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provincias" sheetId="2" r:id="rId5"/>
    <sheet state="visible" name="andalucia" sheetId="3" r:id="rId6"/>
    <sheet state="visible" name="Organización" sheetId="4" r:id="rId7"/>
    <sheet state="visible" name="Comprobación (pivot table)" sheetId="5" r:id="rId8"/>
    <sheet state="visible" name="RTVE para copiar y pegar" sheetId="6" r:id="rId9"/>
    <sheet state="visible" name="validacion" sheetId="7" r:id="rId10"/>
    <sheet state="visible" name="RTVE" sheetId="8" r:id="rId11"/>
    <sheet state="visible" name="Datadista" sheetId="9" r:id="rId12"/>
    <sheet state="visible" name="RTVE IA historico" sheetId="10" r:id="rId13"/>
    <sheet state="visible" name="Nombres correctos de provincias" sheetId="11" r:id="rId14"/>
    <sheet state="visible" name="comprobación nombres" sheetId="12" r:id="rId15"/>
    <sheet state="visible" name="cat_regional" sheetId="13" r:id="rId16"/>
    <sheet state="visible" name="TD cat_regional" sheetId="14" r:id="rId17"/>
    <sheet state="visible" name="datos_covid_canarias" sheetId="15" r:id="rId18"/>
  </sheets>
  <definedNames>
    <definedName hidden="1" localSheetId="2" name="_xlnm._FilterDatabase">andalucia!$A$1:$H$539</definedName>
    <definedName hidden="1" localSheetId="5" name="_xlnm._FilterDatabase">'RTVE para copiar y pegar'!$A$1:$M$1334</definedName>
    <definedName hidden="1" localSheetId="8" name="_xlnm._FilterDatabase">Datadista!$A$1:$G$442</definedName>
    <definedName hidden="1" localSheetId="1" name="_xlnm._FilterDatabase">provincias!$A$1:$L$2712</definedName>
    <definedName hidden="1" localSheetId="12" name="_xlnm._FilterDatabase">cat_regional!$A$1:$I$375</definedName>
    <definedName hidden="1" localSheetId="7" name="_xlnm._FilterDatabase">RTVE!$A$1:$M$1486</definedName>
    <definedName hidden="1" localSheetId="14" name="_xlnm._FilterDatabase">datos_covid_canarias!$A$1:$Z$451</definedName>
    <definedName hidden="1" localSheetId="1" name="Z_F1FEDA51_0138_4C8F_8BE7_0D51035F3561_.wvu.FilterData">provincias!$A$1:$L$2518</definedName>
    <definedName hidden="1" localSheetId="1" name="Z_AF3B51D5_4483_4F45_B2A5_8D846E036D05_.wvu.FilterData">provincias!$A$1:$L$2588</definedName>
    <definedName hidden="1" localSheetId="1" name="Z_508403BE_CC72_4483_8158_A4C5BEECAB33_.wvu.FilterData">provincias!$A$1:$L$1186</definedName>
    <definedName hidden="1" localSheetId="1" name="Z_A53005EB_614E_4943_A3EF_8197C15B1ECA_.wvu.FilterData">provincias!$A$1:$L$2518</definedName>
  </definedNames>
  <calcPr/>
  <customWorkbookViews>
    <customWorkbookView activeSheetId="0" maximized="1" tabRatio="600" windowHeight="0" windowWidth="0" guid="{AF3B51D5-4483-4F45-B2A5-8D846E036D05}" name="Filter 4"/>
    <customWorkbookView activeSheetId="0" maximized="1" tabRatio="600" windowHeight="0" windowWidth="0" guid="{A53005EB-614E-4943-A3EF-8197C15B1ECA}" name="Filter 2"/>
    <customWorkbookView activeSheetId="0" maximized="1" tabRatio="600" windowHeight="0" windowWidth="0" guid="{F1FEDA51-0138-4C8F-8BE7-0D51035F3561}" name="Filter 3"/>
    <customWorkbookView activeSheetId="0" maximized="1" tabRatio="600" windowHeight="0" windowWidth="0" guid="{508403BE-CC72-4483-8158-A4C5BEECAB33}" name="Filter 1"/>
  </customWorkbookViews>
  <pivotCaches>
    <pivotCache cacheId="0" r:id="rId19"/>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+manuelmunoz121@gmail.com aquí igual ¿mantenemos los activos? los borraste en la nueva versión
	-Pablo Rey
Ahora que lo pienso pueden quedarse porque son la diferencia entres los del dia anterior y el día actual. Es decir nuevos casos.
	-Manolo Muñoz</t>
      </text>
    </comment>
  </commentList>
</comments>
</file>

<file path=xl/comments2.xml><?xml version="1.0" encoding="utf-8"?>
<comments xmlns:r="http://schemas.openxmlformats.org/officeDocument/2006/relationships" xmlns="http://schemas.openxmlformats.org/spreadsheetml/2006/main">
  <authors>
    <author/>
  </authors>
  <commentList>
    <comment authorId="0" ref="I1475">
      <text>
        <t xml:space="preserve">+voraginebramante@gmail.com ojo con estos separados de los miles, se cuelan varias veces y rompen los datos. Pone 2,72 pero debería ser 2720???
_Assigned to Alfonso Sánchez Uzábal_
	-Pablo Rey</t>
      </text>
    </comment>
    <comment authorId="0" ref="I1474">
      <text>
        <t xml:space="preserve">+voraginebramante@gmail.com ojo con estos separados de los miles, se cuelan varias veces y rompen los datos. Pone 2,69 pero debería ser 2690 ???
_Assigned to Alfonso Sánchez Uzábal_
	-Pablo Rey</t>
      </text>
    </comment>
    <comment authorId="0" ref="K1915">
      <text>
        <t xml:space="preserve">+voraginebramante@gmail.com ¿puedes indicar el link a la nota de prensa en concreto en vez de a la página genérica de notas de prensa?
_Assigned to Alfonso Sánchez Uzábal_
	-Pablo Rey
ah, ya veo que sí está el link a la nota específica ¿mejor poner el específico primero y el genérico después separados por ;?
	-Pablo Rey</t>
      </text>
    </comment>
    <comment authorId="0" ref="I1915">
      <text>
        <t xml:space="preserve">+voraginebramante@gmail.com dice 1504 casos y luego en la siguiente fecha 04-12 tienes 1089 ¿puedes revisar?
_Assigned to Alfonso Sánchez Uzábal_
	-Pablo Rey
parece que es 1054 https://www.gva.es/va/inicio/area_de_prensa/not_detalle_area_prensa?id=853916
	-Pablo Rey</t>
      </text>
    </comment>
    <comment authorId="0" ref="J1915">
      <text>
        <t xml:space="preserve">La nota de prensa indica hoy que hay 24 altas en castellón, lo cual no puede ser porque el día anterior había 217. Así que asumo que son las altas del día, no las acumuladas. Anoto por tanto 217+24=241
	-Alfonso Sánchez Uzábal</t>
      </text>
    </comment>
    <comment authorId="0" ref="I1774">
      <text>
        <t xml:space="preserve">es la misma cifra que Lleida??
	-Pablo Rey</t>
      </text>
    </comment>
    <comment authorId="0" ref="I1737">
      <text>
        <t xml:space="preserve">es la misma cifra que Tarragona??
	-Pablo Rey</t>
      </text>
    </comment>
    <comment authorId="0" ref="I1275">
      <text>
        <t xml:space="preserve">+voraginebramante@gmail.com ojo, los datos tenían la coma de los miles!
	-Pablo Rey</t>
      </text>
    </comment>
    <comment authorId="0" ref="K1650">
      <text>
        <t xml:space="preserve">+aneolus@gmail.com ¿guarda la fuente el histórico delos datos o son datos tomados directamente?
_Assigned to Aniol ‌_
	-Pablo Rey
he quitdo los valores de acumulados para barcelona y taragona
	-Pablo Rey</t>
      </text>
    </comment>
    <comment authorId="0" ref="A914">
      <text>
        <t xml:space="preserve">06/04/2020 cambio metodológico: Los datos consolidados del día 05/04/2020 a las 20:00h son casos registrados en función del lugar de declaración y no al de residencia. Esto obedece a que hay personas que residen en una isla pero su tarjeta sanitaria está registrada en otra, lo que dificulta el procesamiento de los datos. Este día también presenta un desajuste de tres casos (acumulados) que «a la hora de cierre del informe no fue posible resolver» y quedarán reflejados en el informe de mañana (07/04/2020).
	-Belén García
pero ¿por qué los nuevos casos son en negativo? no entiendo
	-Pablo Rey</t>
      </text>
    </comment>
    <comment authorId="0" ref="C339">
      <text>
        <t xml:space="preserve">Existen csv de Aragón desde la misma fuente Aragón: https://www.aragon.es/documents/20127/38742837/casos_coronavirus_aragon.csv y Provincias: https://www.aragon.es/documents/20127/38742837/casos_coronavirus_provincias.csv
	-Julian Moyano</t>
      </text>
    </comment>
    <comment authorId="0" ref="G1272">
      <text>
        <t xml:space="preserve">Uno menos que el día anterior. ¿Error o significa que los datos no son incrementales?
	-Alfonso Sánchez Uzábal</t>
      </text>
    </comment>
    <comment authorId="0" ref="H1314">
      <text>
        <t xml:space="preserve">cambio el valor a 100, según la fuente oficial +voraginebramante@gmail.com
	-Pablo Rey</t>
      </text>
    </comment>
    <comment authorId="0" ref="H1315">
      <text>
        <t xml:space="preserve">+manuelmunoz121@gmail.com baja el valor respecto del día anterior!
_Assigned to Manolo Muñoz_
	-Pablo Rey
Castiilla leon no lo llevo yo
	-Manolo Muñoz
+voraginebramante@gmail.com quería decir alfonso :)
	-Pablo Rey</t>
      </text>
    </comment>
    <comment authorId="0" ref="H1495">
      <text>
        <t xml:space="preserve">+manuelmunoz121@gmail.com se repite el valor del día anterior ¿es correcto?
	-Pablo Rey
yo llevo castilla la mancha
	-Manolo Muñoz
ups, perdona quería decir +voraginebramante@gmail.com
	-Pablo Rey</t>
      </text>
    </comment>
    <comment authorId="0" ref="I1180">
      <text>
        <t xml:space="preserve">+manuelmunoz121@gmail.com ¿tienes algún valor para esto? casos acumulados Toledo 2020-03-31
	-Pablo Rey
No, no puedo poner nada
	-Manolo Muñoz
_Marked as resolved_
	-Manolo Muñoz
_Re-opened_
Tampoco se lo que significa ese valor
	-Manolo Muñoz
lo del valor "a" era un error mío. ok.
	-Pablo Rey</t>
      </text>
    </comment>
    <comment authorId="0" ref="H1052">
      <text>
        <t xml:space="preserve">+prosumidor.social@gmail.com este dato debe ser un error de RTVE +no crees?
	-Pablo Rey</t>
      </text>
    </comment>
    <comment authorId="0" ref="C2260">
      <text>
        <t xml:space="preserve">Baile de cifras: Al salir Baleares duplicada, se ha quedado con las cifras de Madrid, que a su vez tenía las cifras de Melilla. Lo he cambiado, pero este proceso hay que automatizarlo mejor, demasiados fallos manuales, demasiado tiempo. ¿Qué tal un script en R que beba del Flourish, etiquete nombres y coloque variables correctamente?
	-Javier Cantón
¿se puede "chupar" datos de Flourish directamente? Para las uniprovinciales la verdad es que pillaría los valores que da el Ministerio al día siguiente
	-Pablo Rey
Nunca he escrapeado de JavaScript, pero es posible con R, por lo que he visto.
	-Javier Cantón</t>
      </text>
    </comment>
    <comment authorId="0" ref="I1066">
      <text>
        <t xml:space="preserve">+voraginebramante@gmail.com si son datos iguales para toda la CCAA habría que quitarlos ¿te parece?
	-Pablo Rey</t>
      </text>
    </comment>
    <comment authorId="0" ref="I2099">
      <text>
        <t xml:space="preserve">he quitado el superíndice 1 a todos los valores de casos acuulados de galicia de ese día +acorsin@gmail.com
	-Pablo Rey</t>
      </text>
    </comment>
    <comment authorId="0" ref="K2098">
      <text>
        <t xml:space="preserve">+prosumidor.social@gmail.com +acorsin@gmail.com 
debe especificar la fuente ¿es de RTVE? He quitado los valores de recovered que eran de toda la AACC
	-Pablo Rey</t>
      </text>
    </comment>
    <comment authorId="0" ref="A2490">
      <text>
        <t xml:space="preserve">Están bien estas fechas? No son datos del 1 de abril? +pablo@basurama.org
	-Alfonso Sánchez Uzábal
mira la fuente el tuit), son los valores a 31 de marzo a las 20.00h
	-Pablo Rey</t>
      </text>
    </comment>
    <comment authorId="0" ref="E21">
      <text>
        <t xml:space="preserve">Cogidos del Flourish
	-Javier Cantón</t>
      </text>
    </comment>
    <comment authorId="0" ref="F1086">
      <text>
        <t xml:space="preserve">Incluye los de la UCI
	-Santiago Mota</t>
      </text>
    </comment>
    <comment authorId="0" ref="B1019">
      <text>
        <t xml:space="preserve">+prosumidor.social@gmail.com ¿quitamos a las ccaa o las etiquetamos de alguna forma en una nueva variable?
	-Pablo Rey
Te refieres a los que no desglosan?
	-Javier Cantón</t>
      </text>
    </comment>
    <comment authorId="0" ref="I1003">
      <text>
        <t xml:space="preserve">+prosumidor.social@gmail.com +manuelmunoz121@gmail.com podéis revisar este dato? los casos acumulados bajan
	-Pablo Rey
Revisado en RTVE. Es como aparece allí. ¿Cambio de criterio en el registro?
	-Javier Cantón
le borramos?
	-Manolo Muñoz</t>
      </text>
    </comment>
    <comment authorId="0" ref="I1404">
      <text>
        <t xml:space="preserve">+voraginebramante@gmail.com  cuidado para la próxima, el dato tenía separador de los miles
	-Pablo Rey
uy! Los problemas del corta pega, o los problemas de llegar a los 4 dígitos.
	-Alfonso Sánchez Uzábal</t>
      </text>
    </comment>
    <comment authorId="0" ref="I140">
      <text>
        <t xml:space="preserve">+mariluz.congosto@gmail.com cuidado para la próxima, los datos de Andalucía teían el separador de los miles
_Assigned to Mariluz Congosto_
	-Pablo Rey</t>
      </text>
    </comment>
    <comment authorId="0" ref="I1681">
      <text>
        <t xml:space="preserve">hay un error, los casos no pueden bajar
	-Pablo Rey</t>
      </text>
    </comment>
    <comment authorId="0" ref="D359">
      <text>
        <t xml:space="preserve">+manuelmunoz121@gmail.com ¿cómo puede ser negativo?
_Assigned to Manolo Muñoz_
	-Pablo Rey</t>
      </text>
    </comment>
    <comment authorId="0" ref="H328">
      <text>
        <t xml:space="preserve">+manuelmunoz121@gmail.com quita los datos que sean por CCAA y no por provincia
_Assigned to Manolo Muñoz_
	-Pablo Rey
Ya he hecho esto
	-Manolo Muñoz
Dime con qué datos me quedo en los duplicados. ¿Con los de Flourish-rtve o con los de las notas de prensa ?
	-Manolo Muñoz
Si son notas de prensa oficiales, creo que prevalecen frente a RTVE.
	-Pablo Rey</t>
      </text>
    </comment>
    <comment authorId="0" ref="B359">
      <text>
        <t xml:space="preserve">+manuelmunoz121@gmail.com 
hola! Hay unos duplicados y triplicados de CLM de los días 25 y 26, y falta el 24 ¿puedes mirarlo?
_Assigned to Manolo Muñoz_
	-Pablo Rey
Dime que hago
	-Manolo Muñoz
_Marked as done_
	-Manolo Muñoz
_Re-opened_
Pues necesitamos quedarnos con solamente uno de los valores por día del que se tenga una fuente segura.
	-Pablo Rey</t>
      </text>
    </comment>
    <comment authorId="0" ref="H764">
      <text>
        <t xml:space="preserve">Podríais quitar los unos y no ponerlos? en el comentario poniendo fallecimiento ya se sabe que se refiere a este número y da error cuando intento leer los datos! Gracias
	-Blanca Alonso Prieto
vamos a quitar estos fallecimientos, ya que son por CCAA y no por provincia. Los datos estarán en las pesaña RTVE si te interesan
	-Pablo Rey</t>
      </text>
    </comment>
    <comment authorId="0" ref="B2486">
      <text>
        <t xml:space="preserve">Por que ha desaparecido Castilla - La mancha?
	-Blanca Alonso Prieto
Ha habido días que no estaban esos datos desglosados por provincias
	-Javier Cantón
y por que el 25/3 aparecen dos veces?
	-Blanca Alonso Prieto
estamos trabajando para eliminar los duplicados con +manuelmunoz121@gmail.com
	-Pablo Rey
perdonarme si hago algo mal. Qué fuente debemos seguir de Castilla la mancha? las notas de prensa? el Flourish de rtve? o ambas?
	-Manolo Muñoz
Pablo, he metido los de CLM del día 24 que faltaban (de flourish). Si ahora borro los de nota de prensa de la Jccm para eliminar repetidos nos quedamos sin datos de enfermos UCI (con respirador en el caso de esta región).
	-Manolo Muñoz
Puedes unir las dos líneas de datos en una sola. Luego en la fuente añades la fuente que de infomarción que faltaba.
	-Pablo Rey</t>
      </text>
    </comment>
    <comment authorId="0" ref="I1942">
      <text>
        <t xml:space="preserve">1487 según datos de la Comunitat: http://www.san.gva.es/documents/151311/8497144/200325+NOTA+DE+PRENSA+CORONAVIRUS+%281%29.pdf
	-Alfonso Sánchez Uzábal</t>
      </text>
    </comment>
    <comment authorId="0" ref="I1854">
      <text>
        <t xml:space="preserve">858 segñun datos de la Comunitat: http://www.san.gva.es/documents/151311/8497144/200325+NOTA+DE+PRENSA+CORONAVIRUS+%281%29.pdf
	-Alfonso Sánchez Uzábal</t>
      </text>
    </comment>
    <comment authorId="0" ref="F1218">
      <text>
        <t xml:space="preserve">estos datos sacados de https://analisis.datosabiertos.jcyl.es/pages/coronavirus/
	-Alfonso Sánchez Uzábal</t>
      </text>
    </comment>
    <comment authorId="0" ref="J551">
      <text>
        <t xml:space="preserve">si mantenemos el superíndice el dato no vale... pero he propuesto cargarnos este dato, al no venir desagregado por provincia
	-Pablo Rey</t>
      </text>
    </comment>
    <comment authorId="0" ref="H579">
      <text>
        <t xml:space="preserve">+prosumidor.social@gmail.com si canarias ya no desglosa por isla... tenemos un problema
_Assigned to Javier Cantón_
	-Pablo Rey</t>
      </text>
    </comment>
    <comment authorId="0" ref="H551">
      <text>
        <t xml:space="preserve">+prosumidor.social@gmail.com Baleares debe ser unificada en una sola línea: sumando todos los casos acumulados ¿no viene número de activos?
_Assigned to Javier Cantón_
	-Pablo Rey</t>
      </text>
    </comment>
    <comment authorId="0" ref="A273">
      <text>
        <t xml:space="preserve">datos casi iguales que día 19, raro
	-Pablo Rey</t>
      </text>
    </comment>
    <comment authorId="0" ref="J2417">
      <text>
        <t xml:space="preserve">ministerio-datadista dicen 0
	-Pablo Rey</t>
      </text>
    </comment>
    <comment authorId="0" ref="I1806">
      <text>
        <t xml:space="preserve">ministeri-datadista dice 1
	-Pablo Rey</t>
      </text>
    </comment>
    <comment authorId="0" ref="H548">
      <text>
        <t xml:space="preserve">según Ministerio-Datadista son 2
	-Pablo Rey</t>
      </text>
    </comment>
    <comment authorId="0" ref="F2486">
      <text>
        <t xml:space="preserve">+prosumidor.social@gmail.com me di cuenta de que en euskadi no tengo datos UCI sino de hospitalizados
	-Pablo Rey
los datos que yo he puesto en esta columna sí son de UCI. De todas formas falta este dato en muchas provincias
	-Javier Cantón</t>
      </text>
    </comment>
    <comment authorId="0" ref="F2477">
      <text>
        <t xml:space="preserve">parece erróneo pero eso viene
	-Pablo Rey</t>
      </text>
    </comment>
  </commentList>
</comments>
</file>

<file path=xl/comments3.xml><?xml version="1.0" encoding="utf-8"?>
<comments xmlns:r="http://schemas.openxmlformats.org/officeDocument/2006/relationships" xmlns="http://schemas.openxmlformats.org/spreadsheetml/2006/main">
  <authors>
    <author/>
  </authors>
  <commentList>
    <comment authorId="0" ref="E23">
      <text>
        <t xml:space="preserve">@DesdeElFrente
Otra fuente:, aunque los datos están en PDF: https://www.euskadi.eus/contenidos/informacion/boletin_coronavirus/es_def/
	-Anónimo</t>
      </text>
    </comment>
  </commentList>
</comments>
</file>

<file path=xl/comments4.xml><?xml version="1.0" encoding="utf-8"?>
<comments xmlns:r="http://schemas.openxmlformats.org/officeDocument/2006/relationships" xmlns="http://schemas.openxmlformats.org/spreadsheetml/2006/main">
  <authors>
    <author/>
  </authors>
  <commentList>
    <comment authorId="0" ref="D306">
      <text>
        <t xml:space="preserve">Los valores han cambiado y son en función del lugar de declaración y no al de residencia. Este criterio ha sido aplicado por la Dirección General de Salud Pública del SCS en el informe publicado el 6 de abril de 2020. Es por esto que hay un desfase destacable en el número de nuevos casos, llegando a ser un valor negativo en algunas islas.
	-Belén García</t>
      </text>
    </comment>
    <comment authorId="0" ref="A305">
      <text>
        <t xml:space="preserve">06/04/2020 cambio metodológico: Los datos consolidados del día 05/04/2020 a las 20:00h son casos registrados en función del lugar de declaración y no al de residencia. Esto obedece a que hay personas que residen en una isla pero su tarjeta sanitaria está registrada en otra, lo que dificulta el procesamiento de los datos. Este día también presenta un desajuste de tres casos (acumulados) que «a la hora de cierre del informe no fue posible resolver» y que ya han quedado reflejados en el informe del 08/04/2020 (sobre el día 07/04/2020).
	-Belén García</t>
      </text>
    </comment>
  </commentList>
</comments>
</file>

<file path=xl/sharedStrings.xml><?xml version="1.0" encoding="utf-8"?>
<sst xmlns="http://schemas.openxmlformats.org/spreadsheetml/2006/main" count="23301" uniqueCount="2539">
  <si>
    <t xml:space="preserve">
Recopilamos datos oficiales de COVID19 por provincia en España ¡nos echas una mano!</t>
  </si>
  <si>
    <t>Fecha</t>
  </si>
  <si>
    <t xml:space="preserve">estamos intentando recopilar datos oficiales por provincia en vista que el gobierno no los publica ¿te animas a ayudarnos? 
El objetivo es poder disponer y publicar la información maś detallada para produir visualizaciones y concienciar mejor sobre la gravead de las situación.
Somos solo dos personas recopilando, necesitamos más manos. Nos faltan los datos por provincia de Cataluña.
Como extensión del esfuerzo por publicar y mantener gráficos actualizados por comunidad autónoma en España (ver web lab.montera34.com/covid19/). </t>
  </si>
  <si>
    <t xml:space="preserve">README en el repositorio donde se publica (README): </t>
  </si>
  <si>
    <t>Territorio</t>
  </si>
  <si>
    <t>Confirmados</t>
  </si>
  <si>
    <t>https://github.com/montera34/escovid19data</t>
  </si>
  <si>
    <t>Hospitalizados</t>
  </si>
  <si>
    <t>Total UCI</t>
  </si>
  <si>
    <t>Fallecimientos</t>
  </si>
  <si>
    <t>Curados</t>
  </si>
  <si>
    <t>Nuevos casos</t>
  </si>
  <si>
    <t>Andalucía</t>
  </si>
  <si>
    <t>Almería</t>
  </si>
  <si>
    <t xml:space="preserve">Llamamiento a colaborar: </t>
  </si>
  <si>
    <t>Cádiz</t>
  </si>
  <si>
    <t>https://twitter.com/numeroteca/status/1239853592569425920</t>
  </si>
  <si>
    <t>Córdoba</t>
  </si>
  <si>
    <t>Granada</t>
  </si>
  <si>
    <t>Huelva</t>
  </si>
  <si>
    <t>Jaén</t>
  </si>
  <si>
    <t>Málaga</t>
  </si>
  <si>
    <t>Sevilla</t>
  </si>
  <si>
    <t xml:space="preserve">La hoja de cálculo donde editamos: </t>
  </si>
  <si>
    <t>https://docs.google.com/spreadsheets/d/1qxbKnU39yn6yYcNkBqQ0mKnIXmKfPQ4lgpNglpJ9frE/edit#gid=0</t>
  </si>
  <si>
    <t>Sobre fuentes de información:</t>
  </si>
  <si>
    <t>https://docs.google.com/document/d/12wkE0w1kdBHdwkj6AhPc0VnSQHgP_zz5rcVTyqng5y8/edit#</t>
  </si>
  <si>
    <t>CSV listo para usar</t>
  </si>
  <si>
    <t>https://github.com/montera34/escovid19data/blob/master/data/output/covid19-provincias-spain_consolidated.csv</t>
  </si>
  <si>
    <t>Pide acceso para editar a covid19@montera34.com</t>
  </si>
  <si>
    <t>Amadrina una provincia o comunidad autónoma: te encargaríass de actualizar los datos una vez al día</t>
  </si>
  <si>
    <t>Los datos que pasamos al csv final deben estar en la pestaña "provincias".</t>
  </si>
  <si>
    <t>We collect official COVID19 data by province in Spain, give us a hand!</t>
  </si>
  <si>
    <t>We are trying to collect official data by province since the government does not publish them. Do you want to help us?</t>
  </si>
  <si>
    <t>The objective is to be able to have and publish the most detailed information to produce visualizations and raise awareness about the seriousness of the situation.</t>
  </si>
  <si>
    <t>We are just two people collecting, we need more hands. We lack the data by province of Catalonia.</t>
  </si>
  <si>
    <t>As an extension of the effort to publish and keep charts updated by autonomous community in Spain (see web lab.montera34.com/covid19/). "</t>
  </si>
  <si>
    <t>Call to collaborate:</t>
  </si>
  <si>
    <t>The spreadsheet where we edit:</t>
  </si>
  <si>
    <t>The repository where it is published:</t>
  </si>
  <si>
    <t>Ready to use CSV file:</t>
  </si>
  <si>
    <t>date</t>
  </si>
  <si>
    <t>Request access to edit covid19@montera34.com</t>
  </si>
  <si>
    <t>province</t>
  </si>
  <si>
    <t>new_cases</t>
  </si>
  <si>
    <t>activos</t>
  </si>
  <si>
    <t>hospitalized</t>
  </si>
  <si>
    <t>intensive_care</t>
  </si>
  <si>
    <t>deceased</t>
  </si>
  <si>
    <t>cases_accumulated</t>
  </si>
  <si>
    <t>recovered</t>
  </si>
  <si>
    <t>source</t>
  </si>
  <si>
    <t>comments</t>
  </si>
  <si>
    <t>https://www.juntadeandalucia.es/organismos/saludyfamilias/actualidad/noticias/detalle/233232.html</t>
  </si>
  <si>
    <t>https://www.juntadeandalucia.es/organismos/saludyfamilias/actualidad/noticias/detalle/233259.html</t>
  </si>
  <si>
    <t>Comunicado a las 20h.</t>
  </si>
  <si>
    <t>Región</t>
  </si>
  <si>
    <t>Madrina PD19</t>
  </si>
  <si>
    <t>Geovoluntarios</t>
  </si>
  <si>
    <t>Fuente</t>
  </si>
  <si>
    <t>Fuente 2</t>
  </si>
  <si>
    <t>Tarea a hacer</t>
  </si>
  <si>
    <t>Comentario</t>
  </si>
  <si>
    <t>@congosto</t>
  </si>
  <si>
    <t>Junta de Andalucía https://www.juntadeandalucia.es/organismos/saludyfamilias.html</t>
  </si>
  <si>
    <t>Copiar y pegar una tabla de la web</t>
  </si>
  <si>
    <t>Boletín diario de la consejería de salud y familias de la junta de Andalucía</t>
  </si>
  <si>
    <t>Aragón</t>
  </si>
  <si>
    <t>@Leu2001</t>
  </si>
  <si>
    <t>http://www.aragonhoy.net/</t>
  </si>
  <si>
    <t>https://www.juntadeandalucia.es/organismos/saludyfamilias/actualidad/noticias/detalle/233263.html</t>
  </si>
  <si>
    <t>Boletines ocasionales en Aragon Hoy, que depende del gobierno de aragon</t>
  </si>
  <si>
    <t>Asturias, Principado de</t>
  </si>
  <si>
    <t>@numeroteca</t>
  </si>
  <si>
    <t>@datadista</t>
  </si>
  <si>
    <t>Balears, Illes</t>
  </si>
  <si>
    <t>Canarias</t>
  </si>
  <si>
    <t>@belengarcia_8</t>
  </si>
  <si>
    <t>Comunicado a las 9h.</t>
  </si>
  <si>
    <t>Consejería de Sanidad del Gobierno de Canarias</t>
  </si>
  <si>
    <t>Recopilamos datos por islas, no por provincias.</t>
  </si>
  <si>
    <t>Cantabria</t>
  </si>
  <si>
    <t>Castilla y León</t>
  </si>
  <si>
    <t>@skotperez</t>
  </si>
  <si>
    <t>https://analisis.datosabiertos.jcyl.es/pages/coronavirus/</t>
  </si>
  <si>
    <t>Copiar y pegar una tabla de la web de datos abiertos.</t>
  </si>
  <si>
    <t>Castilla-La Mancha</t>
  </si>
  <si>
    <t>https://www.juntadeandalucia.es/organismos/saludyfamilias/actualidad/noticias/detalle/233307.html</t>
  </si>
  <si>
    <t>@ManoloYuri</t>
  </si>
  <si>
    <t>https://sanidad.castillalamancha.es/ciudadanos/enfermedades-infecciosas/coronavirus/notas-prensa?page=4</t>
  </si>
  <si>
    <t>Por provincias, en notas de prensa, a partir del primer paciente en la página =4</t>
  </si>
  <si>
    <t>Cataluña</t>
  </si>
  <si>
    <t xml:space="preserve">https://docs.google.com/spreadsheets/d/1HVp0VAWKgWLg919gKn6KeGRZ9tWza4RN0fEaYG6YBaU/edit#gid=790850570	Xavier Bolló	A partir de datos de http://aquas.gencat.cat/ca/actualitat/ultimes-dades-coronavirus </t>
  </si>
  <si>
    <t>https://github.com/ibesora/covid-19-data mantenido por @ibesora</t>
  </si>
  <si>
    <t>Barcelona</t>
  </si>
  <si>
    <t>https://www.juntadeandalucia.es/organismos/saludyfamilias/actualidad/noticias/detalle/233362.html</t>
  </si>
  <si>
    <t>Tarragona</t>
  </si>
  <si>
    <t>@Tejerauskas</t>
  </si>
  <si>
    <t>Lleida</t>
  </si>
  <si>
    <t>https://www.segre.com/es/noticias/lleida/2020/03/24/lleida_suma_morts_positius_coronavirus_sol_dia_102336_1092.html</t>
  </si>
  <si>
    <t>https://www.juntadeandalucia.es/organismos/saludyfamilias/actualidad/noticias/detalle/233400.html</t>
  </si>
  <si>
    <t>Leer el gráfico y copia pegar los datos en nuestra hoja de cálculo</t>
  </si>
  <si>
    <t>Girona</t>
  </si>
  <si>
    <t>https://github.com/nachotronic/covid19/blob/master/casos_girona.csv</t>
  </si>
  <si>
    <t>Los datos están siendo recopilados por @nachotronic. Hay que volcar de su repositorio a nuestra hoja de cálculo</t>
  </si>
  <si>
    <t>Ceuta</t>
  </si>
  <si>
    <t>Comunitat Valenciana</t>
  </si>
  <si>
    <t>@Skotperez</t>
  </si>
  <si>
    <t>http://www.san.gva.es/comunicados-coronavirus</t>
  </si>
  <si>
    <t>Leer notas de prensa en PDF y anotar los datos a mano.</t>
  </si>
  <si>
    <t>Extremadura</t>
  </si>
  <si>
    <t>@allisdata</t>
  </si>
  <si>
    <t>Junta de Extremadura</t>
  </si>
  <si>
    <t>Flourish de RTVE: https://public.flourish.studio/visualisation/1451263</t>
  </si>
  <si>
    <t>Recopilar datos de las notas de prensa</t>
  </si>
  <si>
    <t>Galicia</t>
  </si>
  <si>
    <t>@acorsin</t>
  </si>
  <si>
    <t>Madrid, Comunidad de</t>
  </si>
  <si>
    <t>@numeroteca?</t>
  </si>
  <si>
    <t>de momento volcamos los de @datadista, si alguien puede mirar más, pido relevo</t>
  </si>
  <si>
    <t>Melilla</t>
  </si>
  <si>
    <t>Murcia, Región de</t>
  </si>
  <si>
    <t>Navarra, Comunidad Foral de</t>
  </si>
  <si>
    <t>https://gobiernoabierto.navarra.es/es/open-data/datos/datos-evolutivos-covid-19</t>
  </si>
  <si>
    <t>¹La Junta no especifica el lugar de las altas y algunas de ellas corresponden a seguimiento domiciliario.</t>
  </si>
  <si>
    <t>País Vasco</t>
  </si>
  <si>
    <t>Para las provincias de Euskadi está el twitter del servicio vasco de salud https://twitter.com/search?q=from%3AosakidetzaEJGV%20ACTUALIZACI%C3%93N%20de%20datos&amp;src=typed_query</t>
  </si>
  <si>
    <t>Otra fuente https://opendata.euskadi.eus/catalogo/-/evolucion-del-coronavirus-covid-19-en-euskadi/</t>
  </si>
  <si>
    <t>Rioja, La</t>
  </si>
  <si>
    <t>Santiado Mota</t>
  </si>
  <si>
    <t>https://actualidad.larioja.org/coronavirus</t>
  </si>
  <si>
    <t>http://www.riojasalud.es/publicaciones/newsletter</t>
  </si>
  <si>
    <t>Ambas fuentes oficiales, los datos de la primera se publican a las 12H y corresponden al día anterior. Tienen formato fijo. Los de la segunda se publican con dos días de retraso y , aun siendo mas extensos, varían con la fecha. Estoy guardando los históricos en https://github.com/santiagomota/Corona_Virus_La_Rioja</t>
  </si>
  <si>
    <t>RTVE</t>
  </si>
  <si>
    <t>@ProsumidorSoc</t>
  </si>
  <si>
    <t>Las provincias que no tenemos las sacamos de RTVE.</t>
  </si>
  <si>
    <t>Flourish de RTVE: https://public.flourish.studio/visualisation/1451263 Actualización: 19h.</t>
  </si>
  <si>
    <t>Flourish de RTVE: https://public.flourish.studio/visualisation/1451263 Actualización: 21h.</t>
  </si>
  <si>
    <t>Descargado 2020.03.25 00.35h https://public.flourish.studio/visualisation/1451263/</t>
  </si>
  <si>
    <t>Flourish de RTVE: https://public.flourish.studio/visualisation/1451263 Actualización: 22:30h.</t>
  </si>
  <si>
    <t>Falta fuente</t>
  </si>
  <si>
    <t>https://www.juntadeandalucia.es/organismos/saludyfamilias/actualidad/noticias/detalle/233791.html</t>
  </si>
  <si>
    <t>47,63</t>
  </si>
  <si>
    <t>https://www.juntadeandalucia.es/organismos/saludyfamilias/actualidad/noticias/detalle/233796.html</t>
  </si>
  <si>
    <t>https://www.juntadeandalucia.es/organismos/saludyfamilias/actualidad/noticias/detalle/233830.html</t>
  </si>
  <si>
    <t>https://www.juntadeandalucia.es/organismos/saludyfamilias/actualidad/noticias/detalle/233967.html</t>
  </si>
  <si>
    <t>https://www.juntadeandalucia.es/organismos/saludyfamilias/actualidad/noticias/detalle/234014.html</t>
  </si>
  <si>
    <t>https://www.juntadeandalucia.es/organismos/saludyfamilias/actualidad/noticias/detalle/234073.html</t>
  </si>
  <si>
    <r>
      <t>https://www.juntadeandalucia.es/organismos/saludyfamilias/actualidad/noticias/detalle/234131.html;</t>
    </r>
    <r>
      <rPr>
        <color rgb="FF000000"/>
      </rPr>
      <t>https://app.flourish.studio/visualisation/1451263/ (3-abr 22:55)</t>
    </r>
  </si>
  <si>
    <t>https://www.juntadeandalucia.es/organismos/saludyfamilias/actualidad/noticias/detalle/234170.html</t>
  </si>
  <si>
    <t>https://www.juntadeandalucia.es/organismos/saludyfamilias/actualidad/noticias/detalle/234183.html</t>
  </si>
  <si>
    <t>https://www.juntadeandalucia.es/organismos/saludyfamilias/actualidad/noticias/detalle/234228.html</t>
  </si>
  <si>
    <t>https://www.juntadeandalucia.es/organismos/saludyfamilias/actualidad/noticias/detalle/234293.html</t>
  </si>
  <si>
    <t>https://www.juntadeandalucia.es/organismos/saludyfamilias/actualidad/noticias/detalle/234360.html</t>
  </si>
  <si>
    <t>https://www.juntadeandalucia.es/organismos/saludyfamilias/actualidad/noticias/detalle/234409.html</t>
  </si>
  <si>
    <t>https://www.juntadeandalucia.es/organismos/saludyfamilias/actualidad/noticias/detalle/234422.html</t>
  </si>
  <si>
    <t>https://www.juntadeandalucia.es/organismos/saludyfamilias/actualidad/noticias/detalle/234431.html</t>
  </si>
  <si>
    <t>https://www.juntadeandalucia.es/organismos/saludyfamilias/actualidad/noticias/detalle/234435.html</t>
  </si>
  <si>
    <t>https://www.juntadeandalucia.es/organismos/saludyfamilias/actualidad/noticias/detalle/234470.html</t>
  </si>
  <si>
    <t>https://www.juntadeandalucia.es/organismos/saludyfamilias/actualidad/noticias/detalle/234496.html</t>
  </si>
  <si>
    <t>https://www.juntadeandalucia.es/organismos/saludyfamilias/actualidad/noticias/detalle/234540.html</t>
  </si>
  <si>
    <t>https://www.juntadeandalucia.es/organismos/saludyfamilias/actualidad/noticias/detalle/234610.html</t>
  </si>
  <si>
    <t>https://www.juntadeandalucia.es/organismos/saludyfamilias/actualidad/noticias/detalle/234667.html</t>
  </si>
  <si>
    <t>https://www.juntadeandalucia.es/organismos/saludyfamilias/actualidad/noticias/detalle/234702.html</t>
  </si>
  <si>
    <t>Nota de prensa Junta de Andalucía 19/4: https://www.juntadeandalucia.es/organismos/saludyfamilias/actualidad/noticias/detalle/234716.html</t>
  </si>
  <si>
    <t>Nota de prensa Junta de Andalucía 20/4: https://www.juntadeandalucia.es/organismos/saludyfamilias/actualidad/noticias/detalle/234753.html</t>
  </si>
  <si>
    <t>Nota de prensa Junta de Andalucía 21/4: https://www.juntadeandalucia.es/organismos/saludyfamilias/actualidad/noticias/detalle/234799.html</t>
  </si>
  <si>
    <r>
      <t>https://www.juntadeandalucia.es/organismos/saludyfamilias/actualidad/noticias/detalle/234131.html;</t>
    </r>
    <r>
      <rPr>
        <color rgb="FF000000"/>
      </rPr>
      <t>https://app.flourish.studio/visualisation/1451263/ (3-abr 22:55)</t>
    </r>
  </si>
  <si>
    <t>&lt;- provincias</t>
  </si>
  <si>
    <t>&lt;- RTVE</t>
  </si>
  <si>
    <t>https://app.flourish.studio/visualisation/1451263/ (4-abr 23:20)</t>
  </si>
  <si>
    <r>
      <t>https://www.juntadeandalucia.es/organismos/saludyfamilias/actualidad/noticias/detalle/234131.html;</t>
    </r>
    <r>
      <rPr>
        <color rgb="FF000000"/>
      </rPr>
      <t>https://app.flourish.studio/visualisation/1451263/ (3-abr 22:55)</t>
    </r>
  </si>
  <si>
    <t>COUNTA of 2020-04-04</t>
  </si>
  <si>
    <t>https://public.flourish.studio/visualisation/1451263/</t>
  </si>
  <si>
    <r>
      <t>https://www.juntadeandalucia.es/organismos/saludyfamilias/actualidad/noticias/detalle/234131.html;</t>
    </r>
    <r>
      <rPr>
        <color rgb="FF000000"/>
      </rPr>
      <t>https://app.flourish.studio/visualisation/1451263/ (3-abr 22:55)</t>
    </r>
  </si>
  <si>
    <r>
      <t>https://www.juntadeandalucia.es/organismos/saludyfamilias/actualidad/noticias/detalle/234131.html;</t>
    </r>
    <r>
      <rPr>
        <color rgb="FF000000"/>
      </rPr>
      <t>https://app.flourish.studio/visualisation/1451263/ (3-abr 22:55)</t>
    </r>
  </si>
  <si>
    <r>
      <t>https://www.juntadeandalucia.es/organismos/saludyfamilias/actualidad/noticias/detalle/234131.html;</t>
    </r>
    <r>
      <rPr>
        <color rgb="FF000000"/>
      </rPr>
      <t>https://app.flourish.studio/visualisation/1451263/ (3-abr 22:55)</t>
    </r>
  </si>
  <si>
    <r>
      <t>https://www.juntadeandalucia.es/organismos/saludyfamilias/actualidad/noticias/detalle/234131.html;</t>
    </r>
    <r>
      <rPr>
        <color rgb="FF000000"/>
      </rPr>
      <t>https://app.flourish.studio/visualisation/1451263/ (3-abr 22:55)</t>
    </r>
  </si>
  <si>
    <t>Huesca</t>
  </si>
  <si>
    <t>https://www.heraldo.es/noticias/aragon/huesca/2020/03/12/el-concejal-de-vox-en-huesca-primer-caso-de-coronavirus-conocido-en-la-provincia-1363617.html</t>
  </si>
  <si>
    <t>Mapa de RTVE</t>
  </si>
  <si>
    <t>https://www.diariodelaltoaragon.es/NoticiasDetalle.aspx?Id=1199912</t>
  </si>
  <si>
    <t>http://www.aragonhoy.net/index.php/mod.noticias/mem.detalle/id.257548</t>
  </si>
  <si>
    <t>http://www.aragonhoy.net/index.php/mod.noticias/mem.detalle/id.257601</t>
  </si>
  <si>
    <t>http://www.aragonhoy.net/index.php/mod.noticias/mem.detalle/id.257646</t>
  </si>
  <si>
    <t>Hay 6 casos más en la comunidad que no son residentes en Aragón.</t>
  </si>
  <si>
    <t>Hay 8 casos más en la comunidad que no son residentes en Aragón y el Gobierno autonómico no ha informado del lugar de uno de los fallecimientos.</t>
  </si>
  <si>
    <t>Hay 11 casos más en la comunidad que no son residentes en Aragón y el Gobierno autonómico no ha informado del lugar de uno de los fallecimientos.</t>
  </si>
  <si>
    <t>Flourish de RTVE: https://public.flourish.studio/visualisation/1451263 Actualización: 19h. y https://www.diariodelaltoaragon.es/NoticiasDetalle.aspx?Id=1200734</t>
  </si>
  <si>
    <t>Aragon Hoy de Gobierno de Aragon http://www.aragonhoy.net/index.php/mod.noticias/mem.detalle/area.1379/id.257948</t>
  </si>
  <si>
    <t>http://www.aragonhoy.net/index.php/mod.noticias/mem.detalle/area.1379/id.258001</t>
  </si>
  <si>
    <t>http://www.aragonhoy.net/index.php/mod.noticias/mem.detalle/area.1050/id.258060</t>
  </si>
  <si>
    <t>http://aragonhoy.net/index.php/mod.noticias/mem.detalle/area.1050/id.258115</t>
  </si>
  <si>
    <t>http://www.aragonhoy.net/index.php/mod.noticias/mem.detalle/id.258137</t>
  </si>
  <si>
    <t>¹El Gobierno de Aragón ha informado del fallecimiento de otras dos personas cuyo origen es desconocido, por lo que el total en la comunidad asciende a 104.</t>
  </si>
  <si>
    <t>http://www.aragonhoy.net/index.php/mod.noticias/mem.detalle/id.258161</t>
  </si>
  <si>
    <t>¹El Gobierno de Aragón ha informado del fallecimiento de otras dos personas cuyo origen es desconocido, por lo que el total en la comunidad asciende a 106.</t>
  </si>
  <si>
    <t>http://www.aragonhoy.net/index.php/mod.noticias/mem.detalle/area.1020/id.258203</t>
  </si>
  <si>
    <t>¹El Gobierno de Aragón ha informado del fallecimiento de otras dos personas cuyo origen es desconocido, por lo que el total en la comunidad asciende a 169.</t>
  </si>
  <si>
    <t>http://www.aragonhoy.net/index.php/mod.noticias/mem.detalle/area.1050/id.258306</t>
  </si>
  <si>
    <t>http://www.aragonhoy.net/index.php/mod.noticias/mem.detalle/area.1036/id.258374</t>
  </si>
  <si>
    <t>http://www.aragonhoy.net/index.php/mod.noticias/mem.detalle/id.258405</t>
  </si>
  <si>
    <t>hospit y uci en http://www.aragonhoy.net/index.php/mod.noticias/mem.detalle/area.1036/id.258405</t>
  </si>
  <si>
    <t>https://app.flourish.studio/visualisation/1451263/ (5-abr 22:00) y http://aragonhoy.net/index.php/mod.noticias/mem.detalle/area.1050/id.258447</t>
  </si>
  <si>
    <t>¹El Gobierno de Aragón ha informado del fallecimiento de otras dos personas cuyo origen es desconocido, por lo que el total en la comunidad asciende a 224.</t>
  </si>
  <si>
    <t>https://app.flourish.studio/visualisation/1451263/ (6-abr 23:00) y http://aragonhoy.net/index.php/mod.noticias/mem.detalle/area.1020/id.258484</t>
  </si>
  <si>
    <t>¹El Gobierno de Aragón ha informado de 30 casos que residen en otra provincia española o en los que no consta y en consecuencia están en investigación para determinar su lugar de residencia. También del fallecimiento de otra persona cuyo origen es desconocido, por lo que el total en la comunidad asciende a 284.</t>
  </si>
  <si>
    <t>Flourish de RTVE (act. 23:30): https://app.flourish.studio/visualisation/1845449/ y http://aragonhoy.net/index.php/mod.noticias/mem.detalle/area.1050/id.258516</t>
  </si>
  <si>
    <t>¹El Gobierno de Aragón ha informado de 35 casos que residen en otra provincia española o en los que no consta y en consecuencia están en investigación para determinar su lugar de residencia. También del fallecimiento de otra persona cuyo origen es desconocido, por lo que el total en la comunidad asciende a 312.</t>
  </si>
  <si>
    <t>Flourish de RTVE (act. 23:30): https://app.flourish.studio/visualisation/1845449/ y http://aragonhoy.net/index.php/mod.noticias/mem.detalle/area.1050/id.258578</t>
  </si>
  <si>
    <t>¹El Gobierno de Aragón ha informado de 36 casos que residen en otra provincia española o en los que no consta y en consecuencia están en investigación para determinar su lugar de residencia. También del fallecimiento de otra persona cuyo origen es desconocido, por lo que el total en la comunidad asciende a 349.</t>
  </si>
  <si>
    <t>http://aragonhoy.net/index.php/mod.noticias/mem.detalle/area.1050/id.258635</t>
  </si>
  <si>
    <t>¹El Gobierno de Aragón ha informado de 37 en investigación, por lo que el total de casos asciende a 3.685. También hay 718 dadas de alta en toda la comunidad, nueve de ellas correspondientes a los casos en investigación. Además, los fallecidos en Aragón suman 385, uno de ellos en investigación.</t>
  </si>
  <si>
    <t>http://aragonhoy.net/index.php/mod.noticias/mem.detalle/area.1050/id.258643</t>
  </si>
  <si>
    <t>¹El Gobierno de Aragón ha informado de 41 en investigación, por lo que el total de casos asciende a 3.831. También hay 797 dadas de alta en toda la comunidad, diez de ellas correspondientes a los casos en investigación. Además, los fallecidos en Aragón suman 409, uno de ellos en investigación.</t>
  </si>
  <si>
    <t>http://aragonhoy.net/index.php/mod.noticias/mem.detalle/area.1050/id.258694</t>
  </si>
  <si>
    <t>¹El Gobierno de Aragón ha informado de 43 en investigación, por lo que el total de casos asciende a 3.969. También hay 888 dadas de alta en toda la comunidad, diez de ellas correspondientes a los casos en investigación. Además, los fallecidos en Aragón suman 425, uno de ellos en investigación.</t>
  </si>
  <si>
    <t>http://aragonhoy.net/index.php/mod.noticias/mem.detalle/area.1050/id.258729</t>
  </si>
  <si>
    <t>¹El Gobierno de Aragón ha informado de 47 en investigación, por lo que el total de casos asciende a 4.070. También hay 934 dadas de alta en toda la comunidad, diez de ellas correspondientes a los casos en investigación. Además, los fallecidos en Aragón suman 450, uno de ellos en investigación.</t>
  </si>
  <si>
    <t>http://aragonhoy.net/index.php/mod.noticias/mem.detalle/area.1050/id.258743</t>
  </si>
  <si>
    <t>¹El Gobierno de Aragón ha informado de 49 en investigación, por lo que el total de casos asciende a 4.187. También hay 946 dadas de alta en toda la comunidad, diez de ellas correspondientes a los casos en investigación. Además, los fallecidos en Aragón suman 464, uno de ellos en investigación.</t>
  </si>
  <si>
    <t>http://aragonhoy.net/index.php/mod.noticias/mem.detalle/area.1050/id.258782</t>
  </si>
  <si>
    <t>¹El Gobierno de Aragón ha informado de 49 en investigación, por lo que el total de casos asciende a 4.245.</t>
  </si>
  <si>
    <t>http://aragonhoy.net/index.php/mod.noticias/mem.detalle/area.1050/id.258793</t>
  </si>
  <si>
    <t>&lt;i&gt;¹El Gobierno de Aragón ha informado de 49 en investigación, por lo que el total de casos asciende a 4.338.&lt;/i&gt;</t>
  </si>
  <si>
    <t>http://aragonhoy.net/index.php/mod.noticias/mem.detalle/area.1020/id.258841</t>
  </si>
  <si>
    <t>&lt;i&gt;¹El Gobierno de Aragón ha informado de 54 en investigación, por lo que el total de casos asciende a 4.411.&lt;/i&gt;</t>
  </si>
  <si>
    <t>Flourish de RTVE (2020.04.17 23:55): https://app.flourish.studio/visualisation/1451263/</t>
  </si>
  <si>
    <t>&lt;i&gt;¹El Gobierno de Aragón disgrega los datos por provincias únicamente en base a las pruebas PCR, pero no de los tests rápidos, aunque el total en la comunidad asciende a 4.664. Además, hay 58 casos en investigación.&lt;/i&gt;</t>
  </si>
  <si>
    <t>http://aragonhoy.net/index.php/mod.noticias/mem.detalle/area.1020/id.258983</t>
  </si>
  <si>
    <t>&lt;i&gt;¹El Gobierno de Aragón ha informado de 62 en investigación, por lo que el total de casos asciende a 4.761.&lt;/i&gt;</t>
  </si>
  <si>
    <t>Flourish de RTVE (2020.04.18 23:50): https://app.flourish.studio/visualisation/1451263/</t>
  </si>
  <si>
    <t>&lt;i&gt;¹El Gobierno de Aragón disgrega los datos por provincias únicamente en base a las pruebas PCR, pero no de los tests rápidos, aunque el total en la comunidad asciende a 4831. Además, hay 58 casos en investigación.&lt;/i&gt;</t>
  </si>
  <si>
    <t>http://www.aragonhoy.net/index.php/mod.noticias/mem.detalle/area.1379/id.259028</t>
  </si>
  <si>
    <t>&lt;i&gt;¹El Gobierno de Aragón ha informado de 66 en investigación, por lo que el total de casos asciende a 4.886.&lt;/i&gt;</t>
  </si>
  <si>
    <t>http://www.aragonhoy.net/index.php/mod.noticias/mem.detalle/area.1050/id.259068</t>
  </si>
  <si>
    <t>&lt;i&gt;¹El Gobierno de Aragón ha informado de 64 en investigación, por lo que el total de casos asciende a 4.938.&lt;/i&gt;</t>
  </si>
  <si>
    <t>http://www.aragonhoy.net/index.php/mod.noticias/mem.detalle/area.1050/id.259099</t>
  </si>
  <si>
    <t>Se ha modificado la cifra de las altas incluyendo también las altas epidemiológicas, es decir, las altas en casos confirmados que se han mantenido en su domicilio, que se suman a las hospitalarias (1.215).</t>
  </si>
  <si>
    <t>http://www.aragonhoy.net/index.php/mod.noticias/mem.detalle/area.1384/id.259155</t>
  </si>
  <si>
    <t>http://www.aragonhoy.net/index.php/mod.noticias/mem.detalle/area.1384/id.259191</t>
  </si>
  <si>
    <t>http://aragonhoy.net/index.php/mod.noticias/mem.detalle/area.1050/id.259252</t>
  </si>
  <si>
    <t>http://www.aragonhoy.net/index.php/mod.noticias/mem.detalle/area.1020/id.259277</t>
  </si>
  <si>
    <t>hmm algo pasa en las altas</t>
  </si>
  <si>
    <t>Teruel</t>
  </si>
  <si>
    <t>https://www.lacomarca.net/tres-casos-coronavirus-residencia-ancianos-provincia-teruel/</t>
  </si>
  <si>
    <t>http://www.aragonhoy.net/index.php/mod.noticias/mem.detalle/relmenu.9/id.257332</t>
  </si>
  <si>
    <t>https://www.diariodeteruel.es/noticia.asp?notid=1022484</t>
  </si>
  <si>
    <t>http://www.aragonhoy.net/index.php/mod.noticias/mem.detalle/id.257549</t>
  </si>
  <si>
    <t>http://www.aragonhoy.net/index.php/mod.noticias/mem.detalle/id.257601 y https://www.diariodeteruel.es/noticia.asp?notid=1022624</t>
  </si>
  <si>
    <t>Aragon Hoy de Gobierno de Aragon http://www.aragonhoy.net/index.php/mod.noticias/mem.detalle/area.1379/id.257949</t>
  </si>
  <si>
    <t>http://www.aragonhoy.net/index.php/mod.noticias/mem.detalle/area.1379/id.258002</t>
  </si>
  <si>
    <t>http://www.aragonhoy.net/index.php/mod.noticias/mem.detalle/area.1050/id.258061</t>
  </si>
  <si>
    <t>http://aragonhoy.net/index.php/mod.noticias/mem.detalle/area.1050/id.258137</t>
  </si>
  <si>
    <t>hospit y uci en http://www.aragonhoy.net/index.php/mod.noticias/mem.detalle/area.1036/id.258406</t>
  </si>
  <si>
    <t>http://www.aragonhoy.net/index.php/mod.noticias/mem.detalle/area.1050/id.259069</t>
  </si>
  <si>
    <t xml:space="preserve"> </t>
  </si>
  <si>
    <t>Zaragoza</t>
  </si>
  <si>
    <t>http://www.aragonhoy.net/index.php/mod.noticias/mem.detalle/relmenu.9/id.256887</t>
  </si>
  <si>
    <t>http://www.aragonhoy.net/index.php/mod.noticias/mem.detalle/relmenu.9/id.256994</t>
  </si>
  <si>
    <t>http://www.aragonhoy.net/index.php/mod.noticias/mem.detalle/relmenu.9/id.257000</t>
  </si>
  <si>
    <t>http://www.aragonhoy.net/index.php/mod.noticias/mem.detalle/relmenu.9/id.257023</t>
  </si>
  <si>
    <t>http://www.aragonhoy.net/index.php/mod.noticias/mem.detalle/relmenu.9/id.257068</t>
  </si>
  <si>
    <t>http://www.aragonhoy.net/index.php/mod.noticias/mem.detalle/relmenu.9/id.257233</t>
  </si>
  <si>
    <t>Mapa de RTVE y http://aragonhoy.net/index.php/mod.noticias/mem.detalle/area.1050/id.257447</t>
  </si>
  <si>
    <t>Mapa de RTVE y http://aragonhoy.net/index.php/mod.noticias/mem.detalle/area.1050/id.257489</t>
  </si>
  <si>
    <t>http://www.aragonhoy.net/index.php/mod.noticias/mem.detalle/id.257547</t>
  </si>
  <si>
    <t>Aragon Hoy de Gobierno de Aragon http://www.aragonhoy.net/index.php/mod.noticias/mem.detalle/area.1379/id.257947</t>
  </si>
  <si>
    <t>http://www.aragonhoy.net/index.php/mod.noticias/mem.detalle/area.1379/id.258000</t>
  </si>
  <si>
    <t>http://www.aragonhoy.net/index.php/mod.noticias/mem.detalle/area.1050/id.258059</t>
  </si>
  <si>
    <t>http://aragonhoy.aragon.es/index.php/mod.noticias/mem.detalle/area.1050/id.258115</t>
  </si>
  <si>
    <t>es una correccion importante que ademas afecta a datos anteriores en la mortalidad</t>
  </si>
  <si>
    <t>hospit y uci en http://www.aragonhoy.net/index.php/mod.noticias/mem.detalle/area.1036/id.258407</t>
  </si>
  <si>
    <t>cribado de casos no PCR</t>
  </si>
  <si>
    <t>http://www.aragonhoy.net/index.php/mod.noticias/mem.detalle/area.1050/id.259070</t>
  </si>
  <si>
    <t>Asturias</t>
  </si>
  <si>
    <t>Datadista (Ministerio de Sanidad) https://github.com/datadista/datasets/tree/master/COVID%2019</t>
  </si>
  <si>
    <t>los activos son de flourish de rtve</t>
  </si>
  <si>
    <t>El Hierro</t>
  </si>
  <si>
    <t>https://www3.gobiernodecanarias.org/noticias/la-consejeria-de-sanidad-confirma-un-total-de-9-casos-activos-de-coronavirus-covid-19/</t>
  </si>
  <si>
    <t>https://www3.gobiernodecanarias.org/noticias/la-consejeria-de-sanidad-constata-15-casos-activos-de-coronavirus-covid-19-en-canarias-y-tres-altas/</t>
  </si>
  <si>
    <t>https://www3.gobiernodecanarias.org/noticias/la-consejeria-de-sanidad-constata-18-casos-positivos-en-coronavirus-covid-19-y-tres-altas/</t>
  </si>
  <si>
    <t>https://www3.gobiernodecanarias.org/noticias/canarias-constata-17-casos-activos-de-coronavirus-covid-19-tras-el-alta-de-dos-pacientes-el-domingo/</t>
  </si>
  <si>
    <t>https://www3.gobiernodecanarias.org/noticias/la-consejeria-de-sanidad-constata-20-casos-activos-de-coronavirus-covid-19-y-cinco-altas/</t>
  </si>
  <si>
    <t>https://www3.gobiernodecanarias.org/noticias/la-consejeria-de-sanidad-constata-28-casos-activos-de-coronavirus-covid-19-y-cinco-altas-en-canarias/</t>
  </si>
  <si>
    <t>https://www3.gobiernodecanarias.org/noticias/la-consejeria-de-sanidad-constata-46-casos-activos-de-coronavirus-covid-19-y-5-altas/</t>
  </si>
  <si>
    <t>https://www3.gobiernodecanarias.org/noticias/la-consejeria-de-sanidad-constata-63-casos-activos-de-coronavirus-covid-19-y-7-altas/</t>
  </si>
  <si>
    <t>https://www3.gobiernodecanarias.org/noticias/la-consejeria-de-sanidad-constata-82-casos-activos-de-coronavirus-covid-19/</t>
  </si>
  <si>
    <t>https://www3.gobiernodecanarias.org/noticias/la-consejeria-de-sanidad-constata-101-casos-activos-de-coronavirus-y-7-curaciones/</t>
  </si>
  <si>
    <t>https://www3.gobiernodecanarias.org/noticias/la-consejeria-de-sanidad-constata-111-casos-activos-de-coronavirus-covid-19-y-7-altas/</t>
  </si>
  <si>
    <t>https://www3.gobiernodecanarias.org/noticias/canarias-constata-148-casos-acumulados-de-coronavirus-covid-19-incluyendo-8-recuperados/</t>
  </si>
  <si>
    <t>https://www3.gobiernodecanarias.org/noticias/la-consejeria-de-sanidad-confirma-un-total-acumulado-de-181-casos-de-coronavirus-covid-19-incluyendo-8-altas/</t>
  </si>
  <si>
    <t>https://www3.gobiernodecanarias.org/noticias/la-consejeria-de-sanidad-constata-220-casos-acumulados-de-coronavirus-covid-19-en-canarias-con-9-curados/</t>
  </si>
  <si>
    <t>https://www3.gobiernodecanarias.org/noticias/la-consejeria-de-sanidad-del-gobierno-de-canarias-constata-287-casos-acumulados-de-coronavirus-covid-19/</t>
  </si>
  <si>
    <t>https://www3.gobiernodecanarias.org/noticias/la-consejeria-de-sanidad-constata-348-casos-acumulados-de-coronavirus-covid-19/</t>
  </si>
  <si>
    <t>https://www3.gobiernodecanarias.org/noticias/la-consejeria-de-sanidad-constata-414-casos-de-coronavirus-covid-19-acumulados/</t>
  </si>
  <si>
    <t>https://www3.gobiernodecanarias.org/noticias/la-consejeria-de-sanidad-constata-481-casos-acumulados-de-coronavirus-covid-19/</t>
  </si>
  <si>
    <t>https://www3.gobiernodecanarias.org/noticias/la-consejeria-de-sanidad-constata-557-casos-acumulados-de-coronavirus-covid-19/</t>
  </si>
  <si>
    <t>https://www3.gobiernodecanarias.org/noticias/la-consejeria-de-sanidad-constata-657-casos-acumulados-de-coronavirus-covid-19/</t>
  </si>
  <si>
    <t>https://www3.gobiernodecanarias.org/noticias/la-consejeria-de-sanidad-constata-878-casos-acumulados-de-coronavirus-covid-19/</t>
  </si>
  <si>
    <t>https://www3.gobiernodecanarias.org/noticias/la-consejeria-de-sanidad-constata-1025-casos-acumulados-de-coronavirus-covid-19/</t>
  </si>
  <si>
    <t>https://www3.gobiernodecanarias.org/noticias/la-consejeria-de-sanidad-constata-1125-casos-de-coronavirus-covid-19-acumulados/</t>
  </si>
  <si>
    <t>https://www3.gobiernodecanarias.org/noticias/la-consejeria-de-sanidad-constata-1204-casos-acumulados-de-coronavirus-covid-19/</t>
  </si>
  <si>
    <t>https://www3.gobiernodecanarias.org/noticias/la-consejeria-de-sanidad-constata-1262-casos-acumulados-de-coronavirus-covid-19/</t>
  </si>
  <si>
    <t>https://www3.gobiernodecanarias.org/noticias/la-consejeria-de-sanidad-constata-1380-casos-acumulados-de-coronavirus-covid-19/</t>
  </si>
  <si>
    <t>https://www3.gobiernodecanarias.org/noticias/la-consejeria-de-sanidad-constata-1444-casos-acumulados-de-coronavirus-covid-19/</t>
  </si>
  <si>
    <t>https://www3.gobiernodecanarias.org/noticias/la-consejeria-de-sanidad-constata-1490-casos-acumulados-de-coronavirus-covid-19/</t>
  </si>
  <si>
    <t>https://www3.gobiernodecanarias.org/noticias/la-consejeria-de-sanidad-constata-1564-casos-acumulados-de-coronavirus-covid-19/</t>
  </si>
  <si>
    <t>https://www3.gobiernodecanarias.org/noticias/la-consejeria-de-sanidad-constata-1622-casos-acumulados-de-coronavirus-covid-19/</t>
  </si>
  <si>
    <t>https://www3.gobiernodecanarias.org/noticias/la-consejeria-de-sanidad-constata-1649-casos-acumulados-de-coronavirus-covid-19-2/</t>
  </si>
  <si>
    <t>https://www3.gobiernodecanarias.org/noticias/la-consejeria-de-sanidad-registra-1725-casos-acumulados-de-coronavirus-covid-19/</t>
  </si>
  <si>
    <t>https://www3.gobiernodecanarias.org/noticias/la-consejeria-de-sanidad-registra-1758-casos-acumulados-de-coronavirus-covid-19/</t>
  </si>
  <si>
    <t>https://www3.gobiernodecanarias.org/noticias/la-consejeria-de-sanidad-registra-1834-casos-acumulados-de-coronavirus-covid-19/</t>
  </si>
  <si>
    <t>https://www3.gobiernodecanarias.org/noticias/la-consejeria-de-sanidad-registra-1858-casos-acumulados-de-coronavirus-covid-19/</t>
  </si>
  <si>
    <t>https://www3.gobiernodecanarias.org/noticias/la-consejeria-de-sanidad-registra-1887-casos-acumulados-de-coronavirus-covid-19/</t>
  </si>
  <si>
    <t>https://www3.gobiernodecanarias.org/noticias/la-consejeria-de-sanidad-constata-1918-casos-acumulados-de-coronavirus-covid-19/</t>
  </si>
  <si>
    <t>https://www3.gobiernodecanarias.org/noticias/la-consejeria-de-sanidad-constata-1944-casos-acumulados-de-coronavirus-covid-19/</t>
  </si>
  <si>
    <t>https://www3.gobiernodecanarias.org/noticias/la-consejeria-de-sanidad-constata-1958-casos-acumulados-de-coronavirus-covid-19/</t>
  </si>
  <si>
    <t>https://www3.gobiernodecanarias.org/noticias/la-consejeria-de-sanidad-constata-1975-casos-acumulados-de-coronavirus-covid-19/</t>
  </si>
  <si>
    <t>https://www3.gobiernodecanarias.org/noticias/la-consejeria-de-sanidad-del-gobierno-de-canarias-constata-un-acumulado-de-1988-casos-de-coronavirus-covid-19/</t>
  </si>
  <si>
    <t>https://www3.gobiernodecanarias.org/noticias/la-consejeria-de-sanidad-constata-2009-casos-acumulados-de-coronavirus-covid-19/</t>
  </si>
  <si>
    <t>https://www3.gobiernodecanarias.org/noticias/la-consejeria-de-sanidad-constata-2035-casos-acumulados-de-coronavirus-covid-19/</t>
  </si>
  <si>
    <t>https://www3.gobiernodecanarias.org/noticias/la-consejeria-de-sanidad-constata-2047-casos-acumulados-de-coronavirus-covid-19/</t>
  </si>
  <si>
    <t>https://www3.gobiernodecanarias.org/noticias/la-consejeria-de-sanidad-del-gobierno-de-canarias-constata-un-acumulado-de-2067-casos-de-coronavirus-covid-19/</t>
  </si>
  <si>
    <t>https://www3.gobiernodecanarias.org/noticias/la-consejeria-de-sanidad-del-gobierno-de-canarias-constata-un-acumulado-de-2085-casos-de-covid-19/</t>
  </si>
  <si>
    <t>https://www3.gobiernodecanarias.org/noticias/la-consejeria-de-sanidad-constata-2094-casos-acumulados-de-coronavirus-covid-19/</t>
  </si>
  <si>
    <t>https://www3.gobiernodecanarias.org/noticias/la-consejeria-de-sanidad-constata-2113-casos-acumulados-de-coronavirus-covid-19/</t>
  </si>
  <si>
    <t>https://www3.gobiernodecanarias.org/noticias/la-consejeria-de-sanidad-constata-2140-casos-acumulados-de-coronavirus-covid-19/</t>
  </si>
  <si>
    <t>https://www3.gobiernodecanarias.org/noticias/la-consejeria-de-sanidad-constata-2155-casos-acumulados-de-coronavirus-covid-19/</t>
  </si>
  <si>
    <t>Fuerteventura</t>
  </si>
  <si>
    <t>Gran Canaria</t>
  </si>
  <si>
    <t>La Gomera</t>
  </si>
  <si>
    <t>La Palma</t>
  </si>
  <si>
    <t>COUNTA of date</t>
  </si>
  <si>
    <t>Lanzarote</t>
  </si>
  <si>
    <t>Tenerife</t>
  </si>
  <si>
    <t>Albacete</t>
  </si>
  <si>
    <t>Castilla - La Mancha</t>
  </si>
  <si>
    <t>https://sanidad.castillalamancha.es/saladeprensa/notas-de-prensa/castilla-la-mancha-confirma-194-casos-positivos-por-infeccion-de</t>
  </si>
  <si>
    <t>More info about this initiative at https://code.montera34.com:4443/numeroteca/covid19/-/tree/master</t>
  </si>
  <si>
    <t>https://sanidad.castillalamancha.es/saladeprensa/notas-de-prensa/castilla-la-mancha-eleva-el-numero-de-casos-confirmados-por-infeccion</t>
  </si>
  <si>
    <t>Pide acceso para editar!</t>
  </si>
  <si>
    <t>https://sanidad.castillalamancha.es/saladeprensa/notas-de-prensa/se-elevan-401-los-casos-confirmados-por-coronavirus-en-castilla-la</t>
  </si>
  <si>
    <t>Usa el nombre correcto de provincia (ver siguiente pesataña)</t>
  </si>
  <si>
    <t>https://sanidad.castillalamancha.es/saladeprensa/notas-de-prensa/toledo-16-de-marzo-de-2020-el-gobierno-de-castilla-la-mancha-traves-de</t>
  </si>
  <si>
    <t>https://sanidad.castillalamancha.es/saladeprensa/notas-de-prensa/castilla-la-mancha-confirma-662-casos-confirmados-por-coronavirus</t>
  </si>
  <si>
    <t>https://public.flourish.studio/visualisation/1451263</t>
  </si>
  <si>
    <t>. https://www.castillalamancha.es/actualidad/notasdeprensa</t>
  </si>
  <si>
    <t>Actualizado a las 14:30h. La Junta no especifica el lugar de las altas, por lo que el total de casos activos es aproximado. Los hospitalizados está extraidos de nota de prensa en la fuente habitual.</t>
  </si>
  <si>
    <t>https://public.flourish.studio/visualisation/1451266</t>
  </si>
  <si>
    <t>Actualizado a las 23:15h. La Junta no especifica el lugar de las altas, por lo que el total de casos activos es aproximado. Los hospitalizados y datos UCI (pacientes con respirador) están extraidos de nota de prensa en la fuente habitual.</t>
  </si>
  <si>
    <t>Actualizado a las 21:50. Los hospitalizados y datos UCI (pacientes con respirador) están extraidos de notas de prensa en https://www.castillalamancha.es/actualidad/notasdeprensa</t>
  </si>
  <si>
    <t>¹La Junta no especifica el lugar de las altas, por lo que el total de casos activos es aproximado.</t>
  </si>
  <si>
    <t>https://app.flourish.studio/visualisation/1451263/ (22:55)</t>
  </si>
  <si>
    <t>¹El Gobierno de Aragón ha informado del fallecimiento de otras dos personas cuyo origen es desconocido, por lo que el total en la comunidad asciende a 200.</t>
  </si>
  <si>
    <t>notas de prensa https://www.castillalamancha.es/actualidad/notasdeprensa</t>
  </si>
  <si>
    <t>Hoy no se utilizó la habitual funte de rtve porque hcia referencia a un unico dato regional de datos activos. El de defunciones coincide siempre con el de las notas de prensa.</t>
  </si>
  <si>
    <t>Actualizado a las 22:30. Hoy el flourish de rtve no incluia informaciòn provincial (solo fallecimientos).</t>
  </si>
  <si>
    <t>https://www.castillalamancha.es/actualidad/notasdeprensa/el-n%C3%BAmero-de-altas-epidemiol%C3%B3gicas-en-castilla-la-mancha-asciende-1259-personas;notas de prensa (22:40 horas) https://www.castillalamancha.es/actualidad/notasdeprensa</t>
  </si>
  <si>
    <t xml:space="preserve">El flourish de rtve de hoy solo aporta defunciones de de una manera desagrada por provincia. No existe otra fuente. </t>
  </si>
  <si>
    <t>https://www.castillalamancha.es/actualidad/notasdeprensa/el-n%C3%BAmero-de-altas-epidemiol%C3%B3gicas-dobla-al-n%C3%BAmero-de-fallecimientos-en-las-%C3%BAltimas-24-horas;notas de prensa (22:40 horas) https://www.castillalamancha.es/actualidad/notasdeprensa</t>
  </si>
  <si>
    <t>El flourish de rtve de hoy solo aporta defunciones de de una manera desagrada por provincia. No existe otra fuente.</t>
  </si>
  <si>
    <t>Notas de prensa JCCM [23:30h] https://www.castillalamancha.es/actualidad/notasdeprensa/177-hospitalizados-menos-y-204-altas-epidemiol%C3%B3gicas-en-las-%C3%BAltimas-24-horas-alivian-la-presi%C3%B3n</t>
  </si>
  <si>
    <t>Notas de prensa JCCM [23:30h] https://www.castillalamancha.es/actualidad/notasdeprensa/contin%C3%BAa-descendiendo-el-n%C3%BAmero-de-hospitalizados-y-pacientes-cr%C3%ADticos-la-vez-que-aumentan-las-altas-1</t>
  </si>
  <si>
    <t>Notas de prensa JCCM [22:30h] https://www.castillalamancha.es/actualidad/notasdeprensa/contin%C3%BAan-descendiendo-el-n%C3%BAmero-de-hospitalizados-y-los-pacientes-que-necesitan-respirador-la-vez</t>
  </si>
  <si>
    <t>Notas de prensa JCCM [23:30h] https://www.castillalamancha.es/actualidad/notasdeprensa/castilla-la-mancha-supera-las-2200-altas-epidemiol%C3%B3gicas-mientras-contin%C3%BAa-el-descenso-de-las</t>
  </si>
  <si>
    <t>Notas de prensa JCCM [23:00h] https://www.castillalamancha.es/actualidad/notasdeprensa/160-altas-epidemiol%C3%B3gicas-m%C3%A1s-y-131-hospitalizados-menos-en-las-%C3%BAltimas-24-horas-alivian-la</t>
  </si>
  <si>
    <t>Notas de prensa JCCM [23:00h]https://www.castillalamancha.es/actualidad/notasdeprensa/castilla-la-mancha-cumple-con-el-nuevo-protocolo-del-ministerio-de-sanidad-y-a%C3%B1ade-como-caso</t>
  </si>
  <si>
    <t>Notas de prensa JCCM [23:00h] https://www.castillalamancha.es/actualidad/notasdeprensa/411-altas-m%C3%A1s-elevan-cerca-de-3000-las-personas-que-han-recibido-el-alta-epidemiol%C3%B3gica-en-castilla</t>
  </si>
  <si>
    <t>Notas de prensa JCCM [23:20h] https://www.castillalamancha.es/actualidad/notasdeprensa/contin%C3%BAan-aumentando-el-n%C3%BAmero-de-altas-epidemiol%C3%B3gicas-y-disminuyendo-el-n%C3%BAmero-de-hospitalizados-y</t>
  </si>
  <si>
    <t>Notas de prensa JCCM [23:45h] https://www.castillalamancha.es/actualidad/notasdeprensa/castilla-la-mancha-experimenta-una-gran-subida-alcanzando-las-3378-altas-epidemiol%C3%B3gicas-mientras</t>
  </si>
  <si>
    <t>Notas de prensa JCCM [18/04/2020 - 23:00h] https://www.castillalamancha.es/actualidad/notasdeprensa/un-total-de-222-altas-epidemiol%C3%B3gicas-m%C3%A1s-y-163-hospitalizados-menos-afianzan-el-cambio-de-tendencia</t>
  </si>
  <si>
    <t>Notas de prensa JCCM [18/04/2020 - 23:00h] https://www.castillalamancha.es/actualidad/notasdeprensa/m%C3%A1s-de-3800-altas-epidemiol%C3%B3gicas-y-la-mitad-de-hospitalizados-que-el-pasado-1-de-abril-radiograf%C3%ADa</t>
  </si>
  <si>
    <t>Notas de prensa JCCM [20/04/2020 - 14:00h] https://www.castillalamancha.es/actualidad/notasdeprensa/1598-altas-epidemiol%C3%B3gicas-m%C3%A1s-y-609-hospitalizados-menos-balance-asistencial-de-la-semana-en</t>
  </si>
  <si>
    <t>Notas de prensa JCCM [20/04/2020 - 23:00h] https://www.castillalamancha.es/actualidad/notasdeprensa/primer-d%C3%ADa-que-en-castilla-la-mancha-las-nuevas-altas-epidemiol%C3%B3gicas-superan-los-nuevos-casos</t>
  </si>
  <si>
    <t>Notas de prensa JCCM [21/04/2020 - 22:40h] https://www.castillalamancha.es/actualidad/notasdeprensa/tercer-d%C3%ADa-seguido-con-menos-de-1500-pacientes-hospitalizados-por-covid-19-en-la-red-de-hospitales</t>
  </si>
  <si>
    <t>Notas de prensa JCCM [23/04/2020 - 01:20h] https://www.castillalamancha.es/actualidad/notasdeprensa/castilla-la-mancha-se-encuentra-por-debajo-de-la-media-nacional-respecto-al-n%C3%BAmero-reproductivo</t>
  </si>
  <si>
    <t>Notas de prensa JCCM [23/04/2020 - 22:20h] https://www.castillalamancha.es/actualidad/notasdeprensa/un-d%C3%ADa-m%C3%A1s-castilla-la-mancha-tiene-m%C3%A1s-altas-epidemiol%C3%B3gicas-que-nuevos-casos-confirmados-por</t>
  </si>
  <si>
    <t>Notas de prensa JCCM [24/04/2020 - 23:50h] https://www.castillalamancha.es/actualidad/notasdeprensa/castilla-la-mancha-contin%C3%BAa-siendo-una-de-las-comunidades-aut%C3%B3nomas-que-m%C3%A1s-test-diagn%C3%B3sticos</t>
  </si>
  <si>
    <t>Notas de prensa JCCM [25/04/2020 - 23:25h] https://www.castillalamancha.es/actualidad/notasdeprensa/castilla-la-mancha-contin%C3%BAa-siendo-una-de-las-comunidades-aut%C3%B3nomas-que-m%C3%A1s-test-diagn%C3%B3sticos</t>
  </si>
  <si>
    <t>Ciudad Real</t>
  </si>
  <si>
    <t>https://www.castillalamancha.es/actualidad/notasdeprensa</t>
  </si>
  <si>
    <t>https://public.flourish.studio/visualisation/1451264</t>
  </si>
  <si>
    <t>Notas de prensa JCCM [23:30h] https://www.castillalamancha.es/actualidad/notasdeprensa/contin%C3%BAa-descendiendo-el-n%C3%BAmero-de-hospitalizados-y-pacientes-cr%C3%ADticos-la-vez-que-aumentan-las-altas-2</t>
  </si>
  <si>
    <t>Cuenca</t>
  </si>
  <si>
    <t>notas de prensa</t>
  </si>
  <si>
    <t>notas de prensa.</t>
  </si>
  <si>
    <t>nota de prensa</t>
  </si>
  <si>
    <t>https://public.flourish.studio/visualisation/1451260</t>
  </si>
  <si>
    <t>Actualizado a las 23:15h. La Junta no especifica el lugar de las altas, por lo que el total de casos activos es aproximado. Los hospitalizados está extraidos de nota de prensa en la fuente habitual.</t>
  </si>
  <si>
    <t>Notas de prensa JCCM [23:30h] https://www.castillalamancha.es/actualidad/notasdeprensa/contin%C3%BAa-descendiendo-el-n%C3%BAmero-de-hospitalizados-y-pacientes-cr%C3%ADticos-la-vez-que-aumentan-las-altas-3</t>
  </si>
  <si>
    <t>Guadalajara</t>
  </si>
  <si>
    <t>https://public.flourish.studio/visualisation/1451257</t>
  </si>
  <si>
    <t>¹Canarias no especifica el lugar de las altas, lo que impide calcular los casos activos por isla. Se muestra el dato acumulado de la comunidad autónoma.</t>
  </si>
  <si>
    <t>Notas de prensa JCCM [23:30h] https://www.castillalamancha.es/actualidad/notasdeprensa/contin%C3%BAa-descendiendo-el-n%C3%BAmero-de-hospitalizados-y-pacientes-cr%C3%ADticos-la-vez-que-aumentan-las-altas-4</t>
  </si>
  <si>
    <t>Toledo</t>
  </si>
  <si>
    <t>https://public.flourish.studio/visualisation/1451254</t>
  </si>
  <si>
    <t>Notas de prensa JCCM [23:30h] https://www.castillalamancha.es/actualidad/notasdeprensa/contin%C3%BAa-descendiendo-el-n%C3%BAmero-de-hospitalizados-y-pacientes-cr%C3%ADticos-la-vez-que-aumentan-las-altas-5</t>
  </si>
  <si>
    <t>Ávila</t>
  </si>
  <si>
    <t>Flourish de RTVE: https://public.flourish.studio/visualisation/1451263 Actualización: 22:30h. Hospitalizaciones: https://analisis.datosabiertos.jcyl.es/pages/coronavirus/</t>
  </si>
  <si>
    <t>https://analisis.datosabiertos.jcyl.es/pages/coronavirus</t>
  </si>
  <si>
    <t>https://analisis.datosabiertos.jcyl.es/pages/coronavirus/#situacin-actual</t>
  </si>
  <si>
    <t>Burgos</t>
  </si>
  <si>
    <t>León</t>
  </si>
  <si>
    <t>Palencia</t>
  </si>
  <si>
    <t>Salamanca</t>
  </si>
  <si>
    <t>Segovia</t>
  </si>
  <si>
    <t>Soria</t>
  </si>
  <si>
    <t>Hay 2 casos más que no son residencia en la Comunitat Valenciana.</t>
  </si>
  <si>
    <t>Valladolid</t>
  </si>
  <si>
    <t>Zamora</t>
  </si>
  <si>
    <t>https://analisi.transparenciacatalunya.cat/Salut/Registre-de-test-de-COVID-19-realitzats-a-Cataluny/jj6z-iyrp/data;https://code.montera34.com:4443/numeroteca/covid19/-/blob/master/data/output/spain/catalunya-cases-evolution-by-province.csv</t>
  </si>
  <si>
    <t>https://code.montera34.com:4443/numeroteca/covid19/-/blob/master/data/output/spain/catalunya-cases-evolution-by-province.csv</t>
  </si>
  <si>
    <t>Importante: muertes calculadas por la diferencia de Cataluña menos las reportadas en las otras tres provincias. Script: https://code.montera34.com:4443/numeroteca/covid19/-/blob/master/analysis/evolution_spain_provinces.R</t>
  </si>
  <si>
    <t>https://analisi.transparenciacatalunya.cat/Salut/Registre-de-test-de-COVID-19-realitzats-a-Cataluny/jj6z-iyrp/data;https://code.montera34.com:4443/numeroteca/covid19/-/blob/master/data/output/spain/catalunya-cases-evolution-by-province.csv;https://analisi.transparenciacatalunya.cat/Salut/Registre-de-test-de-COVID-19-realitzats-a-Cataluny/jj6z-iyrp</t>
  </si>
  <si>
    <t>Importante: muertes y casos calculadas por la diferencia de Cataluña menos las reportadas en las otras tres provincias. Script: https://code.montera34.com:4443/numeroteca/covid19/-/blob/master/analysis/evolution_spain_provinces.R</t>
  </si>
  <si>
    <t>https://www.diaridegirona.cat/comarques/2020/03/30/comarques-gironines-lamenten-set-noves/1036980.html;https://github.com/nachotronic/covid19/blob/master/casos_girona.csv</t>
  </si>
  <si>
    <t>https://www.diaridegirona.cat/comarques/2020/03/30/girona-registra-record-morts-coronavirus/1037115.html;https://github.com/nachotronic/covid19/blob/master/casos_girona.csv</t>
  </si>
  <si>
    <t>https://www.diaridegirona.cat/comarques/2020/03/31/girona-registra-repunt-nous-casos/1037299.html;https://github.com/nachotronic/covid19/blob/master/casos_girona.csv</t>
  </si>
  <si>
    <t>https://www.diaridegirona.cat/comarques/2020/04/01/girona-arriba-al-pic-mes/1037492.html;https://github.com/nachotronic/covid19/blob/master/casos_girona.csv</t>
  </si>
  <si>
    <t>https://www.diaridegirona.cat/comarques/2020/04/02/nombre-victimes-coronavirus-girona-baixa/1037655.html;https://github.com/nachotronic/covid19/blob/master/casos_girona.csv</t>
  </si>
  <si>
    <t>https://www.diaridegirona.cat/comarques/2020/04/03/coronavirus-deixa-setze-noves-victimes/1037819.html;https://github.com/nachotronic/covid19/blob/master/casos_girona.csv</t>
  </si>
  <si>
    <t xml:space="preserve">https://www.diaridegirona.cat/comarques/2020/04/04/tretze-noves-morts-comarques-girona/1037937.html </t>
  </si>
  <si>
    <t>http://www.acn.cat/text/item/les-comarques-de-girona-registren-deu-noves-morts-i-123-contagis-mes-per-coronavirus-les-darreres-24-hores</t>
  </si>
  <si>
    <t>https://www.diaridegirona.cat/comarques/2020/04/06/sestabilitza-nombre-morts-coronavirus-baixen/1038208.html;https://analisi.transparenciacatalunya.cat/Salut/Registre-de-test-de-COVID-19-realitzats-a-Cataluny/jj6z-iyrp</t>
  </si>
  <si>
    <r>
      <t>https://www.diaridegirona.cat/comarques/2020/04/07/girona-ja-frega-200-morts/1038408.html;</t>
    </r>
    <r>
      <rPr>
        <color rgb="FF000000"/>
      </rPr>
      <t>https://github.com/nachotronic/covid19/blob/master/casos_girona.csv</t>
    </r>
  </si>
  <si>
    <t>https://www.diaridegirona.cat/comarques/2020/04/08/girona-registra-record-morts-coronavirus/1038567.html</t>
  </si>
  <si>
    <t>https://www.diaridegirona.cat/comarques/2020/04/09/dotze-persones-mes-moren-coronavirus/1038709.html;https://github.com/nachotronic/covid19/blob/master/casos_girona.csv</t>
  </si>
  <si>
    <t>https://www.diaridegirona.cat/comarques/2020/04/10/quinze-persones-moren-coronavirus-comarques/1038830.html;https://github.com/nachotronic/covid19/blob/master/casos_girona.csv</t>
  </si>
  <si>
    <t>https://www.diaridegirona.cat/comarques/2020/04/11/quatre-morts-girona-dada-mes/1038981.html;https://github.com/nachotronic/covid19/blob/master/casos_girona.csv</t>
  </si>
  <si>
    <t>https://www.diaridegirona.cat/girona/2020/04/12/repunt-morts-coronavirus-girona-onze/1039103.html</t>
  </si>
  <si>
    <t>https://www.diaridegirona.cat/comarques/2020/04/13/hospitals-gironins-sumen-11-noves/1039143.html;https://github.com/nachotronic/covid19/blob/master/casos_girona.csv</t>
  </si>
  <si>
    <t>https://www.diaridegirona.cat/comarques/2020/04/14/comarques-gironines-superen-300-morts/1039368.html;https://github.com/nachotronic/covid19/blob/master/casos_girona.csv</t>
  </si>
  <si>
    <t>https://www.diaridegirona.cat/comarques/2020/04/15/mort-donze-persones-mes-coronavirus/1039521.html;https://github.com/nachotronic/covid19/blob/master/casos_girona.csv</t>
  </si>
  <si>
    <t>https://cadenaser.com/emisora/2020/04/18/radio_girona/1587199987_805843.html</t>
  </si>
  <si>
    <t>https://govern.cat/govern/docs/2020/04/18/23/14/ce31db3f-8655-42d2-b8f5-c177b5505081.pdf;https://github.com/nachotronic/covid19/blob/master/casos_girona.csv</t>
  </si>
  <si>
    <t>https://www.diaridegirona.cat/comarques/2020/04/18/girona-arriba-als-433-morts/1040028.html;https://github.com/nachotronic/covid19/blob/master/casos_girona.csv</t>
  </si>
  <si>
    <r>
      <t>https://github.com/nachotronic/covid19/blob/master/casos_girona.csv</t>
    </r>
    <r>
      <rPr>
        <color rgb="FF000000"/>
      </rPr>
      <t>;https://www.diaridegirona.cat/comarques/2020/04/18/girona-arriba-als-433-morts/1040028.html</t>
    </r>
  </si>
  <si>
    <t>Falta fuente prpincipal</t>
  </si>
  <si>
    <t>https://govern.cat/govern/docs/2020/04/21/22/24/7902f071-49e6-4365-bfbb-d50de875fadf.pdf;https://github.com/nachotronic/covid19/blob/master/casos_girona.csv</t>
  </si>
  <si>
    <t>https://govern.cat/govern/docs/2020/04/22/22/46/408f9cb6-688e-4fc9-a27f-45fc8009c253.pdf;https://github.com/nachotronic/covid19/blob/master/casos_girona.csv</t>
  </si>
  <si>
    <t>https://govern.cat/govern/docs/2020/04/23/22/55/c108bdd7-a4bf-4ae0-adc5-2c8900252945.pdf</t>
  </si>
  <si>
    <t>https://www.diaridegirona.cat/girona/2020/04/25/xifra-dhospitalitzats-coronavirus-girona-creix/1040920.html ;https://github.com/nachotronic/covid19/blob/master/casos_girona.csv</t>
  </si>
  <si>
    <t>https://www.diaridegirona.cat/comarques/2020/04/26/lleuger-repunt-nombre-dhospitalitzats-coronavirus/1040955.html;https://github.com/nachotronic/covid19/blob/master/casos_girona.csv</t>
  </si>
  <si>
    <t>https://www.segre.com/es/noticias/lleida/2020/03/24/lleida_suma_morts_positius_coronavirus_sol_dia_102336_1092.html;</t>
  </si>
  <si>
    <t>https://tarragonadigital.com/area-metropolitana/cas-coronavirus-tarragona</t>
  </si>
  <si>
    <t>https://tarragonadigital.com/area-metropolitana/set-casos-coronavirus-tarragona-marc-2020</t>
  </si>
  <si>
    <t>https://www.naciodigital.cat/tarragona/noticia/35741/ja/son/vuit/infectats/coronavirus/al/camp/tarragona</t>
  </si>
  <si>
    <t>http://reusdigital.cat/noticies/el-camp/cinc-nou-casos-eleven-dinou-els-positius-coronavirus-la-demarcacio-de-tarragona</t>
  </si>
  <si>
    <t>https://tarragonadigital.com/area-metropolitana/minut-minut-coronavirus-tarragona-15-marc</t>
  </si>
  <si>
    <t>https://www.diarimes.com/noticies/tarragona/2020/03/16/sis_nous_casos_eleven_els_positius_per_coronavirus_demarcacio_tarragona_78459_1091.html</t>
  </si>
  <si>
    <t>https://tarragonadigital.com/area-metropolitana/minut-minut-coronavirus-tarragona-17-marc-2020</t>
  </si>
  <si>
    <t>https://www.diarimes.com/noticies/camp_tarragona/2020/03/18/cap_positiu_per_coronavirus_camp_tarragona_terres_ebre_durant_dia_avui_78632_1093.html</t>
  </si>
  <si>
    <t>https://infocamp.cat/arxiu-seccio-societat/item/37098-segona-mort-per-coronavirus-i-disset-nous-positius-a-la-demarcacio-de-tarragona-que-ja-en-te-59</t>
  </si>
  <si>
    <t>https://tarragonadigital.com/area-metropolitana/positius-coronavirus-tarragona-ebre-20-marc-2020</t>
  </si>
  <si>
    <t>no hay comunicado oficial</t>
  </si>
  <si>
    <t>https://www.diarimes.com/noticies/camp_tarragona/2020/03/23/92_nous_casos_coronavirus_camp_terres_eleven_xifra_total_afectats_191_78926_1093.html</t>
  </si>
  <si>
    <t>https://www.diarimes.com/noticies/camp_tarragona/2020/03/24/37_nous_casos_coronavirus_tarragona_eleven_228_total_infectats_78992_1093.html</t>
  </si>
  <si>
    <t>https://tarragonadigital.com/area-metropolitana/casos-coronavirus-tarragona-25-marc</t>
  </si>
  <si>
    <t>https://www.diarimes.com/noticies/camp_tarragona/2020/03/26/quatre_morts_mes_demarcacio_tarragona_per_coronavirus_van_tretze_79136_1093.html</t>
  </si>
  <si>
    <t>https://tarragonadigital.com/area-metropolitana/casos-coronavirus-tarragona-27-marc</t>
  </si>
  <si>
    <t>https://tarragonadigital.com/area-metropolitana/casos-coronavirus-tarragona-28-marc-2020</t>
  </si>
  <si>
    <t>https://www.diaridetarragona.com/tarragona/Cinco-muertos-mas-por-coronavirus-en-Tarragona-20200329-0051.html</t>
  </si>
  <si>
    <t>https://tarragonadigital.com/area-metropolitana/casos-coronavirus-tarragona-30-marc-2020</t>
  </si>
  <si>
    <t>https://tarragonadigital.com/area-metropolitana/casos-coronavirus-tarragona-31-marc-2020</t>
  </si>
  <si>
    <t>https://tarragonadigital.com/area-metropolitana/dades-coronavirus-tarragona-1-abril-2020</t>
  </si>
  <si>
    <t>https://tarragonadigital.com/area-metropolitana/dades-coronavirus-tarragona-2-abril-2020</t>
  </si>
  <si>
    <t>https://www.diaridetarragona.com/tarragona/Tarragona-registra-77-fallecidos-por-coronavirus-18-en-las-ultimas-24-horas-20200403-0072.html</t>
  </si>
  <si>
    <t>https://www.naciodigital.cat/tarragona/noticia/36155/coronavirus/segueix/creixent/tarragona/vuitantena/morts/gaireb/1000/infectats</t>
  </si>
  <si>
    <t>https://tarragonadigital.com/area-metropolitana/dades-coronavirus-tarragona-ebre-6-abril;https://analisi.transparenciacatalunya.cat/Salut/Registre-de-test-de-COVID-19-realitzats-a-Cataluny/jj6z-iyrp</t>
  </si>
  <si>
    <t>https://tarragonadigital.com/area-metropolitana/dades-coronavirus-tarragona-7-abril-2020</t>
  </si>
  <si>
    <t>https://tarragonadigital.com/area-metropolitana/dades-coronavirus-tarragona-8-abril-2020</t>
  </si>
  <si>
    <t>https://tarragonadigital.com/area-metropolitana/dades-coronavirus-tarragona-9-abril-2020</t>
  </si>
  <si>
    <t>https://tarragonadigital.com/area-metropolitana/continuen-positius-defuncions-coronavirus-demarcacio-tarragona-abril-2020</t>
  </si>
  <si>
    <t>https://tarragonadigital.com/area-metropolitana/dades-coronavirus-tarragona-11-abril-2020</t>
  </si>
  <si>
    <t>https://tarragonadigital.com/area-metropolitana/dades-coronavirus-tarragona-12-abril-2020</t>
  </si>
  <si>
    <t>https://tarragonadigital.com/area-metropolitana/dades-coronavirus-tarragona-13-abril-2020</t>
  </si>
  <si>
    <t>https://www.diaridetarragona.com/tarragona/Tarragona-registra-11-muertos-por-coronavirus-20200414-0086.html</t>
  </si>
  <si>
    <t>https://tarragonadigital.com/area-metropolitana/dades-coronavirus-tarragona-15-abril-2020</t>
  </si>
  <si>
    <t>http://www.radiobalaguer.cat/portal/131/index.php?EC=ReadArticle&amp;ArticleID=30370</t>
  </si>
  <si>
    <t>Alicante/Alacant</t>
  </si>
  <si>
    <t>http://www.san.gva.es/documents/151311/8475611/200313+COMUNICADO+CORONAVIRUS.pdf</t>
  </si>
  <si>
    <t>http://www.san.gva.es/documents/151311/8476524/200314+NOTA+DE+PRENSA+CORONAVIRUS.pdf</t>
  </si>
  <si>
    <t>http://www.san.gva.es/documents/151311/8477533/20200315+NOTA+CORONAVIRUS</t>
  </si>
  <si>
    <t>http://www.san.gva.es/documents/151311/8481579/20200316+Nota+coronavirus</t>
  </si>
  <si>
    <t>http://www.san.gva.es/documents/151311/8482973/20200317+NOTA+CORONAVIRUS</t>
  </si>
  <si>
    <t>https://www.rtve.es/noticias/20200319/mapa-del-coronavirus-espana/2004681.shtml</t>
  </si>
  <si>
    <t>Hay 3 casos más que no son residencia en la Comunitat Valenciana.</t>
  </si>
  <si>
    <t>Flourish de RTVE: https://public.flourish.studio/visualisation/1451263 Actualización: 22:30h. Hospitalizaciones: http://www.san.gva.es/comunicados-coronavirus</t>
  </si>
  <si>
    <t>http://www.san.gva.es/comunicados-coronavirus (http://www.san.gva.es/documents/151311/8498622/200326+NOTA+DE+PRENSA+CORONAVIRUS.pdf)</t>
  </si>
  <si>
    <t>http://www.san.gva.es/comunicados-coronavirus (http://www.san.gva.es/documents/151311/8500717/200327+NOTA+DE+PRENSA+CORONAVIRUS.pdf)</t>
  </si>
  <si>
    <t>http://www.san.gva.es/comunicados-coronavirus (http://www.san.gva.es/documents/151311/8502313/200328+NOTA+DE+PRENSA+CORONAVIRUS+.pdf)</t>
  </si>
  <si>
    <t>http://www.san.gva.es/comunicados-coronavirus (http://www.san.gva.es/documents/151311/8503378/200329+NOTA+DE+PRENSA+CORONAVIRUS.pdf)</t>
  </si>
  <si>
    <t>http://www.san.gva.es/comunicados-coronavirus (http://www.san.gva.es/documents/151311/8504871/200330+NOTA+DE+PRENSA+CORONAVIRUSok.pdf)</t>
  </si>
  <si>
    <t>http://www.san.gva.es/comunicados-coronavirus (http://www.san.gva.es/documents/151311/8507287/200331+NOTA+DE+PRENSA+CORONAVIRUS.pdf)</t>
  </si>
  <si>
    <t>http://www.san.gva.es/comunicados-coronavirus (http://www.san.gva.es/documents/151311/8510074/200401+NOTA+DE+PRENSA+CORONAVIRUS.pdf)</t>
  </si>
  <si>
    <t>http://www.san.gva.es/comunicados-coronavirus (http://www.san.gva.es/documents/151311/8510841/200402+NOTA+DE+PRENSA+CORONAVIRUS.pdf)</t>
  </si>
  <si>
    <t>http://www.san.gva.es/comunicados-coronavirus (http://www.san.gva.es/documents/151311/8512276/200403+NOTA+DE+PRENSA+CORONAVIRUS.pdf)</t>
  </si>
  <si>
    <t>http://www.san.gva.es/comunicados-coronavirus (http://www.san.gva.es/documents/151311/8513691/200404+NOTA+DE+PRENSA+CORONAVIRUS.pdf)</t>
  </si>
  <si>
    <t>http://www.san.gva.es/comunicados-coronavirus (http://www.san.gva.es/documents/151311/8514700/200405+NOTA+DE+PRENSA+CORONAVIRUS.pdf)</t>
  </si>
  <si>
    <t>http://www.san.gva.es/comunicados-coronavirus (http://www.san.gva.es/documents/151311/8516281/200406+NOTA+DE+PRENSA+CORONAVIRUS.pdf)</t>
  </si>
  <si>
    <t>http://www.san.gva.es/comunicados-coronavirus (http://www.san.gva.es/documents/151311/8518241/200407+NOTA+DE+PRENSA+CORONAVIRUS.pdf)</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</si>
  <si>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(https://www.gva.es/va/inicio/area_de_prensa/not_detalle_area_prensa?id=853677)</t>
  </si>
  <si>
    <t>http://coronavirus.san.gva.es/es/inicio (https://www.gva.es/va/inicio/area_de_prensa/not_detalle_area_prensa?id=853765)</t>
  </si>
  <si>
    <t>http://www.san.gva.es/comunicados-coronavirus (https://www.gva.es/va/inicio/area_de_prensa/not_detalle_area_prensa?id=853850)</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</si>
  <si>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(https://www.gva.es/va/inicio/area_de_prensa/not_detalle_area_prensa?id=853916)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</si>
  <si>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(https://www.gva.es/va/inicio/area_de_prensa/not_detalle_area_prensa?id=853956)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</si>
  <si>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(https://www.gva.es/va/inicio/area_de_prensa/not_detalle_area_prensa?id=854036)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</si>
  <si>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(https://www.gva.es/va/inicio/area_de_prensa/not_detalle_area_prensa?id=854124)</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</si>
  <si>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(https://www.gva.es/va/inicio/area_de_prensa/not_detalle_area_prensa?id=854198)</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</si>
  <si>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(https://www.gva.es/va/inicio/area_de_prensa/not_detalle_area_prensa?id=854339)</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</si>
  <si>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(https://www.gva.es/va/inicio/area_de_prensa/not_detalle_area_prensa?id=854452)</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</si>
  <si>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(https://www.gva.es/va/inicio/area_de_prensa/not_detalle_area_prensa?id=854537)</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</si>
  <si>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(https://www.gva.es/va/inicio/area_de_prensa/not_detalle_area_prensa?id=854576)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</si>
  <si>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(https://www.gva.es/va/inicio/area_de_prensa/not_detalle_area_prensa?id=854639)</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</si>
  <si>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(https://www.gva.es/va/inicio/area_de_prensa/not_detalle_area_prensa?id=854686)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</si>
  <si>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(https://www.gva.es/va/inicio/area_de_prensa/not_detalle_area_prensa?id=854877)</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</si>
  <si>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(https://www.gva.es/va/inicio/area_de_prensa/not_detalle_area_prensa?id=854936)</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</si>
  <si>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(https://www.gva.es/va/inicio/area_de_prensa/not_detalle_area_prensa?id=855237)</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</si>
  <si>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(https://www.gva.es/va/inicio/area_de_prensa/not_detalle_area_prensa?id=855301)</t>
  </si>
  <si>
    <t>Castellón/Castelló</t>
  </si>
  <si>
    <t>Valencia/València</t>
  </si>
  <si>
    <t>Badajoz</t>
  </si>
  <si>
    <t>https://www.hoy.es/extremadura/sanidad-confirma-coronavirus-20200301102100-nt.html</t>
  </si>
  <si>
    <t>http://www.juntaex.es/comunicacion/noticia?idPub=29831#.XnOS0XJ7mM8</t>
  </si>
  <si>
    <t>http://www.juntaex.es/comunicacion/noticia?idPub=29866#.XnOUWnJ7mM8</t>
  </si>
  <si>
    <t>http://www.juntaex.es/comunicacion/noticia?idPub=29875#.XnOUlHJ7mM8</t>
  </si>
  <si>
    <t>http://www.juntaex.es/comunicacion/noticia?idPub=29900#.XnOVMnJ7mM8</t>
  </si>
  <si>
    <t>https://www.hoy.es/extremadura/extremadura-acumula-casos-20200312113829-nt.html</t>
  </si>
  <si>
    <t>http://www.juntaex.es/comunicacion/noticia?idPub=29920#.XnOYfXJ7mM8</t>
  </si>
  <si>
    <t>http://www.juntaex.es/comunicacion/noticia?idPub=29927#.XnOdfnJ7mM8</t>
  </si>
  <si>
    <t>https://www.hoy.es/extremadura/numero-contagiados-coronavirus-20200315121755-nt.html</t>
  </si>
  <si>
    <t>https://www.elperiodicoextremadura.com/noticias/sociedad/extremadura-suma-128-casos-coronavirus-dos-focos-arroyo-malpartida-plasenca_1224497.html</t>
  </si>
  <si>
    <t>https://www.hoy.es/extremadura/extremadura-registra-casos-20200317123937-nt.html</t>
  </si>
  <si>
    <t>http://www.juntaex.es/comunicacion/noticia?idPub=29940#.XnOlYnJ7mM8</t>
  </si>
  <si>
    <t>http://www.juntaex.es/comunicacion/noticia?idPub=29949#.XnYrdXJ7mM8</t>
  </si>
  <si>
    <t>http://www.juntaex.es/comunicacion/noticia?idPub=29953#.XnYvbXJ7mM8</t>
  </si>
  <si>
    <t>http://www.juntaex.es/comunicacion/noticia?idPub=29957#.XnYxUHJ7mM8</t>
  </si>
  <si>
    <t>http://www.juntaex.es/comunicacion/noticia?idPub=29960#.XoGrenJS-M8</t>
  </si>
  <si>
    <t>http://www.juntaex.es/comunicacion/noticia?idPub=29964#.XoGqmXJS-M8</t>
  </si>
  <si>
    <t>http://www.juntaex.es/comunicacion/noticia?idPub=29967#.XoGqSHJS-M8</t>
  </si>
  <si>
    <t>http://www.juntaex.es/comunicacion/noticia?idPub=29970#.XoGrlnJS-M8</t>
  </si>
  <si>
    <t>http://www.juntaex.es/comunicacion/noticia?idPub=29977#.XoGtAHJS-M8</t>
  </si>
  <si>
    <t>http://www.juntaex.es/comunicacion/noticia?idPub=29981#.XoGvGnJS-M8</t>
  </si>
  <si>
    <t>http://www.juntaex.es/comunicacion/noticia?idPub=29985#.XoGwR3JS-M8</t>
  </si>
  <si>
    <t>124,38</t>
  </si>
  <si>
    <t>http://www.juntaex.es/comunicacion/noticia?idPub=29987#.XoG1inJS-M8</t>
  </si>
  <si>
    <t>http://www.juntaex.es/comunicacion/noticia?idPub=29993#.XoS0HXJS-M8</t>
  </si>
  <si>
    <t>http://www.juntaex.es/comunicacion/noticia?idPub=30001#.XoS2RHJS-M8</t>
  </si>
  <si>
    <t>http://www.juntaex.es/comunicacion/noticia?idPub=30009#.XoS5QHJS-M8</t>
  </si>
  <si>
    <t>http://www.juntaex.es/comunicacion/noticia?idPub=30022#.XootLHJS-M9</t>
  </si>
  <si>
    <t>http://www.juntaex.es/comunicacion/noticia?idPub=30029#.XootIXJS-M8</t>
  </si>
  <si>
    <t>http://www.juntaex.es/comunicacion/noticia?idPub=30036#.XootV3JS-M8</t>
  </si>
  <si>
    <t>http://www.juntaex.es/comunicacion/noticia?idPub=30038#.XoovEXJS-M8</t>
  </si>
  <si>
    <t>http://www.juntaex.es/comunicacion/noticia?idPub=30040#.XosFUHJS-M8</t>
  </si>
  <si>
    <t>http://www.juntaex.es/comunicacion/noticia?idPub=30049#.Xoxs7HJS-M8</t>
  </si>
  <si>
    <t>http://www.juntaex.es/comunicacion/noticia?idPub=30056#.Xo29JnJS-Cg</t>
  </si>
  <si>
    <t>http://www.juntaex.es/comunicacion/noticia?idPub=30062#.Xo75NnJS-M8</t>
  </si>
  <si>
    <t>http://www.juntaex.es/comunicacion/noticia?idPub=30067#.XpH375lS-M8</t>
  </si>
  <si>
    <t>http://www.juntaex.es/comunicacion/noticia?idPub=30070#.XpMpFplS-M8</t>
  </si>
  <si>
    <t>http://www.juntaex.es/comunicacion/noticia?idPub=30074#.XpRBNplS-M8</t>
  </si>
  <si>
    <t>http://www.juntaex.es/comunicacion/noticia?idPub=30082#.XpWTwZlS-M8</t>
  </si>
  <si>
    <t>http://www.juntaex.es/comunicacion/noticia?idPub=30089#.XpbhuplS-M8</t>
  </si>
  <si>
    <t>http://www.juntaex.es/comunicacion/noticia?idPub=30103#.XphGPplS-M8</t>
  </si>
  <si>
    <t>http://www.juntaex.es/comunicacion/noticia?idPub=30110#.XpnSdJlS-M8</t>
  </si>
  <si>
    <t>http://www.juntaex.es/comunicacion/noticia?idPub=30114#.XpwdPplS-M8</t>
  </si>
  <si>
    <t>http://www.juntaex.es/comunicacion/noticia?idPub=30118#.XpwvGJlS-M8</t>
  </si>
  <si>
    <t>http://www.juntaex.es/comunicacion/noticia?idPub=30124#.Xp2TfplS-M8</t>
  </si>
  <si>
    <t>http://www.juntaex.es/comunicacion/noticia?idPub=30134#.Xp7mE5lS-M8</t>
  </si>
  <si>
    <t>http://www.juntaex.es/comunicacion/noticia?idPub=30142#.XqAa_plS-M8</t>
  </si>
  <si>
    <t>http://www.juntaex.es/comunicacion/noticia?idPub=30152#.XqGDnplS-M8</t>
  </si>
  <si>
    <t>http://www.juntaex.es/comunicacion/noticia?idPub=30158#.XqLHDplS-M8</t>
  </si>
  <si>
    <t>http://www.juntaex.es/comunicacion/noticia?idPub=30168#.XqRItZlS-M8</t>
  </si>
  <si>
    <t>http://www.juntaex.es/comunicacion/noticia?idPub=30171#.XqWBPplS-M8</t>
  </si>
  <si>
    <t>Cáceres</t>
  </si>
  <si>
    <t>http://www.juntaex.es/comunicacion/noticia?idPub=29831#.XnOS0XJ7mM9</t>
  </si>
  <si>
    <t>http://www.juntaex.es/comunicacion/noticia?idPub=29866#.XnOUWnJ7mM9</t>
  </si>
  <si>
    <t>https://www.hoy.es/prov-caceres/extremadura-registra-nuevo-20200309134239-nt.html</t>
  </si>
  <si>
    <t>http://www.juntaex.es/comunicacion/noticia?idPub=29900#.XnOVMnJ7mM9</t>
  </si>
  <si>
    <t>https://www.hoy.es/extremadura/primera-muerte-coronavirus-20200311112331-nt.html</t>
  </si>
  <si>
    <t>Coruña, A</t>
  </si>
  <si>
    <t>¹La Xunta no especifica el lugar de las altas.</t>
  </si>
  <si>
    <t>¹La Xunta no especifica el lugar de las altas, por lo que el total de casos es aproximado.</t>
  </si>
  <si>
    <t>¹La Xunta no especifica el lugar de las altas y solo da el número de casos activos, por lo que el total de casos es aproximado.</t>
  </si>
  <si>
    <t>98,43</t>
  </si>
  <si>
    <t>https://public.flourish.studio/visualisation/1451263/ 2020.03.31 02.07h</t>
  </si>
  <si>
    <t>https://www.lavozdegalicia.es/noticia/sociedad/2020/03/20/muertos-galicia-coronavirus/00031584721809845302591.htm</t>
  </si>
  <si>
    <t>Lugo</t>
  </si>
  <si>
    <t>Ourense</t>
  </si>
  <si>
    <t>Pontevedra</t>
  </si>
  <si>
    <t>Madrid</t>
  </si>
  <si>
    <t>Murcia</t>
  </si>
  <si>
    <t>Navarra</t>
  </si>
  <si>
    <t>Araba/Álava</t>
  </si>
  <si>
    <t>https://www.euskadi.eus/contenidos/informacion/boletin_coronavirus/es_def/adjuntos/3_abril_Boletin.pdf</t>
  </si>
  <si>
    <t>https://twitter.com/osakidetzaEJGV/status/1238419189603414020</t>
  </si>
  <si>
    <t>https://twitter.com/osakidetzaEJGV/status/1238787965167579136</t>
  </si>
  <si>
    <t>https://twitter.com/osakidetzaEJGV/status/1239171785112903680</t>
  </si>
  <si>
    <t>Deceassed is marked as "16 (+3)". It could be 3 more deaths since yesterday</t>
  </si>
  <si>
    <t>https://twitter.com/osakidetzaEJGV/status/1239534582887788547</t>
  </si>
  <si>
    <t>https://twitter.com/osakidetzaEJGV/status/1239901037005352960</t>
  </si>
  <si>
    <t>https://twitter.com/osakidetzaEJGV/status/1240248137287118848</t>
  </si>
  <si>
    <t>https://twitter.com/osakidetzaEJGV/status/1240614202538164224;Flourish de RTVE: https://public.flourish.studio/visualisation/1451263</t>
  </si>
  <si>
    <t>¹El Gobierno Vasco no especifica el lugar de las altas.</t>
  </si>
  <si>
    <t>Descargado 2020.03.25 00.35h https://public.flourish.studio/visualisation/1451263/ y https://twitter.com/osakidetzaEJGV/status/1242790673679613952/photo/1</t>
  </si>
  <si>
    <t>https://twitter.com/osakidetzaEJGV/status/1243148965337587717/photo/1; Flourish de RTVE: https://public.flourish.studio/visualisation/1451263 Actualización: 22:30h.</t>
  </si>
  <si>
    <t>Flourish de RTVE: https://public.flourish.studio/visualisation/1451263/; https://twitter.com/osakidetzaEJGV/status/1243508342770872321</t>
  </si>
  <si>
    <t>¹El Gobierno Vasco no especifica el lugar de las altas, por lo que el total de casos es aproximado.</t>
  </si>
  <si>
    <t>https://twitter.com/osakidetzaEJGV/status/1243874522333356032/photo/1</t>
  </si>
  <si>
    <t>https://twitter.com/osakidetzaEJGV/status/1244215315900358657;https://public.flourish.studio/visualisation/1451263/</t>
  </si>
  <si>
    <t>209,03</t>
  </si>
  <si>
    <r>
      <t>https://twitter.com/osakidetzaEJGV/status/1244578608900956164;</t>
    </r>
    <r>
      <rPr>
        <color rgb="FF000000"/>
      </rPr>
      <t>Flourish de RTVE: https://public.flourish.studio/visualisation/1451263/; https://twitter.com/osakidetzaEJGV/status/1243508342770872321</t>
    </r>
  </si>
  <si>
    <t>https://twitter.com/osakidetzaEJGV/status/1244937437123448833;https://public.flourish.studio/visualisation/1451263/ 2020.03.31 02.07h</t>
  </si>
  <si>
    <t>https://twitter.com/osakidetzaEJGV/status/1245303709992660993;https://public.flourish.studio/visualisation/1451263/</t>
  </si>
  <si>
    <t>¹El Gobierno Vasco no especifica el lugar de las altas, por lo que el total de casos activos es aproximado.</t>
  </si>
  <si>
    <t>https://twitter.com/osakidetzaEJGV/status/1245677960218267648;https://public.flourish.studio/visualisation/1451263/</t>
  </si>
  <si>
    <t>https://twitter.com/numeroteca/status/1242969535826800646</t>
  </si>
  <si>
    <t>https://twitter.com/osakidetzaEJGV/status/1246389273953095681;https://app.flourish.studio/visualisation/1451263/ (22:55);https://www.euskadi.eus/contenidos/informacion/boletin_coronavirus/es_def/adjuntos/3_abril_Boletin.pdf</t>
  </si>
  <si>
    <t>¹El Gobierno Vasco no especifica el lugar de las altas, por lo que se muestra el total de casos activos en la comunidad autónoma.</t>
  </si>
  <si>
    <t>https://twitter.com/osakidetzaEJGV/status/1246750350805172225;https://app.flourish.studio/visualisation/1451263/ (4-abr 23:20)</t>
  </si>
  <si>
    <t>https://twitter.com/osakidetzaEJGV/status/1247113889973665793;https://www.euskadi.eus/contenidos/informacion/boletin_coronavirus/es_def/adjuntos/5_abril_Boletin.pdf</t>
  </si>
  <si>
    <t>https://twitter.com/osakidetzaEJGV/status/1247477653780692998;https://www.euskadi.eus/contenidos/informacion/boletin_coronavirus/es_def/adjuntos/6_abril_Boletin.pdf</t>
  </si>
  <si>
    <t>https://twitter.com/osakidetzaEJGV/status/1247844743280766978;https://www.euskadi.eus/contenidos/informacion/boletin_coronavirus/es_def/adjuntos/7_abril_Boletin.pdf</t>
  </si>
  <si>
    <t>https://twitter.com/osakidetzaEJGV/status/1248200163258179584;https://www.euskadi.eus/contenidos/informacion/boletin_coronavirus/es_def/adjuntos/8_abril_Boletin.pdf</t>
  </si>
  <si>
    <t>https://twitter.com/osakidetzaEJGV/status/1248566574996430849;https://www.euskadi.eus/contenidos/informacion/boletin_coronavirus/es_def/adjuntos/9_abril_Boletin.pdf</t>
  </si>
  <si>
    <t>https://twitter.com/osakidetzaEJGV/status/1248933427799351297;https://www.euskadi.eus/contenidos/informacion/boletin_coronavirus/es_def/adjuntos/10_abril_Boletin.pdf</t>
  </si>
  <si>
    <t>https://twitter.com/osakidetzaEJGV/status/1249293553374654466/;https://www.euskadi.eus/contenidos/informacion/boletin_coronavirus/es_def/adjuntos/11_abril_Boletin.pdf</t>
  </si>
  <si>
    <t>https://twitter.com/osakidetzaEJGV/status/1249653648612823042;https://www.euskadi.eus/contenidos/informacion/boletin_coronavirus/es_def/adjuntos/12_abril_Boletin.pdf</t>
  </si>
  <si>
    <t>https://twitter.com/osakidetzaEJGV/status/1250013741200150528/;https://www.euskadi.eus/contenidos/informacion/boletin_coronavirus/es_def/adjuntos/13_abril_Boletin.pdf</t>
  </si>
  <si>
    <t>Comunidades autónomas</t>
  </si>
  <si>
    <t>Provincias</t>
  </si>
  <si>
    <t>https://twitter.com/osakidetzaEJGV/status/1250390847725723648;https://www.euskadi.eus/contenidos/informacion/boletin_coronavirus/es_def/adjuntos/14_abril_Boletin.pdf</t>
  </si>
  <si>
    <t>Bizkaia</t>
  </si>
  <si>
    <t>https://twitter.com/osakidetzaEJGV/status/1250749117975998465;https://www.euskadi.eus/contenidos/informacion/boletin_coronavirus/es_def/adjuntos/15_abril_Boletin.pdf</t>
  </si>
  <si>
    <t>Gipuzkoa</t>
  </si>
  <si>
    <t>https://twitter.com/osakidetzaEJGV/status/1251113547771392000</t>
  </si>
  <si>
    <t>https://twitter.com/osakidetzaEJGV/status/1251462731229810688;https://www.euskadi.eus/contenidos/informacion/boletin_coronavirus/es_def/adjuntos/17_abril_Boletin.pdf</t>
  </si>
  <si>
    <t>https://twitter.com/osakidetzaEJGV/status/1251829196499881984;https://www.euskadi.eus/contenidos/informacion/boletin_coronavirus/es_def/adjuntos/18_abril_Boletin.pdf</t>
  </si>
  <si>
    <t>https://twitter.com/osakidetzaEJGV/status/1252193927425335296;https://www.euskadi.eus/contenidos/informacion/boletin_coronavirus/es_def/adjuntos/19_abril_Boletin.pdf</t>
  </si>
  <si>
    <t>https://twitter.com/osakidetzaEJGV/status/1252552331109023744;https://www.euskadi.eus/contenidos/informacion/boletin_coronavirus/es_def/adjuntos/20_abril_Boletin.pdf</t>
  </si>
  <si>
    <t>https://twitter.com/osakidetzaEJGV/status/1252924859069456385;https://www.euskadi.eus/contenidos/informacion/boletin_coronavirus/es_def/adjuntos/21_abril_Boletin.pdf</t>
  </si>
  <si>
    <t>ccaa</t>
  </si>
  <si>
    <t>provincia</t>
  </si>
  <si>
    <t>Latitude</t>
  </si>
  <si>
    <t>Longitude</t>
  </si>
  <si>
    <t>Código país</t>
  </si>
  <si>
    <t>Diagnosticados</t>
  </si>
  <si>
    <t>Activos</t>
  </si>
  <si>
    <t>Recuperados</t>
  </si>
  <si>
    <t>Muertos</t>
  </si>
  <si>
    <t>IA</t>
  </si>
  <si>
    <t>Paciente(s)</t>
  </si>
  <si>
    <t>https://twitter.com/osakidetzaEJGV/status/1253273331534528514;https://www.euskadi.eus/contenidos/informacion/boletin_coronavirus/es_def/adjuntos/22_abril_Boletin.pdf</t>
  </si>
  <si>
    <t>Casos detectados</t>
  </si>
  <si>
    <t>11,84</t>
  </si>
  <si>
    <t>https://twitter.com/osakidetzaEJGV/status/1253634641539579906;https://www.euskadi.eus/contenidos/informacion/boletin_coronavirus/es_def/adjuntos/23_abril_Boletin.pdf</t>
  </si>
  <si>
    <t>https://twitter.com/osakidetzaEJGV/status/1254026157789454339;https://www.euskadi.eus/contenidos/informacion/boletin_coronavirus/es_def/adjuntos/24_abril_Boletin.pdf</t>
  </si>
  <si>
    <t>21,22</t>
  </si>
  <si>
    <t>https://twitter.com/osakidetzaEJGV/status/1254366709152133121;https://www.euskadi.eus/contenidos/informacion/boletin_coronavirus/es_def/adjuntos/25_abril_Boletin.pdf</t>
  </si>
  <si>
    <t>28,06</t>
  </si>
  <si>
    <t>Baleares</t>
  </si>
  <si>
    <t>14,18</t>
  </si>
  <si>
    <t>9,84</t>
  </si>
  <si>
    <t>Hay 1 alta más que el Gobierno canario no asigna a ninguna isla.</t>
  </si>
  <si>
    <t>12,56</t>
  </si>
  <si>
    <t>38,76</t>
  </si>
  <si>
    <t>35,72</t>
  </si>
  <si>
    <t>34,89</t>
  </si>
  <si>
    <t>1,18</t>
  </si>
  <si>
    <t>18,03</t>
  </si>
  <si>
    <t>22,01</t>
  </si>
  <si>
    <t>4¹</t>
  </si>
  <si>
    <t>16,74</t>
  </si>
  <si>
    <t>100,35</t>
  </si>
  <si>
    <t>26,59</t>
  </si>
  <si>
    <t>11,18</t>
  </si>
  <si>
    <t>73,22</t>
  </si>
  <si>
    <t>18¹</t>
  </si>
  <si>
    <t>53,13</t>
  </si>
  <si>
    <t>La Rioja</t>
  </si>
  <si>
    <t>144,26</t>
  </si>
  <si>
    <t>72¹</t>
  </si>
  <si>
    <t>15,05</t>
  </si>
  <si>
    <t>26,83</t>
  </si>
  <si>
    <t>33,14</t>
  </si>
  <si>
    <t>17,14</t>
  </si>
  <si>
    <t>12,82</t>
  </si>
  <si>
    <t>23,06</t>
  </si>
  <si>
    <t>50,62</t>
  </si>
  <si>
    <t>47,22</t>
  </si>
  <si>
    <t>42,29</t>
  </si>
  <si>
    <t>5,9</t>
  </si>
  <si>
    <t xml:space="preserve">Flourish de RTVE: https://public.flourish.studio/visualisation/1451263 y https://twitter.com/osakidetzaEJGV/status/1240614202538164224 </t>
  </si>
  <si>
    <t>21,48</t>
  </si>
  <si>
    <t>27,25</t>
  </si>
  <si>
    <t>5¹</t>
  </si>
  <si>
    <t>21,30</t>
  </si>
  <si>
    <t>105,47</t>
  </si>
  <si>
    <t>27,75</t>
  </si>
  <si>
    <t>13,66</t>
  </si>
  <si>
    <t>84,22</t>
  </si>
  <si>
    <t>21¹</t>
  </si>
  <si>
    <t>64,32</t>
  </si>
  <si>
    <t>https://public.flourish.studio/visualisation/1451263/;https://twitter.com/osakidetzaEJCV</t>
  </si>
  <si>
    <t>147,73</t>
  </si>
  <si>
    <t>https://twitter.com/osakidetzaEJGV/status/1244578608900956164</t>
  </si>
  <si>
    <t>Formentera</t>
  </si>
  <si>
    <t>10¹</t>
  </si>
  <si>
    <t>¹El Govern balear no especifica el lugar de los recuperados ni de las muertes.</t>
  </si>
  <si>
    <t>Ibiza</t>
  </si>
  <si>
    <t>Mallorca</t>
  </si>
  <si>
    <t>Menorca</t>
  </si>
  <si>
    <t>20,10</t>
  </si>
  <si>
    <t>39,49</t>
  </si>
  <si>
    <t>52,60</t>
  </si>
  <si>
    <t>8¹</t>
  </si>
  <si>
    <t>28,10</t>
  </si>
  <si>
    <t>11¹</t>
  </si>
  <si>
    <t>18,44</t>
  </si>
  <si>
    <t>¹Canarias no especifica el lugar de los fallecimentos.</t>
  </si>
  <si>
    <t>46,47</t>
  </si>
  <si>
    <t>88,74</t>
  </si>
  <si>
    <t>71,76</t>
  </si>
  <si>
    <t>60,65</t>
  </si>
  <si>
    <t>31,32</t>
  </si>
  <si>
    <t>35,40</t>
  </si>
  <si>
    <t>33,71</t>
  </si>
  <si>
    <t>142,98</t>
  </si>
  <si>
    <t>28,91</t>
  </si>
  <si>
    <t>19,75</t>
  </si>
  <si>
    <t>120,91</t>
  </si>
  <si>
    <t>91,81</t>
  </si>
  <si>
    <t>189,08</t>
  </si>
  <si>
    <t>22,66</t>
  </si>
  <si>
    <t>47,37</t>
  </si>
  <si>
    <t>57,39</t>
  </si>
  <si>
    <t>33,84</t>
  </si>
  <si>
    <t>¹El Govern balear no facilita el lugar de las altas.</t>
  </si>
  <si>
    <t>7¹</t>
  </si>
  <si>
    <t>21,32</t>
  </si>
  <si>
    <t>¹Canarias no especifica el lugar de los fallecimentos ni de las altas.</t>
  </si>
  <si>
    <t>57,65</t>
  </si>
  <si>
    <t>100,94</t>
  </si>
  <si>
    <t>84,68</t>
  </si>
  <si>
    <t>76,22</t>
  </si>
  <si>
    <t>7,08</t>
  </si>
  <si>
    <t>37,25</t>
  </si>
  <si>
    <t>45,52</t>
  </si>
  <si>
    <t>19¹</t>
  </si>
  <si>
    <t>44,53</t>
  </si>
  <si>
    <t>151,66</t>
  </si>
  <si>
    <t>32,37</t>
  </si>
  <si>
    <t>22,83</t>
  </si>
  <si>
    <t>134,97</t>
  </si>
  <si>
    <t>283¹</t>
  </si>
  <si>
    <t>102,91</t>
  </si>
  <si>
    <t>210,23</t>
  </si>
  <si>
    <t>28,52</t>
  </si>
  <si>
    <t>54,57</t>
  </si>
  <si>
    <t>62,57</t>
  </si>
  <si>
    <t>16¹</t>
  </si>
  <si>
    <t>24,71</t>
  </si>
  <si>
    <t>71,07</t>
  </si>
  <si>
    <t>119,34</t>
  </si>
  <si>
    <t>100,19</t>
  </si>
  <si>
    <t>100,84</t>
  </si>
  <si>
    <t>42,31</t>
  </si>
  <si>
    <t>58,82</t>
  </si>
  <si>
    <t>51,60</t>
  </si>
  <si>
    <t>Illes Balears</t>
  </si>
  <si>
    <t>40,45</t>
  </si>
  <si>
    <t>173,64</t>
  </si>
  <si>
    <t>25,17</t>
  </si>
  <si>
    <t>153,16</t>
  </si>
  <si>
    <t>344¹</t>
  </si>
  <si>
    <t>114,73</t>
  </si>
  <si>
    <t>207,7</t>
  </si>
  <si>
    <t>34,57</t>
  </si>
  <si>
    <t>65,09</t>
  </si>
  <si>
    <t>73,24</t>
  </si>
  <si>
    <t>15¹</t>
  </si>
  <si>
    <t>24¹</t>
  </si>
  <si>
    <t>27,92</t>
  </si>
  <si>
    <t>85,57</t>
  </si>
  <si>
    <t>71¹</t>
  </si>
  <si>
    <t>132,90</t>
  </si>
  <si>
    <t>¹La Junta no especifica el lugar de las altas.</t>
  </si>
  <si>
    <t>119,40</t>
  </si>
  <si>
    <t>128,54</t>
  </si>
  <si>
    <t>10,66</t>
  </si>
  <si>
    <t>51,03</t>
  </si>
  <si>
    <t>68,97</t>
  </si>
  <si>
    <t>25¹</t>
  </si>
  <si>
    <t>59,95</t>
  </si>
  <si>
    <t>45,55</t>
  </si>
  <si>
    <t>203,02</t>
  </si>
  <si>
    <t>45,08</t>
  </si>
  <si>
    <t>31,18</t>
  </si>
  <si>
    <t>176,39</t>
  </si>
  <si>
    <t>466¹</t>
  </si>
  <si>
    <t>139,60</t>
  </si>
  <si>
    <t>238,17</t>
  </si>
  <si>
    <t>38,96</t>
  </si>
  <si>
    <t>79,43</t>
  </si>
  <si>
    <t>77,84</t>
  </si>
  <si>
    <t>33,01</t>
  </si>
  <si>
    <t>27¹</t>
  </si>
  <si>
    <t>112,55</t>
  </si>
  <si>
    <t>95¹</t>
  </si>
  <si>
    <t>160,32</t>
  </si>
  <si>
    <t>141,33</t>
  </si>
  <si>
    <t>148,92</t>
  </si>
  <si>
    <t>62,50</t>
  </si>
  <si>
    <t>47¹</t>
  </si>
  <si>
    <t>69,99</t>
  </si>
  <si>
    <t>53,23</t>
  </si>
  <si>
    <t>236,00</t>
  </si>
  <si>
    <t>46,27</t>
  </si>
  <si>
    <t>38,14</t>
  </si>
  <si>
    <t>205,05</t>
  </si>
  <si>
    <t>621¹</t>
  </si>
  <si>
    <t>164,99</t>
  </si>
  <si>
    <t>251,20</t>
  </si>
  <si>
    <t>42,48</t>
  </si>
  <si>
    <t>95,35</t>
  </si>
  <si>
    <t>81,44</t>
  </si>
  <si>
    <t>37,52</t>
  </si>
  <si>
    <t>36¹</t>
  </si>
  <si>
    <t>https://www3.gobiernodecanarias.org/noticias/la-consejeria-de-sanidad-constata-2-167-casos-acumulados-de-coronavirus-covid-19/</t>
  </si>
  <si>
    <t>134,41</t>
  </si>
  <si>
    <t>153¹</t>
  </si>
  <si>
    <t>183,98</t>
  </si>
  <si>
    <t>165,48</t>
  </si>
  <si>
    <t>164,48</t>
  </si>
  <si>
    <t>20,05</t>
  </si>
  <si>
    <t>68,71</t>
  </si>
  <si>
    <t>111,64</t>
  </si>
  <si>
    <t>67¹</t>
  </si>
  <si>
    <t>82,87</t>
  </si>
  <si>
    <t>63,25</t>
  </si>
  <si>
    <t>258,92</t>
  </si>
  <si>
    <t>46,25</t>
  </si>
  <si>
    <t>https://www.gva.es/es/inicio/area_de_prensa/ap_notas_prensa?zona=21&amp;idioma=ES&amp;tipoContenido=26&amp;busquedadescripcion=Coronavirus|covid19|covid-19&amp;busquedacategoria=0&amp;busquedaorganismo=3.07&amp;busquedafechaini=&amp;busquedafechafin=&amp;botonBuscar=Buscar (https://www.gva.es/va/inicio/area_de_prensa/not_detalle_area_prensa?id=855341)</t>
  </si>
  <si>
    <t>45,45</t>
  </si>
  <si>
    <t>230,96</t>
  </si>
  <si>
    <t>814¹</t>
  </si>
  <si>
    <t>189,51</t>
  </si>
  <si>
    <t>Notas de prensa JCCM [25/04/2020 - 23:25h] https://www.castillalamancha.es/actualidad/notasdeprensa/el-n%C3%BAmero-de-altas-epidemiol%C3%B3gicas-dobla-al-n%C3%BAmero-de-fallecimientos-en-castilla-la-mancha</t>
  </si>
  <si>
    <t>313,45</t>
  </si>
  <si>
    <t>9¹</t>
  </si>
  <si>
    <t>111,50</t>
  </si>
  <si>
    <t>¹El Gobierno de Aragón ha informado del fallecimiento de otras dos personas cuyo origen es desconocido, por lo que el total en la comunidad asciende a 93.</t>
  </si>
  <si>
    <t>89,17</t>
  </si>
  <si>
    <t>43,42</t>
  </si>
  <si>
    <t>¹Canarias no especifica el lugar de las altas, lo que impide calcular los casos activos por isla.</t>
  </si>
  <si>
    <t>964¹</t>
  </si>
  <si>
    <t>155,92</t>
  </si>
  <si>
    <t>195¹</t>
  </si>
  <si>
    <t>207,74</t>
  </si>
  <si>
    <t>https://galiciancovid19.info/</t>
  </si>
  <si>
    <t>190,37</t>
  </si>
  <si>
    <t>179,20</t>
  </si>
  <si>
    <t>78,02</t>
  </si>
  <si>
    <t>72,56</t>
  </si>
  <si>
    <t>278,84</t>
  </si>
  <si>
    <t>48,56</t>
  </si>
  <si>
    <t>50,54</t>
  </si>
  <si>
    <t>257,26</t>
  </si>
  <si>
    <t>1023¹</t>
  </si>
  <si>
    <t>365,53</t>
  </si>
  <si>
    <t>50,45</t>
  </si>
  <si>
    <t>129,69</t>
  </si>
  <si>
    <t>12¹</t>
  </si>
  <si>
    <t>79¹</t>
  </si>
  <si>
    <t>92,98</t>
  </si>
  <si>
    <t>1056¹</t>
  </si>
  <si>
    <t>30¹</t>
  </si>
  <si>
    <t>47,18</t>
  </si>
  <si>
    <t>167,28</t>
  </si>
  <si>
    <t>236¹</t>
  </si>
  <si>
    <t>238,33</t>
  </si>
  <si>
    <t>213,46</t>
  </si>
  <si>
    <t>186,46</t>
  </si>
  <si>
    <t>23,59</t>
  </si>
  <si>
    <t>87,43</t>
  </si>
  <si>
    <t>127,47</t>
  </si>
  <si>
    <t>109,06</t>
  </si>
  <si>
    <t>79,69</t>
  </si>
  <si>
    <t>287,14</t>
  </si>
  <si>
    <t>53,62</t>
  </si>
  <si>
    <t>279,42</t>
  </si>
  <si>
    <t>1503¹</t>
  </si>
  <si>
    <t>231,45</t>
  </si>
  <si>
    <t>419,51</t>
  </si>
  <si>
    <t>144,32</t>
  </si>
  <si>
    <t>81¹</t>
  </si>
  <si>
    <t>95,91</t>
  </si>
  <si>
    <t>50,39</t>
  </si>
  <si>
    <t>32¹</t>
  </si>
  <si>
    <t>179,32</t>
  </si>
  <si>
    <t>252¹</t>
  </si>
  <si>
    <t>260,27</t>
  </si>
  <si>
    <t>227,83</t>
  </si>
  <si>
    <t>198,74</t>
  </si>
  <si>
    <t>28,31</t>
  </si>
  <si>
    <t>93,95</t>
  </si>
  <si>
    <t>135,71</t>
  </si>
  <si>
    <t>128,84</t>
  </si>
  <si>
    <t>80,65</t>
  </si>
  <si>
    <t>299,02</t>
  </si>
  <si>
    <t>49,72</t>
  </si>
  <si>
    <t>57,70</t>
  </si>
  <si>
    <t>286,14</t>
  </si>
  <si>
    <t>1626¹</t>
  </si>
  <si>
    <t>245,81</t>
  </si>
  <si>
    <t>448,55</t>
  </si>
  <si>
    <t>61,03</t>
  </si>
  <si>
    <t>14¹</t>
  </si>
  <si>
    <t>156,52</t>
  </si>
  <si>
    <t>¹El Gobierno de Aragón ha informado del fallecimiento de otras dos personas cuyo origen es desconocido, por lo que el total en la comunidad asciende a 138.</t>
  </si>
  <si>
    <t>107¹</t>
  </si>
  <si>
    <t>101,97</t>
  </si>
  <si>
    <t>51,73</t>
  </si>
  <si>
    <t>57¹</t>
  </si>
  <si>
    <t>191,54</t>
  </si>
  <si>
    <t>296¹</t>
  </si>
  <si>
    <t>288,12</t>
  </si>
  <si>
    <t>240,88</t>
  </si>
  <si>
    <t>226,43</t>
  </si>
  <si>
    <t>38,93</t>
  </si>
  <si>
    <t>99,27</t>
  </si>
  <si>
    <t>138,15</t>
  </si>
  <si>
    <t>187¹</t>
  </si>
  <si>
    <t>138,80</t>
  </si>
  <si>
    <t>85,00</t>
  </si>
  <si>
    <t>339,74</t>
  </si>
  <si>
    <t>42,78</t>
  </si>
  <si>
    <t>58,71</t>
  </si>
  <si>
    <t>304,49</t>
  </si>
  <si>
    <t>1796¹</t>
  </si>
  <si>
    <t>251,61</t>
  </si>
  <si>
    <t>459,28</t>
  </si>
  <si>
    <t>65,76</t>
  </si>
  <si>
    <t>171,68</t>
  </si>
  <si>
    <t>130¹</t>
  </si>
  <si>
    <t>105,59</t>
  </si>
  <si>
    <t>88,65</t>
  </si>
  <si>
    <t>1241¹</t>
  </si>
  <si>
    <t>77¹</t>
  </si>
  <si>
    <t>62¹</t>
  </si>
  <si>
    <t>55,68</t>
  </si>
  <si>
    <t>197,05</t>
  </si>
  <si>
    <t>397¹</t>
  </si>
  <si>
    <t>257,51</t>
  </si>
  <si>
    <t>236,15</t>
  </si>
  <si>
    <t>58,98</t>
  </si>
  <si>
    <t>103,84</t>
  </si>
  <si>
    <t>139,08</t>
  </si>
  <si>
    <t>1854¹</t>
  </si>
  <si>
    <t>259¹</t>
  </si>
  <si>
    <t>151,55</t>
  </si>
  <si>
    <t>500¹</t>
  </si>
  <si>
    <t>626¹</t>
  </si>
  <si>
    <t>1452¹</t>
  </si>
  <si>
    <t>363,22</t>
  </si>
  <si>
    <t>61,52</t>
  </si>
  <si>
    <t>322,68</t>
  </si>
  <si>
    <t>2165¹</t>
  </si>
  <si>
    <t>265,65</t>
  </si>
  <si>
    <t>486,43</t>
  </si>
  <si>
    <t>70,88</t>
  </si>
  <si>
    <t>183,36</t>
  </si>
  <si>
    <t>155¹</t>
  </si>
  <si>
    <t>106,77</t>
  </si>
  <si>
    <t>90,04</t>
  </si>
  <si>
    <t>1323¹</t>
  </si>
  <si>
    <t>94¹</t>
  </si>
  <si>
    <t>73¹</t>
  </si>
  <si>
    <t>56,84</t>
  </si>
  <si>
    <t>203,93</t>
  </si>
  <si>
    <t>492¹</t>
  </si>
  <si>
    <t>338,49</t>
  </si>
  <si>
    <t>270,34</t>
  </si>
  <si>
    <t>248,88</t>
  </si>
  <si>
    <t>63,7</t>
  </si>
  <si>
    <t>107,66</t>
  </si>
  <si>
    <t>149,48</t>
  </si>
  <si>
    <t>1788¹</t>
  </si>
  <si>
    <t>333¹</t>
  </si>
  <si>
    <t>162,59</t>
  </si>
  <si>
    <t>520¹</t>
  </si>
  <si>
    <t>660¹</t>
  </si>
  <si>
    <t>1411¹</t>
  </si>
  <si>
    <t>380,86</t>
  </si>
  <si>
    <t>45,09</t>
  </si>
  <si>
    <t>61,38</t>
  </si>
  <si>
    <t>336,28</t>
  </si>
  <si>
    <t>4415¹</t>
  </si>
  <si>
    <t>2490¹</t>
  </si>
  <si>
    <t>277,52</t>
  </si>
  <si>
    <t>509,79</t>
  </si>
  <si>
    <t>207,82</t>
  </si>
  <si>
    <t>72,34</t>
  </si>
  <si>
    <t>173¹</t>
  </si>
  <si>
    <t>191,69</t>
  </si>
  <si>
    <t>91,7</t>
  </si>
  <si>
    <t>1564¹</t>
  </si>
  <si>
    <t>123¹</t>
  </si>
  <si>
    <t>55,87</t>
  </si>
  <si>
    <t>202,55</t>
  </si>
  <si>
    <t>7028¹</t>
  </si>
  <si>
    <t>367,9</t>
  </si>
  <si>
    <t>¹La Junta no especifica el lugar de las altas, por lo que se ofrece el total de casos activos.</t>
  </si>
  <si>
    <t>280,39</t>
  </si>
  <si>
    <t>263,05</t>
  </si>
  <si>
    <t>67,24</t>
  </si>
  <si>
    <t>110,3</t>
  </si>
  <si>
    <t>171,92</t>
  </si>
  <si>
    <t>405,54</t>
  </si>
  <si>
    <t>53,19</t>
  </si>
  <si>
    <t>62,99</t>
  </si>
  <si>
    <t>348,82</t>
  </si>
  <si>
    <t>4574¹</t>
  </si>
  <si>
    <t>2809¹</t>
  </si>
  <si>
    <t>288,16</t>
  </si>
  <si>
    <t>545,14</t>
  </si>
  <si>
    <t>75,51</t>
  </si>
  <si>
    <t>201,17</t>
  </si>
  <si>
    <t>192¹</t>
  </si>
  <si>
    <t>101,29</t>
  </si>
  <si>
    <t>56,47</t>
  </si>
  <si>
    <t>201,18</t>
  </si>
  <si>
    <t>7678¹</t>
  </si>
  <si>
    <t>657¹</t>
  </si>
  <si>
    <t>388,66</t>
  </si>
  <si>
    <t>110,68</t>
  </si>
  <si>
    <t>152,19</t>
  </si>
  <si>
    <t>410,12</t>
  </si>
  <si>
    <t>62,44</t>
  </si>
  <si>
    <t>63,46</t>
  </si>
  <si>
    <t>352,79</t>
  </si>
  <si>
    <t>4612¹</t>
  </si>
  <si>
    <t>3098¹</t>
  </si>
  <si>
    <t>292,69</t>
  </si>
  <si>
    <t>Grand Total</t>
  </si>
  <si>
    <t>581,13</t>
  </si>
  <si>
    <t>78,15</t>
  </si>
  <si>
    <t>204,66</t>
  </si>
  <si>
    <t>103,64</t>
  </si>
  <si>
    <t>83,69</t>
  </si>
  <si>
    <t>1649¹</t>
  </si>
  <si>
    <t>157¹</t>
  </si>
  <si>
    <t>56,10</t>
  </si>
  <si>
    <t>199,46</t>
  </si>
  <si>
    <t>7827¹</t>
  </si>
  <si>
    <t>1149¹</t>
  </si>
  <si>
    <t>403,96</t>
  </si>
  <si>
    <t>291,93</t>
  </si>
  <si>
    <t>277,88</t>
  </si>
  <si>
    <t>92,01</t>
  </si>
  <si>
    <t>111,52</t>
  </si>
  <si>
    <t>155,75</t>
  </si>
  <si>
    <t>186,29</t>
  </si>
  <si>
    <t>418,44</t>
  </si>
  <si>
    <t>67,06</t>
  </si>
  <si>
    <t>62,86</t>
  </si>
  <si>
    <t>348,36</t>
  </si>
  <si>
    <t>4708¹</t>
  </si>
  <si>
    <t>3405¹</t>
  </si>
  <si>
    <t>295,82</t>
  </si>
  <si>
    <t>611,75</t>
  </si>
  <si>
    <t>78,68</t>
  </si>
  <si>
    <t>205,34</t>
  </si>
  <si>
    <t>102,85</t>
  </si>
  <si>
    <t>80,04</t>
  </si>
  <si>
    <t>1407¹</t>
  </si>
  <si>
    <t>54,24</t>
  </si>
  <si>
    <t>195,50</t>
  </si>
  <si>
    <t>8211¹</t>
  </si>
  <si>
    <t>1259¹</t>
  </si>
  <si>
    <t>419,31</t>
  </si>
  <si>
    <t>¹La Junta no especifica el lugar de las altas, por lo que se muestra el total de casos activos en la comunidad autónoma.</t>
  </si>
  <si>
    <t>294,26</t>
  </si>
  <si>
    <t>272,29</t>
  </si>
  <si>
    <t>90,83</t>
  </si>
  <si>
    <t>2673¹</t>
  </si>
  <si>
    <t>108,58</t>
  </si>
  <si>
    <t>¹La Comunidad Valenciana informa de que hay cuatro pacientes que no han sido asignados a una provincia, por lo que el total de casos en la comunidad asciende a 7334.</t>
  </si>
  <si>
    <t>869¹</t>
  </si>
  <si>
    <t>3788¹</t>
  </si>
  <si>
    <t>147,51</t>
  </si>
  <si>
    <t>183,11</t>
  </si>
  <si>
    <t>422,43</t>
  </si>
  <si>
    <t>61,18</t>
  </si>
  <si>
    <t>358,45</t>
  </si>
  <si>
    <t>4694¹</t>
  </si>
  <si>
    <t>3568¹</t>
  </si>
  <si>
    <t>289,39</t>
  </si>
  <si>
    <t>622,48</t>
  </si>
  <si>
    <t>74,83</t>
  </si>
  <si>
    <t>Flourish de RTVE (2020.04.07 23:30): https://app.flourish.studio/visualisation/1845449/</t>
  </si>
  <si>
    <t>419¹</t>
  </si>
  <si>
    <t>42¹</t>
  </si>
  <si>
    <t>203,97</t>
  </si>
  <si>
    <t>396¹</t>
  </si>
  <si>
    <t>2599¹</t>
  </si>
  <si>
    <t>237¹</t>
  </si>
  <si>
    <t>99,43</t>
  </si>
  <si>
    <t>77,51</t>
  </si>
  <si>
    <t>1422¹</t>
  </si>
  <si>
    <t>249¹</t>
  </si>
  <si>
    <t>185,17</t>
  </si>
  <si>
    <t>8547¹</t>
  </si>
  <si>
    <t>1353¹</t>
  </si>
  <si>
    <t>423,64</t>
  </si>
  <si>
    <t>296,76</t>
  </si>
  <si>
    <t>266,56</t>
  </si>
  <si>
    <t>2714¹</t>
  </si>
  <si>
    <t>105,44</t>
  </si>
  <si>
    <t>¹La Comunidad Valenciana informa de que hay cuatro pacientes que no han sido asignados a una provincia, por lo que el total de casos en la comunidad asciende a 7443.</t>
  </si>
  <si>
    <t>876¹</t>
  </si>
  <si>
    <t>3849¹</t>
  </si>
  <si>
    <t>138,61</t>
  </si>
  <si>
    <t>182,11</t>
  </si>
  <si>
    <t>421,96</t>
  </si>
  <si>
    <t>74,00</t>
  </si>
  <si>
    <t>60,11</t>
  </si>
  <si>
    <t>357,83</t>
  </si>
  <si>
    <t>4707¹</t>
  </si>
  <si>
    <t>3728¹</t>
  </si>
  <si>
    <t>285,04</t>
  </si>
  <si>
    <t>645,21</t>
  </si>
  <si>
    <t>71,15</t>
  </si>
  <si>
    <t>Flourish de RTVE (2020.04.08 23:30): https://app.flourish.studio/visualisation/1845449/</t>
  </si>
  <si>
    <t>428¹</t>
  </si>
  <si>
    <t>51¹</t>
  </si>
  <si>
    <t>200,26</t>
  </si>
  <si>
    <t>406¹</t>
  </si>
  <si>
    <t>34¹</t>
  </si>
  <si>
    <t>2679¹</t>
  </si>
  <si>
    <t>263¹</t>
  </si>
  <si>
    <t>90,54</t>
  </si>
  <si>
    <t>73,95</t>
  </si>
  <si>
    <t>51,31</t>
  </si>
  <si>
    <t>182,76</t>
  </si>
  <si>
    <t>8976¹</t>
  </si>
  <si>
    <t>1557¹</t>
  </si>
  <si>
    <t>443,12</t>
  </si>
  <si>
    <t>296,64</t>
  </si>
  <si>
    <t>256,80</t>
  </si>
  <si>
    <t>88,47</t>
  </si>
  <si>
    <t>2803¹</t>
  </si>
  <si>
    <t>100,70</t>
  </si>
  <si>
    <t>899¹</t>
  </si>
  <si>
    <t>3949¹</t>
  </si>
  <si>
    <t>135,06</t>
  </si>
  <si>
    <t>Illes Balears*</t>
  </si>
  <si>
    <t>180,96</t>
  </si>
  <si>
    <t>418,00</t>
  </si>
  <si>
    <t>63,59</t>
  </si>
  <si>
    <t>56,83</t>
  </si>
  <si>
    <t>346,98</t>
  </si>
  <si>
    <t>4663¹</t>
  </si>
  <si>
    <t>4151¹</t>
  </si>
  <si>
    <t>279,96</t>
  </si>
  <si>
    <t>Cataluña*</t>
  </si>
  <si>
    <t>638,58</t>
  </si>
  <si>
    <t>Alacant/Alicante</t>
  </si>
  <si>
    <t>Castelló/Castellón</t>
  </si>
  <si>
    <t>69,58</t>
  </si>
  <si>
    <t>Flourish de RTVE (2020.04.09 23:30): https://app.flourish.studio/visualisation/1845449/</t>
  </si>
  <si>
    <t>València/Valencia</t>
  </si>
  <si>
    <t>Galicia*</t>
  </si>
  <si>
    <t>Bizkaia/Vizcaya</t>
  </si>
  <si>
    <t>Gipuzkoa/Guipúzcoa</t>
  </si>
  <si>
    <t>444¹</t>
  </si>
  <si>
    <t>74¹</t>
  </si>
  <si>
    <t>58¹</t>
  </si>
  <si>
    <t>194,73</t>
  </si>
  <si>
    <t>416¹</t>
  </si>
  <si>
    <t>101¹</t>
  </si>
  <si>
    <t>39¹</t>
  </si>
  <si>
    <t>2788¹</t>
  </si>
  <si>
    <t>534¹</t>
  </si>
  <si>
    <t>287¹</t>
  </si>
  <si>
    <t>87,6</t>
  </si>
  <si>
    <t>68,55</t>
  </si>
  <si>
    <t>48,76</t>
  </si>
  <si>
    <t>163,15</t>
  </si>
  <si>
    <t>9401¹</t>
  </si>
  <si>
    <t>1766¹</t>
  </si>
  <si>
    <t>447,94</t>
  </si>
  <si>
    <t>292,97</t>
  </si>
  <si>
    <t>253,43</t>
  </si>
  <si>
    <t>87,29</t>
  </si>
  <si>
    <t>2850¹</t>
  </si>
  <si>
    <t>95,21</t>
  </si>
  <si>
    <t>¹La Comunidad Valenciana informa de que hay cinco pacientes que no han sido asignados a una provincia, por lo que el total de casos en la comunidad asciende a 7964.</t>
  </si>
  <si>
    <t>921¹</t>
  </si>
  <si>
    <t>4188¹</t>
  </si>
  <si>
    <t>122,13</t>
  </si>
  <si>
    <t>179,4</t>
  </si>
  <si>
    <t>400,86</t>
  </si>
  <si>
    <t>50,87</t>
  </si>
  <si>
    <t>330,78</t>
  </si>
  <si>
    <t>4603¹</t>
  </si>
  <si>
    <t>4514¹</t>
  </si>
  <si>
    <t>265,43</t>
  </si>
  <si>
    <t>geometry</t>
  </si>
  <si>
    <t>id</t>
  </si>
  <si>
    <t>641,1</t>
  </si>
  <si>
    <t>67,94</t>
  </si>
  <si>
    <t>Flourish de RTVE (2020.04.10 23:30): https://app.flourish.studio/visualisation/1845449/</t>
  </si>
  <si>
    <t>ANDALUCÍA</t>
  </si>
  <si>
    <t>{"type":"Polygon","coordinates":[[[-2.5680216974707477,36.81125441840283],[-2.599509398052806,36.7773262471037],[-2.6152532483438335,36.73047305816681],[-2.644491827455745,36.70300739568656],[-2.6962216212691263,36.683619869229915],[-2.7726917512541256,36.682004242025194],[-2.8109268162466243,36.706238650096005],[-2.849161881239125,36.694929259662956],[-2.9233828897539755,36.75147621182818],[-2.981860047977797,36.738551194190414],[-2.9953547767986795,36.74501370300929],[-3.1280529435373534,36.75147621182818],[-3.139298550888089,36.78863563753674],[-3.069575785313532,36.825795063245316],[-3.042586327671767,36.8322575720642],[-3.0290915988508846,36.84518258970196],[-3.0313407203210314,36.86133886174917],[-3.069575785313532,36.900113914662455],[-3.069575785313532,36.91627018670967],[-3.0560810564926495,36.911423305095504],[-3.0470845706120606,36.91627018670967],[-3.0313407203210314,36.924348322733266],[-3.0223442344404443,36.95342961241823],[-2.9931056553285327,36.956660866827676],[-2.9773618050375035,36.9744327660796],[-2.981860047977797,37.00674531017401],[-2.999853019738975,37.01159219178817],[-3.006600384149415,37.022901582221216],[-3.026842477380738,37.116607960095],[-3.0021021412091216,37.095604806433634],[-2.9503723473957404,37.097220433638356],[-2.930130254164416,37.15699864021302],[-2.8963934321122107,37.16669240344134],[-2.8806495818211815,37.1876955571027],[-2.873902217410741,37.23293311883488],[-2.849161881239125,37.27817068056705],[-2.8266706665376535,37.27978630777177],[-2.797432087425742,37.26363003572457],[-2.777189994194419,37.262014408519846],[-2.7636952653735367,37.22970186442544],[-2.7479514150825075,37.228086237220715],[-2.73220756479148,37.237780000449035],[-2.6759795280378036,37.216776846787674],[-2.67148128509751,37.216776846787674],[-2.6602356777467744,37.21192996517351],[-2.664733920687068,37.28948007100009],[-2.6512391918661873,37.30886759745674],[-2.655737434806481,37.33956451434643],[-2.637744463045305,37.34279576875587],[-2.6422427059855984,37.38803333048804],[-2.577018183351335,37.42842401060605],[-2.5725199404110413,37.442964655448534],[-2.514042782187218,37.48012408115711],[-2.4735585957245725,37.48335533556655],[-2.4578147454335433,37.491433471590156],[-2.46006386690369,37.507589743637354],[-2.424077923381338,37.51243662525152],[-2.4105831945604557,37.52536164288928],[-2.3948393442694265,37.51405225245624],[-2.3835937369186926,37.52213038847984],[-2.3588534007470745,37.52213038847984],[-2.3566042792769277,37.54798042375537],[-2.3745972510381037,37.55767418698369],[-2.3678498866276634,37.59321798548754],[-2.390341101329133,37.631993038400836],[-2.363351643687368,37.62229927517251],[-2.345358671926192,37.62876178399139],[-2.3386113075157517,37.62229927517251],[-2.316120092814282,37.62229927517251],[-2.30937272840384,37.63683992001499],[-2.3206183357545758,37.648149310448034],[-2.3251165786948693,37.68692436336133],[-2.3071236069336933,37.71115877143214],[-2.3071236069336933,37.71923690745574],[-2.2778850278217817,37.77578385962096],[-2.3026253639934,37.80971203092008],[-2.2891306351725174,37.83394643899089],[-2.2958779995829577,37.87595274631362],[-2.2891306351725174,37.88564650954194],[-2.2643902990008993,37.880799627927786],[-2.248646448709872,37.89857152717971],[-2.2081622622472246,37.91634342643164],[-2.1721763187248726,37.888877763951385],[-2.1226956463816364,37.90018715438443],[-2.1024535531503155,37.879184000723065],[-2.0529728808070793,37.880799627927786],[-2.0282325446354648,37.869490237494745],[-2.0057413299339935,37.879184000723065],[-1.9944957225832596,37.880799627927786],[-1.974253629351935,37.86787461029002],[-1.9967448440534064,37.84040894780978],[-2.0079904514041402,37.770936978006795],[-1.9967448440534064,37.72569941627462],[-2.0079904514041402,37.71923690745574],[-2.012488694344434,37.672383718518844],[-1.965257143471348,37.60452737592058],[-1.9540115361206105,37.599680494306426],[-1.9562606575907608,37.59160235828282],[-1.857299312904292,37.47850845395239],[-1.8460537055535546,37.45427404588158],[-1.807818640561056,37.433270892220214],[-1.8123168835013495,37.45104279147214],[-1.7380958749864988,37.442964655448534],[-1.6301380444194429,37.37349268564556],[-1.6436327732403235,37.37349268564556],[-1.648131016180617,37.36056766800779],[-1.6571275020612077,37.35410515918891],[-1.6728713523522352,37.357336413598354],[-1.6976116885238532,37.325023869503944],[-1.6976116885238532,37.32340824229922],[-1.6976116885238532,37.3217926150945],[-1.699860809994,37.32017698788978],[-1.699860809994,37.31856136068506],[-1.699860809994,37.31694573348034],[-1.7021099314641468,37.315330106275624],[-1.7043590529342936,37.31209885186618],[-1.7043590529342936,37.31048322466146],[-1.7088572958745871,37.304020715842576],[-1.7133555388148807,37.30078946143313],[-1.7133555388148807,37.29917383422841],[-1.7178537817551742,37.2975582070237],[-1.7178537817551742,37.29594257981898],[-1.720102903225321,37.29594257981898],[-1.7223520246954678,37.29109569820481],[-1.724601146165618,37.29109569820481],[-1.724601146165618,37.28948007100009],[-1.7290993891059117,37.28624881659065],[-1.7313485105760584,37.283017562181215],[-1.7380958749864988,37.27817068056705],[-1.7403449964566455,37.27817068056705],[-1.7425941179267923,37.27655505336233],[-1.7425941179267923,37.27493942615761],[-1.744843239396939,37.271708171748166],[-1.7515906038073794,37.266861290134],[-1.76058708968797,37.25716752690568],[-1.7628362111581168,37.25555189970096],[-1.7628362111581168,37.25393627249624],[-1.7650853326282636,37.25393627249624],[-1.7650853326282636,37.25232064529152],[-1.7695835755685572,37.24908939088208],[-1.7695835755685572,37.24747376367736],[-1.771832697038704,37.24585813647264],[-1.7740818185088507,37.24585813647264],[-1.7740818185088507,37.24424250926792],[-1.7740818185088507,37.2426268820632],[-1.7988221546804688,37.22970186442544],[-1.8213133693819366,37.17638616666966],[-1.8213133693819366,37.17477053946494],[-1.832558976732674,37.119839214504445],[-1.8505519484938482,37.0923735520242],[-1.8505519484938482,37.06652351674867],[-1.877541406135613,37.03421097265426],[-1.888787013486347,36.99543591974097],[-1.9022817423072311,36.98574215651264],[-1.8977834993669376,36.94696710359935],[-1.913527349657965,36.93404208596159],[-1.9472641717101702,36.932426458756865],[-1.965257143471348,36.900113914662455],[-1.9810009937623754,36.9033451690719],[-2.0034922084638467,36.882342015410536],[-2.0057413299339935,36.858107607339726],[-1.9967448440534064,36.848413844111406],[-2.0034922084638467,36.837104453678364],[-2.025983423165318,36.83548882647364],[-2.0507237593369325,36.81287004560755],[-2.06196936668767,36.80802316399339],[-2.06196936668767,36.77571061989899],[-2.082211459918991,36.76440122946594],[-2.106951796090609,36.76278560226122],[-2.1114500390309026,36.748244957418734],[-2.1226956463816364,36.74501370300929],[-2.1226956463816364,36.73208868537153],[-2.1744254401950194,36.72239492214321],[-2.1901692904860486,36.72077929493849],[-2.194667533426342,36.72239492214321],[-2.266639420471048,36.80156065517451],[-2.329614821635163,36.837104453678364],[-2.3678498866276634,36.84195133529252],[-2.424077923381338,36.81125441840283],[-2.4758077171947193,36.837104453678364],[-2.502797174836484,36.824179436040595],[-2.5680216974707477,36.81125441840283]]]}</t>
  </si>
  <si>
    <t>{"type":"Polygon","coordinates":[[[-5.424405964557456,36.07775966745974],[-5.462641029549955,36.05029400497949],[-5.482883122781278,36.055140886593655],[-5.613332168049805,36.00182518883788],[-5.608833925109511,36.0115189520662],[-5.651567233042304,36.053525259388934],[-5.685304055094509,36.066450277026696],[-5.70779526979598,36.05837214100309],[-5.725788241557156,36.06160339541253],[-5.773019792430244,36.087453430688065],[-5.79776012860186,36.07775966745974],[-5.860735529765977,36.14723163726272],[-5.916963566519652,36.186006690176015],[-5.94845126710171,36.186006690176015],[-5.977689846213622,36.17631292694769],[-6.027170518556856,36.186006690176015],[-6.033917882967296,36.18115980856185],[-6.09914240560156,36.281328695254516],[-6.114886255892589,36.294253712892285],[-6.144124835004501,36.295869340097],[-6.173363414116412,36.35726317387638],[-6.2183458435193515,36.391191345175514],[-6.222844086459647,36.41542575324632],[-6.2363388152805275,36.43966016131712],[-6.24983354410141,36.444507042931285],[-6.28806860909391,36.52367277596259],[-6.306061580855086,36.52690403037203],[-6.308310702325233,36.534982166395636],[-6.283570366153615,36.543060302419235],[-6.290317730564057,36.53013528478147],[-6.274573880273028,36.534982166395636],[-6.281321244683468,36.52851965757675],[-6.2610791514521456,36.50590087671066],[-6.2610791514521456,36.476819587025695],[-6.254331787041705,36.467125823797375],[-6.234089693810381,36.46227894218321],[-6.193605507347735,36.486513350254015],[-6.193605507347735,36.49782274068706],[-6.171114292646266,36.510747758324825],[-6.173363414116412,36.52205714875787],[-6.198103750288029,36.52851965757675],[-6.207100236168618,36.509132131120104],[-6.24308617969097,36.50590087671066],[-6.24983354410141,36.51236338552955],[-6.24308617969097,36.518825894348424],[-6.254331787041705,36.518825894348424],[-6.256580908511852,36.52851965757675],[-6.234089693810381,36.52690403037203],[-6.225093207929794,36.551138438442834],[-6.225093207929794,36.575372846513645],[-6.238587936750676,36.57860410092309],[-6.231840572340234,36.58506660974197],[-6.267826515862586,36.58021972812781],[-6.2790721232133215,36.60445413619861],[-6.301563337914791,36.618994781041096],[-6.348794888787879,36.62545728985998],[-6.355542253198321,36.61576352663165],[-6.387029953780379,36.62868854426942],[-6.396026439660966,36.6351510530883],[-6.398275561131113,36.65938546115911],[-6.43875974759376,36.715932413324325],[-6.443257990534054,36.738551194190414],[-6.427514140243025,36.748244957418734],[-6.420766775832584,36.74501370300929],[-6.409521168481849,36.7611699750565],[-6.3937773181908195,36.76278560226122],[-6.342047524377438,36.793482519150906],[-6.346545767317732,36.79832940076507],[-6.353293131728172,36.85972323454445],[-6.346545767317732,36.888804524229414],[-6.330801917026703,36.89849828745774],[-6.274573880273028,36.90980767789078],[-6.254331787041705,36.89365140584358],[-6.231840572340234,36.89849828745774],[-6.15986868529553,36.8871888970247],[-6.103640648541855,36.856491980135004],[-5.991184575034504,36.84518258970196],[-5.9259600524002405,36.85326072572556],[-5.8899741088778885,36.84356696249724],[-5.894472351818182,36.85164509852085],[-5.878728501527153,36.890420151434135],[-5.8472408009450945,36.914654559504946],[-5.795511007131713,36.92596394993799],[-5.710044391266127,36.921117068323824],[-5.694300540975098,36.94050459478047],[-5.6965496624452445,36.95342961241823],[-5.669560204803481,36.97604839328432],[-5.642570747161717,36.95181398521351],[-5.626826896870687,36.955045239622955],[-5.620079532460247,36.94212022198519],[-5.608833925109511,36.94212022198519],[-5.606584803639365,36.95019835800879],[-5.586342710408042,36.94696710359935],[-5.5818444674677465,36.913038932300225],[-5.534612916594659,36.89365140584358],[-5.550356766885688,36.921117068323824],[-5.545858523945395,36.93081083155215],[-5.5368620380648075,36.92919520434743],[-5.512121701893189,36.9582764940324],[-5.469388393960397,36.9825109021032],[-5.469388393960397,36.99220466533153],[-5.503125216012602,37.019670327811774],[-5.509872580423043,37.03421097265426],[-5.500876094542454,37.03905785426842],[-5.4581427866096615,37.04228910867786],[-5.43565157190819,37.05198287190618],[-5.426655086027603,37.04390473588258],[-5.419907721617163,37.013207818992896],[-5.426655086027603,37.00028280135513],[-5.460391908079808,36.97927964769376],[-5.4401498148484855,36.93565771316631],[-5.417658600147014,36.93888896757575],[-5.395167385445545,36.97120151167016],[-5.3614305633933395,36.98574215651264],[-5.302953405169518,37.0374422270637],[-5.300704283699369,37.013207818992896],[-5.235479761065108,36.94050459478047],[-5.224234153714372,36.94212022198519],[-5.203992060483049,36.964739002851275],[-5.161258752550255,36.9825109021032],[-5.143265780789079,37.00351405576457],[-5.098283351386138,36.97281713887488],[-5.109528958736874,36.9582764940324],[-5.087037744035404,36.90496079627662],[-5.10503071579658,36.89849828745774],[-5.13426929490849,36.83872008088308],[-5.163507874020402,36.825795063245316],[-5.179251724311431,36.82741069045004],[-5.221985032244225,36.84195133529252],[-5.224234153714372,36.856491980135004],[-5.251223611356135,36.86618574336333],[-5.269216583117313,36.88395764261526],[-5.298455162229223,36.87103262497749],[-5.327693741341134,36.84518258970196],[-5.33893934869187,36.81933255442644],[-5.320946376930694,36.78702001033203],[-5.291707797818782,36.77571061989899],[-5.311949891050105,36.73370431257625],[-5.3254446198709875,36.72401054934793],[-5.327693741341134,36.694929259662956],[-5.318697255460545,36.69331363245824],[-5.329942862811281,36.682004242025194],[-5.3254446198709875,36.673926106001595],[-5.350184956042604,36.65615420674967],[-5.383921778094809,36.63030417147414],[-5.4401498148484855,36.61414789942694],[-5.455893665139515,36.618994781041096],[-5.460391908079808,36.58829786415141],[-5.48963048719172,36.57052596489948],[-5.523367309243925,36.53013528478147],[-5.5368620380648075,36.52690403037203],[-5.541360281005101,36.53821342080507],[-5.604335682169218,36.54952281123812],[-5.611083046579658,36.544675929623956],[-5.608833925109511,36.51236338552955],[-5.577346224527453,36.51397901273427],[-5.561602374236424,36.50428524950594],[-5.523367309243925,36.499438367891784],[-5.514370823363336,36.501053995096505],[-5.491879608661867,36.53659779360035],[-5.471637515430544,36.53659779360035],[-5.464890151020102,36.52851965757675],[-5.460391908079808,36.53821342080507],[-5.446897179258926,36.53659779360035],[-5.431153328967897,36.534982166395636],[-5.415409478676867,36.52205714875787],[-5.395167385445545,36.468741451002096],[-5.354683198982899,36.434813279702965],[-5.356932320453046,36.423503889269924],[-5.334441105751575,36.39442259958495],[-5.334441105751575,36.368572564309424],[-5.314199012520252,36.34272252903389],[-5.320946376930694,36.32495062978197],[-5.2782130689979,36.337875647419736],[-5.253472732826284,36.31202561214421],[-5.269216583117313,36.30071622171116],[-5.296206040759076,36.24578489675067],[-5.314199012520252,36.23609113352234],[-5.33893934869187,36.153694146081605],[-5.352434077512752,36.15207851887688],[-5.356932320453046,36.163387909309925],[-5.381672656624662,36.1698504181288],[-5.388420021035104,36.18115980856185],[-5.413160357206721,36.18115980856185],[-5.437900693378339,36.16661916371937],[-5.446897179258926,36.13753787403439],[-5.43565157190819,36.13915350123912],[-5.442398936318632,36.12784411080607],[-5.431153328967897,36.12784411080607],[-5.442398936318632,36.11653472037303],[-5.431153328967897,36.11007221155415],[-5.442398936318632,36.10037844832583],[-5.442398936318632,36.085837803483344],[-5.424405964557456,36.07775966745974]]]}</t>
  </si>
  <si>
    <t>{"type":"MultiPolygon","coordinates":[[[[-5.019564099930994,37.59321798548754],[-5.026311464341434,37.596449239896984],[-5.028560585811581,37.60129612151114],[-5.030809707281728,37.61098988473947],[-5.048802679042904,37.607758630330025],[-5.04430443610261,37.630377411196115],[-5.084788622565256,37.648149310448034],[-5.048802679042904,37.63360866560555],[-5.030809707281728,37.641686801629156],[-5.028560585811581,37.60129612151114],[-5.026311464341434,37.596449239896984],[-5.019564099930994,37.59321798548754]]],[[[-5.379423535154515,37.85171833824282],[-5.40641299279628,37.86302772867586],[-5.415409478676867,37.87595274631362],[-5.419907721617163,37.92765281686468],[-5.4221568430873095,37.9292684440694],[-5.417658600147014,37.93249969847884],[-5.415409478676867,37.943809088911884],[-5.464890151020102,37.96965912418741],[-5.473886636900691,37.976121633006294],[-5.494128730132013,37.99550915946294],[-5.494128730132013,38.042362348399834],[-5.539111159534954,38.08113740131312],[-5.539111159534954,38.094062418950884],[-5.55710413129613,38.10860306379337],[-5.5818444674677465,38.11506557261225],[-5.584093588937893,38.13122184465946],[-5.5795953459976,38.14737811670666],[-5.539111159534954,38.160303134344424],[-5.543609402475248,38.184537542415235],[-5.530114673654365,38.20392506887188],[-5.523367309243925,38.205540696076596],[-5.525616430714072,38.26370327544654],[-5.541360281005101,38.27824392028902],[-5.550356766885688,38.31055646438343],[-5.575097103057306,38.326712736430636],[-5.559353252766277,38.367103416548645],[-5.584093588937893,38.38487531580057],[-5.584093588937893,38.4026472150525],[-5.566100617176717,38.434959759146906],[-5.51886906630363,38.464041048831874],[-5.507623458952896,38.457578540012996],[-5.494128730132013,38.45919416721772],[-5.491879608661867,38.467272303241316],[-5.482883122781278,38.464041048831874],[-5.480634001311131,38.48342857528852],[-5.467139272490249,38.48504420249324],[-5.4581427866096615,38.499584847335726],[-5.433402450438043,38.50443172894989],[-5.42890420749775,38.51412549217821],[-5.417658600147014,38.51250986497349],[-5.40641299279628,38.54320678186318],[-5.395167385445545,38.54643803627262],[-5.383921778094809,38.539975527453734],[-5.392918263975398,38.55451617229622],[-5.383921778094809,38.55451617229622],[-5.390669142505251,38.5609786811151],[-5.36817792780378,38.58521308918591],[-5.3074516481098115,38.57713495316231],[-5.309700769579958,38.59490685241423],[-5.293956919288929,38.60944749725672],[-5.25572185429643,38.6239881420992],[-5.25572185429643,38.63206627812281],[-5.244476246945695,38.63206627812281],[-5.248974489885988,38.638528786941684],[-5.237728882535254,38.63691315973696],[-5.221985032244225,38.64822255017001],[-5.224234153714372,38.65630068619361],[-5.21748678930393,38.64822255017001],[-5.2107394248934895,38.65145380457945],[-5.206241181953196,38.66761007662666],[-5.197244696072607,38.65630068619361],[-5.197244696072607,38.66761007662666],[-5.183749967251725,38.65953194060305],[-5.179251724311431,38.66761007662666],[-5.18824821019202,38.672456958240815],[-5.1680061169606955,38.67730383985498],[-5.181500845781578,38.71769451997299],[-5.118525444617461,38.716078892768266],[-5.093785108445845,38.70800075674467],[-5.046553557572757,38.729003910406036],[-5.026311464341434,38.727388283201314],[-5.003820249639965,38.71123201115411],[-4.9993220066996695,38.69346011190218],[-4.947592212886288,38.68215072146914],[-4.880118568781878,38.6869976030833],[-4.868872961431144,38.680535094264414],[-4.866623839960996,38.6239881420992],[-4.8576273540804085,38.61267875166616],[-4.817143167617761,38.59490685241423],[-4.7856554670357045,38.596522479618955],[-4.731676551752175,38.573903698752865],[-4.7069362155805585,38.572288071548144],[-4.704687094110412,38.552900545091504],[-4.666452029117911,38.54805366347734],[-4.621469599714972,38.520588000997094],[-4.6102239923642365,38.49635359292628],[-4.5922310206030605,38.48504420249324],[-4.587732777662767,38.49312233851684],[-4.565241562961296,38.49150671131213],[-4.558494198550855,38.47696606646964],[-4.540501226789679,38.4818129480838],[-4.536002983849386,38.47050355765076],[-4.51801001208821,38.464041048831874],[-4.452785489453946,38.401031587847775],[-4.43479251769277,38.4026472150525],[-4.410052181521152,38.38487531580057],[-4.389810088289829,38.38649094300529],[-4.288599622133214,38.34610026288728],[-4.268357528901891,38.347715890092005],[-4.24586631420042,38.34125338127312],[-4.236869828319833,38.34125338127312],[-4.236869828319833,38.326712736430636],[-4.236869828319833,38.325097109225915],[-4.227873342439244,38.30086270115511],[-4.209880370678068,38.302478328359825],[-4.214378613618361,38.2685501570607],[-4.207631249207921,38.26693452985597],[-4.216627735088508,38.24593137619461],[-4.196385641857185,38.23946886737573],[-4.200883884797481,38.21200320489548],[-4.167147062745274,38.18130628800579],[-4.16264881980498,38.1586875071397],[-4.169396184215422,38.1344530990689],[-4.194136520387039,38.127990590250015],[-4.205382127737774,38.10698743658865],[-4.216627735088508,38.11183431820281],[-4.214378613618361,38.08921553733673],[-4.227873342439244,38.09083116454145],[-4.2211259780288035,38.084368655722564],[-4.232371585379537,38.084368655722564],[-4.234620706849686,38.0633655020612],[-4.24586631420042,38.06982801088008],[-4.252613678610862,38.0633655020612],[-4.252613678610862,38.05044048442343],[-4.2391189497899795,38.053671738832875],[-4.2391189497899795,38.04720923001399],[-4.248115435670567,38.03913109399039],[-4.268357528901891,38.04074672119511],[-4.261610164491449,38.021359194738466],[-4.281852257722772,38.02297482194319],[-4.284101379192919,38.00358729548654],[-4.259361043021302,37.95834973375437],[-4.259361043021302,37.92603718965996],[-4.2751048933123315,37.90341840879387],[-4.288599622133214,37.80163389489648],[-4.2751048933123315,37.791940131668156],[-4.207631249207921,37.780630741235115],[-4.207631249207921,37.76932135080207],[-4.225624220969097,37.761243214778474],[-4.2391189497899795,37.71923690745574],[-4.182890913036303,37.706311889817975],[-4.167147062745274,37.67884622733773],[-4.225624220969097,37.641686801629156],[-4.225624220969097,37.63360866560555],[-4.205382127737774,37.61098988473947],[-4.2031330062676275,37.615836766353624],[-4.173894427155716,37.61098988473947],[-4.16264881980498,37.599680494306426],[-4.169396184215422,37.58675547666866],[-4.16264881980498,37.58837110387338],[-4.1603996983348335,37.573830459030894],[-4.149154090984098,37.56898357741673],[-4.146904969513951,37.56898357741673],[-4.144655848043804,37.564136695802574],[-4.113168147461746,37.54636479655065],[-4.099673418640863,37.52374601568456],[-4.09517517570057,37.510820998046796],[-4.059189232178218,37.50597411643264],[-4.086178689819983,37.48658658997599],[-4.070434839528954,37.4720459451335],[-4.047943624827482,37.46881469072407],[-4.029950653066306,37.442964655448534],[-4.029950653066306,37.44134902824382],[-4.000712073954396,37.402573975330526],[-4.018705045715572,37.400958348125805],[-4.018705045715572,37.402573975330526],[-4.061438353648365,37.402573975330526],[-4.097424297170717,37.400958348125805],[-4.101922540111012,37.38964895769276],[-4.144655848043804,37.36379892241723],[-4.1603996983348335,37.34118014155115],[-4.173894427155716,37.34925827757475],[-4.209880370678068,37.35248953198419],[-4.236869828319833,37.336333259936985],[-4.236869828319833,37.29594257981898],[-4.248115435670567,37.26847691733873],[-4.261610164491449,37.260398781315125],[-4.254862800081009,37.22970186442544],[-4.326834687125713,37.186079929897986],[-4.324585565655566,37.205467456354626],[-4.376315359468947,37.22000810119711],[-4.385311845349536,37.23616437324432],[-4.376315359468947,37.2426268820632],[-4.378564480939094,37.27493942615761],[-4.405553938580859,37.27332379895289],[-4.4167995459315925,37.281401934976486],[-4.432543396222622,37.27493942615761],[-4.446038125043504,37.27817068056705],[-4.4685293397449755,37.250705018086805],[-4.477525825625563,37.25716752690568],[-4.486522311506151,37.250705018086805],[-4.479774947095709,37.237780000449035],[-4.491020554446445,37.23939562765376],[-4.500017040327032,37.22323935560655],[-4.500017040327032,37.22970186442544],[-4.533753862379237,37.21192996517351],[-4.560743320021002,37.22000810119711],[-4.576487170312031,37.20869871076407],[-4.601227506483648,37.21031433796879],[-4.596729263543354,37.226470610015994],[-4.61472223530453,37.2426268820632],[-4.61472223530453,37.25555189970096],[-4.6462099358865885,37.24747376367736],[-4.652957300297031,37.25555189970096],[-4.652957300297031,37.270092544543445],[-4.666452029117911,37.28624881659065],[-4.68219587940894,37.28948007100009],[-4.6754485149985,37.30078946143313],[-4.6642029076477645,37.294326952614256],[-4.659704664707471,37.304020715842576],[-4.679946757938794,37.30886759745674],[-4.679946757938794,37.3217926150945],[-4.66870115058806,37.31856136068506],[-4.679946757938794,37.33148637832282],[-4.670950272058207,37.33148637832282],[-4.6754485149985,37.336333259936985],[-4.686694122349236,37.32987075111811],[-4.686694122349236,37.34118014155115],[-4.704687094110412,37.346027023165306],[-4.715932701461146,37.358952040803075],[-4.731676551752175,37.34279576875587],[-4.7249291873417345,37.34118014155115],[-4.729427430282028,37.334717632732264],[-4.763164252334233,37.33794888714171],[-4.781157224095409,37.334717632732264],[-4.781157224095409,37.32825512391339],[-4.823890532028203,37.36056766800779],[-4.814894046147614,37.378339567259715],[-4.82613965349835,37.378339567259715],[-4.84863086819982,37.412267738558846],[-4.8396343823192325,37.43650214662966],[-4.8846168117221715,37.43811777383438],[-4.8756203258415844,37.45104279147214],[-4.904858904953496,37.467199063519345],[-4.904858904953496,37.48981784438543],[-4.91610451230423,37.48335533556655],[-4.907108026423643,37.499511607613755],[-4.922851876714672,37.499511607613755],[-4.934097484065406,37.52051476127512],[-4.947592212886288,37.52213038847984],[-4.934097484065406,37.543133542141206],[-4.931848362595259,37.55605855977897],[-4.931848362595259,37.55767418698369],[-4.931848362595259,37.56252106859785],[-4.931848362595259,37.564136695802574],[-4.938595727005701,37.57221483182617],[-4.929599241125112,37.57706171344034],[-4.931848362595259,37.61422113914891],[-4.940844848475848,37.62068364796779],[-4.956588698766877,37.61260551194419],[-4.965585184647464,37.61098988473947],[-4.956588698766877,37.65784307367636],[-4.985827277878789,37.67884622733773],[-5.001571128169816,37.707927517022696],[-5.039806193162317,37.71762128025102],[-5.073543015214522,37.707927517022696],[-5.089286865505551,37.69500249938493],[-5.091535986975698,37.67723060013301],[-5.0690447722742284,37.6610743280858],[-5.098283351386138,37.67076809131412],[-5.093785108445845,37.67723060013301],[-5.111778080207021,37.70308063540853],[-5.129771051968197,37.69823375379437],[-5.111778080207021,37.68530873615661],[-5.109528958736874,37.66592120969996],[-5.136518416378639,37.6691524641094],[-5.1500131451995195,37.6610743280858],[-5.177002602841284,37.68046185454244],[-5.275963947527753,37.62391490237723],[-5.323195498400841,37.61422113914891],[-5.352434077512752,37.583524222259214],[-5.359181441923193,37.58513984946394],[-5.359181441923193,37.606143003125304],[-5.377174413684369,37.609374257534746],[-5.408662114266427,37.640071174424435],[-5.392918263975398,37.65461181926692],[-5.413160357206721,37.66753683690468],[-5.4041638713261335,37.69338687218021],[-5.388420021035104,37.69823375379437],[-5.383921778094809,37.68046185454244],[-5.374925292214222,37.67723060013301],[-5.363679684863486,37.696618126589655],[-5.3434375916321635,37.706311889817975],[-5.327693741341134,37.69177124497549],[-5.320946376930694,37.70146500820381],[-5.3074516481098115,37.69823375379437],[-5.305202526639665,37.7321619250935],[-5.318697255460545,37.75639633316431],[-5.309700769579958,37.77416823241623],[-5.350184956042604,37.793555758872884],[-5.3434375916321635,37.84040894780978],[-5.379423535154515,37.85171833824282]]]]}</t>
  </si>
  <si>
    <t>{"type":"Polygon","coordinates":[[[-3.388951034074408,36.70946990450544],[-3.413691370246024,36.70300739568656],[-3.4181896131863194,36.69331363245824],[-3.4721685284698474,36.694929259662956],[-3.5149018364026396,36.72239492214321],[-3.537393051104111,36.72239492214321],[-3.548638658454845,36.7143167861196],[-3.5778772375667565,36.72239492214321],[-3.598119330798079,36.74339807580458],[-3.661094731962196,36.74662933021401],[-3.6768385822532252,36.73047305816681],[-3.721821011656166,36.73208868537153],[-3.7285683760666064,36.71916366773377],[-3.748810469297929,36.738551194190414],[-3.7690525625292537,36.72885743096209],[-3.778049048409841,36.73693556698569],[-3.7802981698799876,36.75147621182818],[-3.766803441059107,36.791866891946185],[-3.7690525625292537,36.80317628237923],[-3.7960420201710168,36.82094818163115],[-3.79379289870087,36.82902631765476],[-3.829778842223222,36.856491980135004],[-3.8680139072157225,36.85002947131613],[-3.890505121917192,36.86618574336333],[-3.917494579558957,36.867801370568046],[-3.924241943969397,36.879110761001094],[-3.94448403720072,36.8871888970247],[-3.998462952484248,36.890420151434135],[-4.047943624827482,36.9033451690719],[-4.0636874751185115,36.921117068323824],[-4.092926054230423,36.93404208596159],[-4.099673418640863,36.95342961241823],[-4.167147062745274,36.956660866827676],[-4.216627735088508,36.99382029253625],[-4.234620706849686,37.01805470060705],[-4.252613678610862,37.022901582221216],[-4.272855771842185,37.01482344619761],[-4.286350500663067,37.119839214504445],[-4.326834687125713,37.184464302693264],[-4.326834687125713,37.186079929897986],[-4.254862800081009,37.22970186442544],[-4.261610164491449,37.260398781315125],[-4.248115435670567,37.26847691733873],[-4.236869828319833,37.29594257981898],[-4.236869828319833,37.336333259936985],[-4.209880370678068,37.35248953198419],[-4.173894427155716,37.34925827757475],[-4.1603996983348335,37.34118014155115],[-4.144655848043804,37.36379892241723],[-4.101922540111012,37.38964895769276],[-4.097424297170717,37.400958348125805],[-4.061438353648365,37.402573975330526],[-4.018705045715572,37.402573975330526],[-4.018705045715572,37.400958348125805],[-4.000712073954396,37.402573975330526],[-3.953480523081309,37.378339567259715],[-3.9107472151485148,37.378339567259715],[-3.881508636036603,37.38803333048804],[-3.8410244495739576,37.38641770328332],[-3.8252805992829284,37.40742085694469],[-3.8252805992829284,37.40903648414941],[-3.8072876275217524,37.4397334010391],[-3.8072876275217524,37.459120927495746],[-3.7915437772307232,37.465583436314624],[-3.7892946557605764,37.488202217180714],[-3.775799926939694,37.48981784438543],[-3.775799926939694,37.476892826747665],[-3.7285683760666064,37.488202217180714],[-3.681336825193519,37.5188991340704],[-3.627357909909991,37.52859289729872],[-3.535143929633964,37.5819085950545],[-3.537393051104111,37.596449239896984],[-3.5059053505220525,37.61745239355835],[-3.48566325729073,37.60291174871586],[-3.4631720425892585,37.599680494306426],[-3.4249369775967597,37.56898357741673],[-3.379954548193819,37.564136695802574],[-3.359712454962496,37.575446086235615],[-3.2967370537983793,37.58837110387338],[-3.263000231746174,37.63845554721971],[-3.2157686808730865,37.64330242883388],[-3.1730353729402943,37.64330242883388],[-3.1303020650075,37.61260551194419],[-3.098814364425442,37.606143003125304],[-3.087568757074708,37.596449239896984],[-3.0718249067836787,37.60291174871586],[-3.069575785313532,37.60452737592058],[-3.067326663843385,37.60452737592058],[-3.0650775423732366,37.606143003125304],[-3.051582813552356,37.61745239355835],[-3.0358389632613267,37.61745239355835],[-3.026842477380738,37.61422113914891],[-2.9976038982688262,37.60291174871586],[-2.9773618050375035,37.606143003125304],[-2.9841091694479456,37.61422113914891],[-2.9751126835673567,37.62553052958195],[-2.9773618050375035,37.63360866560555],[-2.9076390394629463,37.66268995529052],[-2.885147824761477,37.68046185454244],[-2.900891675052506,37.68692436336133],[-2.9053899179927996,37.748318197140705],[-2.891895189171917,37.761243214778474],[-2.8806495818211815,37.759627587573746],[-2.8694039744704476,37.79678701328232],[-2.819923302127213,37.8501027110381],[-2.8176741806570664,37.87756837351834],[-2.7996812088958904,37.888877763951385],[-2.786186480075008,37.91634342643164],[-2.743453172142214,37.934115325683564],[-2.723211078910891,37.96319661536853],[-2.689474256858686,37.97289037859685],[-2.6692321636273633,37.96158098816381],[-2.5972602765826576,38.00520292269126],[-2.595011155112511,38.0552873660376],[-2.6062567624632464,38.061749874856474],[-2.595011155112511,38.06498112926592],[-2.5725199404110413,38.074674892494244],[-2.5725199404110413,38.07629051969896],[-2.565772576000601,38.084368655722564],[-2.5522778471797185,38.084368655722564],[-2.5500287257095717,38.084368655722564],[-2.484804203075308,38.0552873660376],[-2.433074409261927,38.043977975604555],[-2.4218288019111913,38.03266858517151],[-2.3970884657395732,38.03266858517151],[-2.3745972510381037,38.02297482194319],[-2.3408604289858985,38.02620607635263],[-2.2981271210531045,38.00197166828182],[-2.2981271210531045,37.989046650644056],[-2.2531446916501654,37.93896220729772],[-2.2081622622472246,37.91634342643164],[-2.248646448709872,37.89857152717971],[-2.2643902990008993,37.880799627927786],[-2.2891306351725174,37.88564650954194],[-2.2958779995829577,37.87595274631362],[-2.2891306351725174,37.83394643899089],[-2.3026253639934,37.80971203092008],[-2.2778850278217817,37.77578385962096],[-2.3071236069336933,37.71923690745574],[-2.3071236069336933,37.71115877143214],[-2.3251165786948693,37.68692436336133],[-2.3206183357545758,37.648149310448034],[-2.30937272840384,37.63683992001499],[-2.316120092814282,37.62229927517251],[-2.3386113075157517,37.62229927517251],[-2.345358671926192,37.62876178399139],[-2.363351643687368,37.62229927517251],[-2.390341101329133,37.631993038400836],[-2.3678498866276634,37.59321798548754],[-2.3745972510381037,37.55767418698369],[-2.3566042792769277,37.54798042375537],[-2.3588534007470745,37.52213038847984],[-2.3835937369186926,37.52213038847984],[-2.3948393442694265,37.51405225245624],[-2.4105831945604557,37.52536164288928],[-2.424077923381338,37.51243662525152],[-2.46006386690369,37.507589743637354],[-2.4578147454335433,37.491433471590156],[-2.4735585957245725,37.48335533556655],[-2.514042782187218,37.48012408115711],[-2.5725199404110413,37.442964655448534],[-2.577018183351335,37.42842401060605],[-2.6422427059855984,37.38803333048804],[-2.637744463045305,37.34279576875587],[-2.655737434806481,37.33956451434643],[-2.6512391918661873,37.30886759745674],[-2.664733920687068,37.28948007100009],[-2.6602356777467744,37.21192996517351],[-2.67148128509751,37.216776846787674],[-2.6759795280378036,37.216776846787674],[-2.73220756479148,37.237780000449035],[-2.7479514150825075,37.228086237220715],[-2.7636952653735367,37.22970186442544],[-2.777189994194419,37.262014408519846],[-2.797432087425742,37.26363003572457],[-2.8266706665376535,37.27978630777177],[-2.849161881239125,37.27817068056705],[-2.873902217410741,37.23293311883488],[-2.8806495818211815,37.1876955571027],[-2.8963934321122107,37.16669240344134],[-2.930130254164416,37.15699864021302],[-2.9503723473957404,37.097220433638356],[-3.0021021412091216,37.095604806433634],[-3.026842477380738,37.116607960095],[-3.006600384149415,37.022901582221216],[-2.999853019738975,37.01159219178817],[-2.981860047977797,37.00674531017401],[-2.9773618050375035,36.9744327660796],[-2.9931056553285327,36.956660866827676],[-3.0223442344404443,36.95342961241823],[-3.0313407203210314,36.924348322733266],[-3.0470845706120606,36.91627018670967],[-3.0560810564926495,36.911423305095504],[-3.069575785313532,36.91627018670967],[-3.069575785313532,36.900113914662455],[-3.0313407203210314,36.86133886174917],[-3.0290915988508846,36.84518258970196],[-3.042586327671767,36.8322575720642],[-3.069575785313532,36.825795063245316],[-3.139298550888089,36.78863563753674],[-3.1280529435373534,36.75147621182818],[-3.1617897655895586,36.74339807580458],[-3.263000231746174,36.7530918390329],[-3.3012352967386747,36.738551194190414],[-3.3394703617311734,36.738551194190414],[-3.368708940843085,36.71270115891488],[-3.388951034074408,36.70946990450544]]]}</t>
  </si>
  <si>
    <t>478¹</t>
  </si>
  <si>
    <t>83¹</t>
  </si>
  <si>
    <t>64¹</t>
  </si>
  <si>
    <t>188,97</t>
  </si>
  <si>
    <t>423¹</t>
  </si>
  <si>
    <t>41¹</t>
  </si>
  <si>
    <t>{"type":"Polygon","coordinates":[[[-6.931317349555956,38.207156323281325],[-6.924569985145515,38.20069381446244],[-6.902078770444044,38.20230944166716],[-6.848099855160516,38.17645940639163],[-6.794120939876988,38.17807503359635],[-6.798619182817282,38.14414686229722],[-6.816612154578458,38.119912454226416],[-6.809864790168017,38.11183431820281],[-6.76938060370537,38.11183431820281],[-6.773878846645665,38.10375618217921],[-6.7648823607650765,38.10537180938393],[-6.76938060370537,38.10052492776977],[-6.758134996354636,38.09244679174617],[-6.742391146063607,38.09244679174617],[-6.733394660183018,38.09244679174617],[-6.733394660183018,38.094062418950884],[-6.717650809891989,38.10052492776977],[-6.715401688421842,38.09244679174617],[-6.706405202541255,38.09567804615561],[-6.692910473720373,38.094062418950884],[-6.690661352250226,38.10052492776977],[-6.650177165787579,38.09567804615561],[-6.650177165787579,38.08921553733673],[-6.643429801377138,38.097293673360326],[-6.620938586675669,38.097293673360326],[-6.580454400213021,38.052056111628154],[-6.587201764623462,38.02297482194319],[-6.571457914332434,38.019743567533745],[-6.569208792862286,38.02620607635263],[-6.542219335220523,38.02782170355735],[-6.494987784347435,38.019743567533745],[-6.492738662877288,38.010049804305424],[-6.476994812586259,38.0084341771007],[-6.465749205235523,38.010049804305424],[-6.474745691116112,38.02459044914791],[-6.445507112004201,38.043977975604555],[-6.452254476414641,38.0552873660376],[-6.443257990534054,38.06013424765176],[-6.366787860549055,38.04882485721871],[-6.360040496138614,38.0165123131243],[-6.346545767317732,38.00197166828182],[-6.328552795556556,37.99874041387238],[-6.30381245938494,37.977737260211015],[-6.24983354410141,37.97127475139213],[-6.238587936750676,37.95834973375437],[-6.204851114698471,37.96158098816381],[-6.180110778526853,37.94057783450244],[-6.1823598999969995,37.922805935250516],[-6.16661604970597,37.90826529040803],[-6.1643669282358236,37.91795905363635],[-6.144124835004501,37.921190308045794],[-6.1373774705940605,37.90826529040803],[-6.123882741773178,37.9050340359986],[-6.15986868529553,37.8743371191089],[-6.1643669282358236,37.858180847061696],[-6.141875713534354,37.856565219856975],[-6.121633620303031,37.81779016694369],[-6.123882741773178,37.80001826769176],[-6.1373774705940605,37.793555758872884],[-6.132879227653765,37.78870887725872],[-6.16661604970597,37.793555758872884],[-6.184609021467146,37.80971203092008],[-6.213847600579058,37.7951713860776],[-6.204851114698471,37.76609009639263],[-6.22734232939994,37.738624433912385],[-6.234089693810381,37.74508694273126],[-6.254331787041705,37.74347131552655],[-6.245335301161116,37.746702569935984],[-6.252082665571557,37.76285884198319],[-6.2790721232133215,37.75801196036903],[-6.319556309675967,37.76447446918791],[-6.389279075250526,37.748318197140705],[-6.450005354944494,37.71923690745574],[-6.474745691116112,37.72569941627462],[-6.481493055526553,37.716005653046295],[-6.474745691116112,37.70954314422742],[-6.485991298466846,37.69823375379437],[-6.501735148757875,37.68853999056605],[-6.501735148757875,37.66592120969996],[-6.517478999048905,37.664305582495246],[-6.535471970810081,37.6529961920622],[-6.52872460639964,37.63683992001499],[-6.537721092280229,37.62068364796779],[-6.524226363459347,37.619068020763066],[-6.5219772419892,37.62068364796779],[-6.506233391698171,37.62229927517251],[-6.497236905817582,37.61745239355835],[-6.4904895414071415,37.619068020763066],[-6.463500083765377,37.62229927517251],[-6.456752719354936,37.62229927517251],[-6.409521168481849,37.61745239355835],[-6.396026439660966,37.61098988473947],[-6.398275561131113,37.59483361269226],[-6.3937773181908195,37.58837110387338],[-6.402773804071407,37.58029296784978],[-6.380282589369937,37.54798042375537],[-6.366787860549055,37.53667103332232],[-6.3577913746684676,37.501127234818476],[-6.339798402907292,37.488202217180714],[-6.3330510384968495,37.4639678091099],[-6.308310702325233,37.43811777383438],[-6.306061580855086,37.42519275619661],[-6.328552795556556,37.41549899296829],[-6.355542253198321,37.412267738558846],[-6.362289617608761,37.37510831285028],[-6.355542253198321,37.37349268564556],[-6.355542253198321,37.37187705844084],[-6.3510440102580255,37.368645804031395],[-6.346545767317732,37.36541454962195],[-6.384780832310231,37.33956451434643],[-6.37128610348935,37.32825512391339],[-6.37128610348935,37.326639496708665],[-6.346545767317732,37.315330106275624],[-6.3330510384968495,37.29917383422841],[-6.360040496138614,37.23616437324432],[-6.344296645847585,37.21516121958295],[-6.353293131728172,37.18931118430743],[-6.335300159966996,37.169923657850774],[-6.360040496138614,37.140842368165806],[-6.342047524377438,37.12307046891388],[-6.360040496138614,37.118223587299724],[-6.355542253198321,37.11014545127612],[-6.387029953780379,37.08267978879587],[-6.353293131728172,36.99058903812681],[-6.364538739078908,36.94373584918991],[-6.37803346789979,36.93404208596159],[-6.330801917026703,36.89849828745774],[-6.346545767317732,36.888804524229414],[-6.353293131728172,36.85972323454445],[-6.346545767317732,36.79832940076507],[-6.391528196720673,36.80156065517451],[-6.45450359788479,36.91627018670967],[-6.546717578160816,36.99382029253625],[-6.758134996354636,37.10529856966196],[-6.877338434272428,37.14892050418941],[-6.91332437779478,37.17477053946494],[-6.92007174220522,37.173154912260216],[-6.911075256324633,37.15861426741773],[-6.85259809810081,37.131148604937486],[-7.0550190304140425,37.21031433796879],[-7.273183813018303,37.20223620194518],[-7.369896036234623,37.1715392850555],[-7.4013837368166815,37.17477053946494],[-7.408131101227124,37.18284867548854],[-7.412629344167417,37.22485498281127],[-7.43287143739874,37.24585813647264],[-7.421625830048004,37.271708171748166],[-7.441867923279329,37.30725197025202],[-7.446366166219622,37.34441139596059],[-7.4373696803390335,37.376723940055],[-7.441867923279329,37.39449583930693],[-7.4621100165106515,37.40742085694469],[-7.446366166219622,37.41549899296829],[-7.468857380921092,37.465583436314624],[-7.466608259450945,37.491433471590156],[-7.486850352682268,37.499511607613755],[-7.491348595622563,37.52213038847984],[-7.513839810324033,37.526977270094],[-7.522836296204622,37.55767418698369],[-7.507092445913592,37.55605855977897],[-7.507092445913592,37.56736795021202],[-7.5160889317941795,37.57059920462146],[-7.4980959600330035,37.58837110387338],[-7.502594202973297,37.606143003125304],[-7.491348595622563,37.60291174871586],[-7.4801029882718275,37.62553052958195],[-7.471106502391239,37.62391490237723],[-7.466608259450945,37.64976493765276],[-7.453113530630063,37.64653368324332],[-7.455362652100211,37.66268995529052],[-7.4441170447494756,37.664305582495246],[-7.453113530630063,37.67723060013301],[-7.446366166219622,37.69984938099909],[-7.430622315928593,37.72085253466046],[-7.428373194458446,37.74185568832183],[-7.417127587107711,37.74508694273126],[-7.421625830048004,37.759627587573746],[-7.394636372406241,37.76447446918791],[-7.300173270660066,37.84202457501449],[-7.297924149189919,37.858180847061696],[-7.28218029889889,37.87110586469946],[-7.28218029889889,37.89857152717971],[-7.273183813018303,37.89857152717971],[-7.261938205667567,37.92442156245524],[-7.255190841257127,37.922805935250516],[-7.2506925983168315,37.96804349698269],[-7.261938205667567,37.98096851462046],[-7.248443476846685,37.99066227784878],[-7.2237031406750685,37.989046650644056],[-7.2057101689138925,38.00197166828182],[-7.156229496570658,37.99389353225822],[-7.147233010690069,38.00197166828182],[-7.122492674518453,38.00358729548654],[-7.129240038928893,38.029437330762065],[-7.097752338346835,38.043977975604555],[-7.068513759234923,38.03266858517151],[-7.061766394824483,38.01812794032902],[-7.00328923660066,38.02297482194319],[-7.00328923660066,38.043977975604555],[-6.989794507779779,38.0552873660376],[-6.98754538630963,38.10375618217921],[-6.97405065748875,38.10375618217921],[-6.951559442787278,38.152224998320825],[-6.969552414548454,38.16676564316331],[-6.931317349555956,38.207156323281325]]]}</t>
  </si>
  <si>
    <t>2889¹</t>
  </si>
  <si>
    <t>597¹</t>
  </si>
  <si>
    <t>303¹</t>
  </si>
  <si>
    <t>{"type":"Polygon","coordinates":[[[-3.026842477380738,37.61422113914891],[-3.0358389632613267,37.61745239355835],[-3.051582813552356,37.61745239355835],[-3.0650775423732366,37.606143003125304],[-3.067326663843385,37.60452737592058],[-3.069575785313532,37.60452737592058],[-3.0718249067836787,37.60291174871586],[-3.087568757074708,37.596449239896984],[-3.098814364425442,37.606143003125304],[-3.1303020650075,37.61260551194419],[-3.1730353729402943,37.64330242883388],[-3.2157686808730865,37.64330242883388],[-3.263000231746174,37.63845554721971],[-3.2967370537983793,37.58837110387338],[-3.359712454962496,37.575446086235615],[-3.379954548193819,37.564136695802574],[-3.4249369775967597,37.56898357741673],[-3.4631720425892585,37.599680494306426],[-3.48566325729073,37.60291174871586],[-3.5059053505220525,37.61745239355835],[-3.537393051104111,37.596449239896984],[-3.535143929633964,37.5819085950545],[-3.627357909909991,37.52859289729872],[-3.681336825193519,37.5188991340704],[-3.7285683760666064,37.488202217180714],[-3.775799926939694,37.476892826747665],[-3.775799926939694,37.48981784438543],[-3.7892946557605764,37.488202217180714],[-3.7915437772307232,37.465583436314624],[-3.8072876275217524,37.459120927495746],[-3.8072876275217524,37.4397334010391],[-3.8252805992829284,37.40903648414941],[-3.8252805992829284,37.40742085694469],[-3.8410244495739576,37.38641770328332],[-3.881508636036603,37.38803333048804],[-3.9107472151485148,37.378339567259715],[-3.953480523081309,37.378339567259715],[-4.000712073954396,37.402573975330526],[-4.029950653066306,37.44134902824382],[-4.029950653066306,37.442964655448534],[-4.047943624827482,37.46881469072407],[-4.070434839528954,37.4720459451335],[-4.086178689819983,37.48658658997599],[-4.059189232178218,37.50597411643264],[-4.09517517570057,37.510820998046796],[-4.099673418640863,37.52374601568456],[-4.113168147461746,37.54636479655065],[-4.144655848043804,37.564136695802574],[-4.146904969513951,37.56898357741673],[-4.149154090984098,37.56898357741673],[-4.1603996983348335,37.573830459030894],[-4.16264881980498,37.58837110387338],[-4.169396184215422,37.58675547666866],[-4.16264881980498,37.599680494306426],[-4.173894427155716,37.61098988473947],[-4.2031330062676275,37.615836766353624],[-4.205382127737774,37.61098988473947],[-4.225624220969097,37.63360866560555],[-4.225624220969097,37.641686801629156],[-4.167147062745274,37.67884622733773],[-4.182890913036303,37.706311889817975],[-4.2391189497899795,37.71923690745574],[-4.225624220969097,37.761243214778474],[-4.207631249207921,37.76932135080207],[-4.207631249207921,37.780630741235115],[-4.2751048933123315,37.791940131668156],[-4.288599622133214,37.80163389489648],[-4.2751048933123315,37.90341840879387],[-4.259361043021302,37.92603718965996],[-4.259361043021302,37.95834973375437],[-4.284101379192919,38.00358729548654],[-4.281852257722772,38.02297482194319],[-4.261610164491449,38.021359194738466],[-4.268357528901891,38.04074672119511],[-4.248115435670567,38.03913109399039],[-4.2391189497899795,38.04720923001399],[-4.2391189497899795,38.053671738832875],[-4.252613678610862,38.05044048442343],[-4.252613678610862,38.0633655020612],[-4.24586631420042,38.06982801088008],[-4.234620706849686,38.0633655020612],[-4.232371585379537,38.084368655722564],[-4.2211259780288035,38.084368655722564],[-4.227873342439244,38.09083116454145],[-4.214378613618361,38.08921553733673],[-4.216627735088508,38.11183431820281],[-4.205382127737774,38.10698743658865],[-4.194136520387039,38.127990590250015],[-4.169396184215422,38.1344530990689],[-4.16264881980498,38.1586875071397],[-4.167147062745274,38.18130628800579],[-4.200883884797481,38.21200320489548],[-4.196385641857185,38.23946886737573],[-4.216627735088508,38.24593137619461],[-4.207631249207921,38.26693452985597],[-4.214378613618361,38.2685501570607],[-4.209880370678068,38.302478328359825],[-4.227873342439244,38.30086270115511],[-4.236869828319833,38.325097109225915],[-4.236869828319833,38.326712736430636],[-4.236869828319833,38.34125338127312],[-4.24586631420042,38.34125338127312],[-4.268357528901891,38.347715890092005],[-4.277354014782478,38.391337824619455],[-4.259361043021302,38.401031587847775],[-4.169396184215422,38.38325968859585],[-4.070434839528954,38.380028434186414],[-4.000712073954396,38.367103416548645],[-3.9107472151485148,38.368719043753366],[-3.85451917839484,38.37518155257225],[-3.829778842223222,38.39295345182418],[-3.8252805992829284,38.41557223269026],[-3.784796412820283,38.425265995918586],[-3.739813983417342,38.41395660548554],[-3.730817497536753,38.423650368713865],[-3.625108788439844,38.3945690790289],[-3.598119330798079,38.39780033343834],[-3.5846246019771986,38.40749409666666],[-3.58237548050705,38.45111603119411],[-3.5666316302160226,38.45273165839883],[-3.5328948081638156,38.43657538635163],[-3.528396565223522,38.40910972387138],[-3.4541755567086714,38.399415960643054],[-3.4249369775967597,38.40587846946194],[-3.4114422487758773,38.423650368713865],[-3.3754563052535254,38.443037895170505],[-3.3754563052535254,38.475350439264915],[-3.3327229973207313,38.4818129480838],[-3.305733539678968,38.48019732087908],[-3.28099320350735,38.46080979442243],[-3.1303020650075,38.43819101355635],[-3.0650775423732366,38.47858169367436],[-3.0021021412091216,38.40910972387138],[-2.9931056553285327,38.45111603119411],[-2.9773618050375035,38.45434728560355],[-2.963867076216621,38.47211918485548],[-2.9053899179927996,38.47050355765076],[-2.8873969462316236,38.45434728560355],[-2.8626566100600055,38.47211918485548],[-2.8356671524182424,38.48342857528852],[-2.8289197880078003,38.47858169367436],[-2.8334180309480956,38.48665982969796],[-2.8176741806570664,38.49312233851684],[-2.8019303303660372,38.50443172894989],[-2.7906847230153016,38.50281610174517],[-2.786186480075008,38.51574111938293],[-2.779439115664566,38.50927861056405],[-2.7726917512541256,38.530281764225414],[-2.76144614390339,38.53351301863486],[-2.734456686261627,38.51412549217821],[-2.680477770978097,38.49635359292628],[-2.619751491284129,38.51250986497349],[-2.5972602765826576,38.51250986497349],[-2.5792673048214816,38.50281610174517],[-2.565772576000601,38.4898910841074],[-2.577018183351335,38.475350439264915],[-2.5680216974707477,38.46080979442243],[-2.5725199404110413,38.41395660548554],[-2.5500287257095717,38.4026472150525],[-2.5252883895379536,38.40587846946194],[-2.4825550816051614,38.39780033343834],[-2.4915515674857485,38.37679717977697],[-2.4915515674857485,38.36225653493449],[-2.478056838664866,38.34933151729672],[-2.484804203075308,38.30086270115511],[-2.4825550816051614,38.29440019233623],[-2.4398217736723673,38.2847064291079],[-2.4375726522022205,38.260472021037096],[-2.444320016612661,38.25400951221822],[-2.4398217736723673,38.23300635855685],[-2.4533165024932497,38.22008134091908],[-2.4465691380828076,38.184537542415235],[-2.469060352784279,38.17322815198219],[-2.4735585957245725,38.15545625273027],[-2.547779604239423,38.08921553733673],[-2.5500287257095717,38.084368655722564],[-2.5522778471797185,38.084368655722564],[-2.565772576000601,38.084368655722564],[-2.5725199404110413,38.07629051969896],[-2.5725199404110413,38.074674892494244],[-2.595011155112511,38.06498112926592],[-2.6062567624632464,38.061749874856474],[-2.595011155112511,38.0552873660376],[-2.5972602765826576,38.00520292269126],[-2.6692321636273633,37.96158098816381],[-2.689474256858686,37.97289037859685],[-2.723211078910891,37.96319661536853],[-2.743453172142214,37.934115325683564],[-2.786186480075008,37.91634342643164],[-2.7996812088958904,37.888877763951385],[-2.8176741806570664,37.87756837351834],[-2.819923302127213,37.8501027110381],[-2.8694039744704476,37.79678701328232],[-2.8806495818211815,37.759627587573746],[-2.891895189171917,37.761243214778474],[-2.9053899179927996,37.748318197140705],[-2.900891675052506,37.68692436336133],[-2.885147824761477,37.68046185454244],[-2.9076390394629463,37.66268995529052],[-2.9773618050375035,37.63360866560555],[-2.9751126835673567,37.62553052958195],[-2.9841091694479456,37.61422113914891],[-2.9773618050375035,37.606143003125304],[-2.9976038982688262,37.60291174871586],[-3.026842477380738,37.61422113914891]]]}</t>
  </si>
  <si>
    <t>87,90</t>
  </si>
  <si>
    <t>63,77</t>
  </si>
  <si>
    <t>{"type":"Polygon","coordinates":[[[-5.253472732826284,36.31202561214421],[-5.2782130689979,36.337875647419736],[-5.320946376930694,36.32495062978197],[-5.314199012520252,36.34272252903389],[-5.334441105751575,36.368572564309424],[-5.334441105751575,36.39442259958495],[-5.356932320453046,36.423503889269924],[-5.354683198982899,36.434813279702965],[-5.395167385445545,36.468741451002096],[-5.415409478676867,36.52205714875787],[-5.431153328967897,36.534982166395636],[-5.446897179258926,36.53659779360035],[-5.460391908079808,36.53821342080507],[-5.464890151020102,36.52851965757675],[-5.471637515430544,36.53659779360035],[-5.491879608661867,36.53659779360035],[-5.514370823363336,36.501053995096505],[-5.523367309243925,36.499438367891784],[-5.561602374236424,36.50428524950594],[-5.577346224527453,36.51397901273427],[-5.608833925109511,36.51236338552955],[-5.611083046579658,36.544675929623956],[-5.604335682169218,36.54952281123812],[-5.541360281005101,36.53821342080507],[-5.5368620380648075,36.52690403037203],[-5.523367309243925,36.53013528478147],[-5.48963048719172,36.57052596489948],[-5.460391908079808,36.58829786415141],[-5.455893665139515,36.618994781041096],[-5.4401498148484855,36.61414789942694],[-5.383921778094809,36.63030417147414],[-5.350184956042604,36.65615420674967],[-5.3254446198709875,36.673926106001595],[-5.329942862811281,36.682004242025194],[-5.318697255460545,36.69331363245824],[-5.327693741341134,36.694929259662956],[-5.3254446198709875,36.72401054934793],[-5.311949891050105,36.73370431257625],[-5.291707797818782,36.77571061989899],[-5.320946376930694,36.78702001033203],[-5.33893934869187,36.81933255442644],[-5.327693741341134,36.84518258970196],[-5.298455162229223,36.87103262497749],[-5.269216583117313,36.88395764261526],[-5.251223611356135,36.86618574336333],[-5.224234153714372,36.856491980135004],[-5.221985032244225,36.84195133529252],[-5.179251724311431,36.82741069045004],[-5.163507874020402,36.825795063245316],[-5.13426929490849,36.83872008088308],[-5.10503071579658,36.89849828745774],[-5.087037744035404,36.90496079627662],[-5.109528958736874,36.9582764940324],[-5.098283351386138,36.97281713887488],[-5.143265780789079,37.00351405576457],[-5.123023687557756,37.02774846383538],[-5.111778080207021,37.019670327811774],[-5.084788622565256,37.030979718244815],[-5.053300921983199,37.032595345449536],[-5.035307950222023,37.04875161749674],[-5.024062342871288,37.045520363087306],[-5.028560585811581,37.05036724470146],[-4.992574642289229,37.0616766351345],[-4.9543395772967305,37.0923735520242],[-4.907108026423643,37.11499233289028],[-4.902609783483349,37.13599548655165],[-4.943093969945995,37.15699864021302],[-4.940844848475848,37.17477053946494],[-4.904858904953496,37.17477053946494],[-4.898111540543054,37.15538301300829],[-4.882367690252025,37.163461149031896],[-4.873371204371438,37.15861426741773],[-4.855378232610262,37.17800179387438],[-4.859876475550555,37.19092681151214],[-4.844132625259526,37.20062057474047],[-4.81939228908791,37.19738932033103],[-4.82613965349835,37.1876955571027],[-4.812644924677468,37.17800179387438],[-4.799150195856585,37.1715392850555],[-4.801399317326732,37.15861426741773],[-4.792402831446145,37.153767385803576],[-4.7609151308640865,37.17800179387438],[-4.709185337050705,37.19738932033103],[-4.713683579990999,37.20223620194518],[-4.731676551752175,37.22162372840183],[-4.718181822931294,37.23939562765376],[-4.73617479469247,37.24585813647264],[-4.733925673222322,37.250705018086805],[-4.720430944401441,37.260398781315125],[-4.715932701461146,37.25393627249624],[-4.684445000879087,37.25232064529152],[-4.6754485149985,37.258783154110404],[-4.670950272058207,37.25393627249624],[-4.652957300297031,37.25555189970096],[-4.6462099358865885,37.24747376367736],[-4.61472223530453,37.25555189970096],[-4.61472223530453,37.2426268820632],[-4.596729263543354,37.226470610015994],[-4.601227506483648,37.21031433796879],[-4.576487170312031,37.20869871076407],[-4.560743320021002,37.22000810119711],[-4.533753862379237,37.21192996517351],[-4.500017040327032,37.22970186442544],[-4.500017040327032,37.22323935560655],[-4.491020554446445,37.23939562765376],[-4.479774947095709,37.237780000449035],[-4.486522311506151,37.250705018086805],[-4.477525825625563,37.25716752690568],[-4.4685293397449755,37.250705018086805],[-4.446038125043504,37.27817068056705],[-4.432543396222622,37.27493942615761],[-4.4167995459315925,37.281401934976486],[-4.405553938580859,37.27332379895289],[-4.378564480939094,37.27493942615761],[-4.376315359468947,37.2426268820632],[-4.385311845349536,37.23616437324432],[-4.376315359468947,37.22000810119711],[-4.324585565655566,37.205467456354626],[-4.326834687125713,37.186079929897986],[-4.326834687125713,37.184464302693264],[-4.286350500663067,37.119839214504445],[-4.272855771842185,37.01482344619761],[-4.252613678610862,37.022901582221216],[-4.234620706849686,37.01805470060705],[-4.216627735088508,36.99382029253625],[-4.167147062745274,36.956660866827676],[-4.099673418640863,36.95342961241823],[-4.092926054230423,36.93404208596159],[-4.0636874751185115,36.921117068323824],[-4.047943624827482,36.9033451690719],[-3.998462952484248,36.890420151434135],[-3.94448403720072,36.8871888970247],[-3.924241943969397,36.879110761001094],[-3.917494579558957,36.867801370568046],[-3.890505121917192,36.86618574336333],[-3.8680139072157225,36.85002947131613],[-3.829778842223222,36.856491980135004],[-3.79379289870087,36.82902631765476],[-3.7960420201710168,36.82094818163115],[-3.7690525625292537,36.80317628237923],[-3.766803441059107,36.791866891946185],[-3.7802981698799876,36.75147621182818],[-3.778049048409841,36.73693556698569],[-3.7915437772307232,36.74662933021401],[-3.845522692514251,36.7530918390329],[-3.874761271626163,36.74339807580458],[-3.924241943969397,36.740166821395135],[-3.9579787660216024,36.72562617655265],[-3.996213831014101,36.740166821395135],[-4.077182203939394,36.748244957418734],[-4.110919025991599,36.72401054934793],[-4.180641791566156,36.7143167861196],[-4.342578537416742,36.71270115891488],[-4.39655745270027,36.72239492214321],[-4.419048667401741,36.717548040529046],[-4.509013526207621,36.59637600017501],[-4.536002983849386,36.58021972812781],[-4.587732777662767,36.57375721930892],[-4.6102239923642365,36.55760094726172],[-4.637213450006001,36.50751650391538],[-4.6754485149985,36.50428524950594],[-4.695690608229823,36.48974460466346],[-4.740673037632764,36.4848977230493],[-4.855378232610262,36.50751650391538],[-4.9363466055355545,36.499438367891784],[-4.949841334356435,36.4848977230493],[-4.9768307919982,36.478435214230416],[-5.003820249639965,36.45904768777377],[-5.03755707169217,36.46066331497849],[-5.06004828639364,36.44935392454545],[-5.082539501095109,36.45096955175017],[-5.12077456608761,36.42835077088408],[-5.177002602841284,36.41542575324632],[-5.21748678930393,36.379881954742466],[-5.2467253684158415,36.31040998493949],[-5.253472732826284,36.31202561214421]]]}</t>
  </si>
  <si>
    <t>45,51</t>
  </si>
  <si>
    <t>{"type":"Polygon","coordinates":[[[-6.330801917026703,36.89849828745774],[-6.37803346789979,36.93404208596159],[-6.364538739078908,36.94373584918991],[-6.353293131728172,36.99058903812681],[-6.387029953780379,37.08267978879587],[-6.355542253198321,37.11014545127612],[-6.360040496138614,37.118223587299724],[-6.342047524377438,37.12307046891388],[-6.360040496138614,37.140842368165806],[-6.335300159966996,37.169923657850774],[-6.353293131728172,37.18931118430743],[-6.344296645847585,37.21516121958295],[-6.360040496138614,37.23616437324432],[-6.3330510384968495,37.29917383422841],[-6.346545767317732,37.315330106275624],[-6.37128610348935,37.326639496708665],[-6.37128610348935,37.32825512391339],[-6.384780832310231,37.33956451434643],[-6.346545767317732,37.36541454962195],[-6.3510440102580255,37.368645804031395],[-6.355542253198321,37.37187705844084],[-6.355542253198321,37.37349268564556],[-6.362289617608761,37.37510831285028],[-6.355542253198321,37.412267738558846],[-6.328552795556556,37.41549899296829],[-6.306061580855086,37.42519275619661],[-6.308310702325233,37.43811777383438],[-6.3330510384968495,37.4639678091099],[-6.339798402907292,37.488202217180714],[-6.3577913746684676,37.501127234818476],[-6.366787860549055,37.53667103332232],[-6.380282589369937,37.54798042375537],[-6.402773804071407,37.58029296784978],[-6.3937773181908195,37.58837110387338],[-6.398275561131113,37.59483361269226],[-6.396026439660966,37.61098988473947],[-6.409521168481849,37.61745239355835],[-6.456752719354936,37.62229927517251],[-6.463500083765377,37.62229927517251],[-6.4904895414071415,37.619068020763066],[-6.497236905817582,37.61745239355835],[-6.506233391698171,37.62229927517251],[-6.5219772419892,37.62068364796779],[-6.524226363459347,37.619068020763066],[-6.537721092280229,37.62068364796779],[-6.52872460639964,37.63683992001499],[-6.535471970810081,37.6529961920622],[-6.517478999048905,37.664305582495246],[-6.501735148757875,37.66592120969996],[-6.501735148757875,37.68853999056605],[-6.485991298466846,37.69823375379437],[-6.474745691116112,37.70954314422742],[-6.481493055526553,37.716005653046295],[-6.474745691116112,37.72569941627462],[-6.450005354944494,37.71923690745574],[-6.389279075250526,37.748318197140705],[-6.319556309675967,37.76447446918791],[-6.2790721232133215,37.75801196036903],[-6.252082665571557,37.76285884198319],[-6.245335301161116,37.746702569935984],[-6.254331787041705,37.74347131552655],[-6.234089693810381,37.74508694273126],[-6.22734232939994,37.738624433912385],[-6.204851114698471,37.76609009639263],[-6.213847600579058,37.7951713860776],[-6.184609021467146,37.80971203092008],[-6.16661604970597,37.793555758872884],[-6.132879227653765,37.78870887725872],[-6.1373774705940605,37.793555758872884],[-6.123882741773178,37.80001826769176],[-6.121633620303031,37.81779016694369],[-6.141875713534354,37.856565219856975],[-6.1643669282358236,37.858180847061696],[-6.15986868529553,37.8743371191089],[-6.123882741773178,37.9050340359986],[-6.1373774705940605,37.90826529040803],[-6.144124835004501,37.921190308045794],[-6.1643669282358236,37.91795905363635],[-6.16661604970597,37.90826529040803],[-6.1823598999969995,37.922805935250516],[-6.180110778526853,37.94057783450244],[-6.114886255892589,37.98258414182517],[-6.072152947959797,37.985815396234614],[-6.051910854728472,37.997124786667655],[-6.018174032676267,37.99066227784878],[-5.977689846213622,38.0003560410771],[-5.952949510042004,37.99550915946294],[-5.932707416810681,38.029437330762065],[-5.934956538280828,38.04720923001399],[-5.919212687989798,38.05044048442343],[-5.910216202109211,38.0633655020612],[-5.914714445049505,38.0795217741084],[-5.914714445049505,38.08113740131312],[-5.928209173870387,38.08921553733673],[-5.914714445049505,38.12152808143114],[-5.8809776229973,38.13283747186418],[-5.876479380057006,38.15707187993499],[-5.856237286825683,38.161918761549146],[-5.856237286825683,38.16999689757275],[-5.838244315064507,38.174843779186915],[-5.822500464773478,38.16999689757275],[-5.822500464773478,38.174843779186915],[-5.79776012860186,38.174843779186915],[-5.782016278310831,38.186153169619956],[-5.759525063609361,38.182921915210514],[-5.728037363027303,38.197462560053],[-5.7145426342064205,38.186153169619956],[-5.694300540975098,38.186153169619956],[-5.698798783915391,38.17969066080107],[-5.687553176564657,38.18130628800579],[-5.685304055094509,38.161918761549146],[-5.694300540975098,38.17161252477747],[-5.705546148325833,38.16838127036803],[-5.694300540975098,38.14899374391138],[-5.7145426342064205,38.13606872627362],[-5.739282970378039,38.13283747186418],[-5.734784727437743,38.085984282927285],[-5.694300540975098,38.08275302851784],[-5.6358233827512745,38.13768435347834],[-5.584093588937893,38.13122184465946],[-5.5818444674677465,38.11506557261225],[-5.55710413129613,38.10860306379337],[-5.539111159534954,38.094062418950884],[-5.539111159534954,38.08113740131312],[-5.494128730132013,38.042362348399834],[-5.494128730132013,37.99550915946294],[-5.473886636900691,37.976121633006294],[-5.464890151020102,37.96965912418741],[-5.415409478676867,37.943809088911884],[-5.417658600147014,37.93249969847884],[-5.4221568430873095,37.9292684440694],[-5.419907721617163,37.92765281686468],[-5.415409478676867,37.87595274631362],[-5.40641299279628,37.86302772867586],[-5.379423535154515,37.85171833824282],[-5.3434375916321635,37.84040894780978],[-5.350184956042604,37.793555758872884],[-5.309700769579958,37.77416823241623],[-5.318697255460545,37.75639633316431],[-5.305202526639665,37.7321619250935],[-5.3074516481098115,37.69823375379437],[-5.320946376930694,37.70146500820381],[-5.327693741341134,37.69177124497549],[-5.3434375916321635,37.706311889817975],[-5.363679684863486,37.696618126589655],[-5.374925292214222,37.67723060013301],[-5.383921778094809,37.68046185454244],[-5.388420021035104,37.69823375379437],[-5.4041638713261335,37.69338687218021],[-5.413160357206721,37.66753683690468],[-5.392918263975398,37.65461181926692],[-5.408662114266427,37.640071174424435],[-5.377174413684369,37.609374257534746],[-5.359181441923193,37.606143003125304],[-5.359181441923193,37.58513984946394],[-5.352434077512752,37.583524222259214],[-5.323195498400841,37.61422113914891],[-5.275963947527753,37.62391490237723],[-5.177002602841284,37.68046185454244],[-5.1500131451995195,37.6610743280858],[-5.136518416378639,37.6691524641094],[-5.109528958736874,37.66592120969996],[-5.111778080207021,37.68530873615661],[-5.129771051968197,37.69823375379437],[-5.111778080207021,37.70308063540853],[-5.093785108445845,37.67723060013301],[-5.098283351386138,37.67076809131412],[-5.0690447722742284,37.6610743280858],[-5.091535986975698,37.67723060013301],[-5.089286865505551,37.69500249938493],[-5.073543015214522,37.707927517022696],[-5.039806193162317,37.71762128025102],[-5.001571128169816,37.707927517022696],[-4.985827277878789,37.67884622733773],[-4.956588698766877,37.65784307367636],[-4.965585184647464,37.61098988473947],[-4.956588698766877,37.61260551194419],[-4.940844848475848,37.62068364796779],[-4.931848362595259,37.61422113914891],[-4.929599241125112,37.57706171344034],[-4.938595727005701,37.57221483182617],[-4.931848362595259,37.564136695802574],[-4.931848362595259,37.56252106859785],[-4.931848362595259,37.55767418698369],[-4.931848362595259,37.55605855977897],[-4.934097484065406,37.543133542141206],[-4.947592212886288,37.52213038847984],[-4.934097484065406,37.52051476127512],[-4.922851876714672,37.499511607613755],[-4.907108026423643,37.499511607613755],[-4.91610451230423,37.48335533556655],[-4.904858904953496,37.48981784438543],[-4.904858904953496,37.467199063519345],[-4.8756203258415844,37.45104279147214],[-4.8846168117221715,37.43811777383438],[-4.8396343823192325,37.43650214662966],[-4.84863086819982,37.412267738558846],[-4.82613965349835,37.378339567259715],[-4.814894046147614,37.378339567259715],[-4.823890532028203,37.36056766800779],[-4.781157224095409,37.32825512391339],[-4.781157224095409,37.334717632732264],[-4.763164252334233,37.33794888714171],[-4.729427430282028,37.334717632732264],[-4.7249291873417345,37.34118014155115],[-4.731676551752175,37.34279576875587],[-4.715932701461146,37.358952040803075],[-4.704687094110412,37.346027023165306],[-4.686694122349236,37.34118014155115],[-4.686694122349236,37.32987075111811],[-4.6754485149985,37.336333259936985],[-4.670950272058207,37.33148637832282],[-4.679946757938794,37.33148637832282],[-4.66870115058806,37.31856136068506],[-4.679946757938794,37.3217926150945],[-4.679946757938794,37.30886759745674],[-4.659704664707471,37.304020715842576],[-4.6642029076477645,37.294326952614256],[-4.6754485149985,37.30078946143313],[-4.68219587940894,37.28948007100009],[-4.666452029117911,37.28624881659065],[-4.652957300297031,37.270092544543445],[-4.652957300297031,37.25555189970096],[-4.670950272058207,37.25393627249624],[-4.6754485149985,37.258783154110404],[-4.684445000879087,37.25232064529152],[-4.715932701461146,37.25393627249624],[-4.720430944401441,37.260398781315125],[-4.733925673222322,37.250705018086805],[-4.73617479469247,37.24585813647264],[-4.718181822931294,37.23939562765376],[-4.731676551752175,37.22162372840183],[-4.713683579990999,37.20223620194518],[-4.709185337050705,37.19738932033103],[-4.7609151308640865,37.17800179387438],[-4.792402831446145,37.153767385803576],[-4.801399317326732,37.15861426741773],[-4.799150195856585,37.1715392850555],[-4.812644924677468,37.17800179387438],[-4.82613965349835,37.1876955571027],[-4.81939228908791,37.19738932033103],[-4.844132625259526,37.20062057474047],[-4.859876475550555,37.19092681151214],[-4.855378232610262,37.17800179387438],[-4.873371204371438,37.15861426741773],[-4.882367690252025,37.163461149031896],[-4.898111540543054,37.15538301300829],[-4.904858904953496,37.17477053946494],[-4.940844848475848,37.17477053946494],[-4.943093969945995,37.15699864021302],[-4.902609783483349,37.13599548655165],[-4.907108026423643,37.11499233289028],[-4.9543395772967305,37.0923735520242],[-4.992574642289229,37.0616766351345],[-5.028560585811581,37.05036724470146],[-5.024062342871288,37.045520363087306],[-5.035307950222023,37.04875161749674],[-5.053300921983199,37.032595345449536],[-5.084788622565256,37.030979718244815],[-5.111778080207021,37.019670327811774],[-5.123023687557756,37.02774846383538],[-5.143265780789079,37.00351405576457],[-5.161258752550255,36.9825109021032],[-5.203992060483049,36.964739002851275],[-5.224234153714372,36.94212022198519],[-5.235479761065108,36.94050459478047],[-5.300704283699369,37.013207818992896],[-5.302953405169518,37.0374422270637],[-5.3614305633933395,36.98574215651264],[-5.395167385445545,36.97120151167016],[-5.417658600147014,36.93888896757575],[-5.4401498148484855,36.93565771316631],[-5.460391908079808,36.97927964769376],[-5.426655086027603,37.00028280135513],[-5.419907721617163,37.013207818992896],[-5.426655086027603,37.04390473588258],[-5.43565157190819,37.05198287190618],[-5.4581427866096615,37.04228910867786],[-5.500876094542454,37.03905785426842],[-5.509872580423043,37.03421097265426],[-5.503125216012602,37.019670327811774],[-5.469388393960397,36.99220466533153],[-5.469388393960397,36.9825109021032],[-5.512121701893189,36.9582764940324],[-5.5368620380648075,36.92919520434743],[-5.545858523945395,36.93081083155215],[-5.550356766885688,36.921117068323824],[-5.534612916594659,36.89365140584358],[-5.5818444674677465,36.913038932300225],[-5.586342710408042,36.94696710359935],[-5.606584803639365,36.95019835800879],[-5.608833925109511,36.94212022198519],[-5.620079532460247,36.94212022198519],[-5.626826896870687,36.955045239622955],[-5.642570747161717,36.95181398521351],[-5.669560204803481,36.97604839328432],[-5.6965496624452445,36.95342961241823],[-5.694300540975098,36.94050459478047],[-5.710044391266127,36.921117068323824],[-5.795511007131713,36.92596394993799],[-5.8472408009450945,36.914654559504946],[-5.878728501527153,36.890420151434135],[-5.894472351818182,36.85164509852085],[-5.8899741088778885,36.84356696249724],[-5.9259600524002405,36.85326072572556],[-5.991184575034504,36.84518258970196],[-6.103640648541855,36.856491980135004],[-6.15986868529553,36.8871888970247],[-6.231840572340234,36.89849828745774],[-6.254331787041705,36.89365140584358],[-6.274573880273028,36.90980767789078],[-6.330801917026703,36.89849828745774]],[[-5.019564099930994,37.59321798548754],[-5.026311464341434,37.596449239896984],[-5.028560585811581,37.60129612151114],[-5.030809707281728,37.641686801629156],[-5.048802679042904,37.63360866560555],[-5.084788622565256,37.648149310448034],[-5.04430443610261,37.630377411196115],[-5.048802679042904,37.607758630330025],[-5.030809707281728,37.61098988473947],[-5.028560585811581,37.60129612151114],[-5.026311464341434,37.596449239896984],[-5.019564099930994,37.59321798548754]]]}</t>
  </si>
  <si>
    <t>ARAGÓN</t>
  </si>
  <si>
    <t>{"type":"Polygon","coordinates":[[[0.33559412048904846,41.40771381583257],[0.31760114872787426,41.41740757906089],[0.23888189727272646,41.42871696949394],[0.2163906825712587,41.40448256142313],[0.17815561757875642,41.39478879819481],[0.16466088875787577,41.40609818862785],[0.12642582376537703,41.38671066217121],[0.1061837305340525,41.35116686366736],[0.011720628787877274,41.35924499969096],[-0.004023221503150154,41.388326289375925],[-0.024265314734474686,41.39640442539953],[-0.028763557674768236,41.377016898942884],[-0.008521464443443705,41.34793560925792],[-0.049005650906089215,41.36086062689568],[-0.0737459870777073,41.377016898942884],[-0.1052336876597657,41.485263921659154],[-0.13222314530153056,41.520807720163006],[-0.15696348147314865,41.53534836500549],[-0.15696348147314865,41.56927653630462],[-0.16820908882388252,41.58058592673766],[-0.15696348147314865,41.59027968996599],[-0.20644415381638126,41.60158908039903],[-0.24467921880888,41.57250779071406],[-0.30315637703270326,41.60805158921791],[-0.3076546199729968,41.62259223406039],[-0.36163353525652653,41.63713287890288],[-0.3751282640774072,41.68883294945394],[-0.43135630083108367,41.70660484870586],[-0.4471001511221111,41.70498922150114],[-0.48983345905490694,41.73245488398139],[-0.519072038166815,41.72922362957195],[-0.5010790664056408,41.76153617366636],[-0.5235702811071121,41.84878004272126],[-0.5550579816891705,41.87139882358735],[-0.6022895325622564,41.88270821402039],[-0.595542168151816,41.898864486067595],[-0.631528111674168,41.91340513091008],[-0.6585175693159329,41.95864269264226],[-0.7777210072337226,41.95702706543753],[-0.8721841089798978,42.00064899996499],[-0.8856788378007785,42.00388025437443],[-0.8496928942784265,42.02649903524051],[-0.8564402586888704,42.05396469772076],[-0.8159560722262214,42.09112412342933],[-0.8047104648754875,42.095971005043495],[-0.8047104648754875,42.073352224177405],[-0.7867174931143097,42.052349070516044],[-0.7619771569426952,42.06850534256324],[-0.7709736428232823,42.08789286901989],[-0.7552297925322549,42.09273975063405],[-0.7619771569426952,42.094355377838774],[-0.7529806710621045,42.12505229472846],[-0.7597280354725484,42.129899176342626],[-0.748482428121811,42.15413358441343],[-0.7597280354725484,42.171905483665356],[-0.7507315495919578,42.17352111087008],[-0.7597280354725484,42.17675236527952],[-0.7507315495919578,42.20098677335032],[-0.7619771569426952,42.215527418192806],[-0.7597280354725484,42.26399623433442],[-0.72824033489049,42.29792440563355],[-0.7439841851815174,42.341546340161],[-0.7372368207710771,42.37062762984597],[-0.7777210072337226,42.39163078350734],[-0.7754718857635758,42.333468204137404],[-0.8137069507560746,42.26561186153914],[-0.8384472869276927,42.280152506381626],[-0.8586893801590172,42.27530562476747],[-0.8766823519201914,42.28176813358635],[-0.8946753236813692,42.23976182626362],[-0.8969244451515159,42.24945558949194],[-0.9194156598529837,42.25753372551554],[-0.8879279592709253,42.28661501520051],[-0.8924262022112224,42.29469315122411],[-0.8519420157485733,42.346393221775166],[-0.845194651338133,42.38355264748374],[-0.8227034366366652,42.38516827468846],[-0.8159560722262214,42.3964776651215],[-0.8361981654575459,42.39486203791678],[-0.8429455298679862,42.40778705555454],[-0.8901770807410756,42.42394332760175],[-0.905920931032103,42.43686834523952],[-0.8946753236813692,42.4594871261056],[-0.8766823519201914,42.46110275331032],[-0.8969244451515159,42.48049027976697],[-0.8901770807410756,42.48856841579057],[-0.8991735666216627,42.51118719665666],[-0.9126682954425434,42.50310906063305],[-0.9329103886738679,42.50634031504249],[-0.9149174169126901,42.5386528591369],[-0.8946753236813692,42.541884113546345],[-0.8991735666216627,42.55965601279827],[-0.9194156598529837,42.55480913118411],[-0.921664781323134,42.57096540323131],[-0.9329103886738679,42.57096540323131],[-0.9239139027932808,42.58873730248324],[-0.9081700525022498,42.58712167527852],[-0.9126682954425434,42.60327794732572],[-0.905920931032103,42.61943421937293],[-0.9284121457335743,42.6565936450815],[-0.9014226880918095,42.6565936450815],[-0.881180594860485,42.68567493476647],[-0.881180594860485,42.693753070790066],[-0.9014226880918095,42.70183120681367],[-0.921664781323134,42.70021557960895],[-0.9036718095619563,42.71152497004199],[-0.9014226880918095,42.74222188693168],[-0.9014226880918095,42.75999378618361],[-0.8744332304500446,42.758378158978886],[-0.8474437728082798,42.78584382145914],[-0.860938501629164,42.7987688390969],[-0.8519420157485733,42.8068469751205],[-0.8564402586888704,42.847237655238516],[-0.8182051936963681,42.8698564361046],[-0.8204543151665149,42.89732209858485],[-0.7777210072337226,42.923172133860376],[-0.7237420919501965,42.919940879450934],[-0.7349876993009303,42.91347837063205],[-0.7327385778307836,42.89570647138012],[-0.6990017557785784,42.879550199332925],[-0.6787596625472538,42.88439708094708],[-0.6562684478457861,42.85854704567156],[-0.6022895325622564,42.83269701039603],[-0.6000404110921096,42.80361572071106],[-0.5775491963906383,42.80846260232522],[-0.5640544675697576,42.80038446630162],[-0.570801831980198,42.782612567049696],[-0.5505597387488734,42.77776568543553],[-0.5438123743384331,42.79392195748274],[-0.5280685240474057,42.792306330278016],[-0.5258194025772589,42.811693856734664],[-0.5010790664056408,42.82785012878187],[-0.4943317019952005,42.81654073834882],[-0.4448510296519643,42.79553758468746],[-0.40886508612961237,42.80846260232522],[-0.3841247499579943,42.80038446630162],[-0.3481388064356423,42.83754389201019],[-0.3233984702640278,42.834312637600746],[-0.3099037414431436,42.847237655238516],[-0.2761669193909384,42.83592826480547],[-0.2559248261596174,42.81977199275826],[-0.24243009733873322,42.823003247167705],[-0.23793185439843967,42.80846260232522],[-0.21768976116711514,42.79715321189218],[-0.17495645323432285,42.78584382145914],[-0.15921260294329542,42.79715321189218],[-0.15021611706270477,42.76968754941193],[-0.11872841648064636,42.747068768545844],[-0.10748280912991248,42.72121873327032],[-0.06924774413741375,42.71798747886088],[-0.06250037972697342,42.693753070790066],[-0.01077058591359048,42.684059307561746],[0.0027241429072901724,42.68567493476647],[0.016218871728174378,42.70183120681367],[0.05670305819081989,42.69698432519951],[0.07694515142214087,42.714756224451435],[0.11293109494449283,42.70990934283727],[0.13542230964596413,42.72121873327032],[0.162411767287729,42.722834360475034],[0.17590649610860964,42.73737500531752],[0.2253871684518458,42.71798747886088],[0.26137311197419777,42.714756224451435],[0.26362223344434454,42.692137443585345],[0.29510993402640295,42.6727499171287],[0.3220993916681678,42.682443680357025],[0.3243485131383146,42.70506246122311],[0.36033445666066655,42.724449987679755],[0.39407127871287173,42.71314059724671],[0.3963204001830185,42.69859995240423],[0.4210607363546366,42.690521816380624],[0.46604316575757565,42.693753070790066],[0.472790530168016,42.70021557960895],[0.4930326233993405,42.692137443585345],[0.5200220810411054,42.692137443585345],[0.5267694454515457,42.70021557960895],[0.5897448466156625,42.69536869799479],[0.5987413324962496,42.70506246122311],[0.6594676121902197,42.690521816380624],[0.6752114624812471,42.67598117153814],[0.6954535557125716,42.658209272286214],[0.7066991630633055,42.62104984657765],[0.7449342280558042,42.61458733775876],[0.7674254427572755,42.61135608334932],[0.7674254427572755,42.60489357453044],[0.7404359851155107,42.543499740751066],[0.7494324709961013,42.53542160472746],[0.7246921348244832,42.53219035031802],[0.7201938918841897,42.52411221429442],[0.7201938918841897,42.51280282386138],[0.7404359851155107,42.50472468783777],[0.7134465274737458,42.48856841579057],[0.6999517986528652,42.49503092460945],[0.6909553127722781,42.48372153417641],[0.7449342280558042,42.38516827468846],[0.7224430133543365,42.36578074823181],[0.7719236856975691,42.35124010338933],[0.7426851065856575,42.336699458546846],[0.7426851065856575,42.32700569531852],[0.7651763212871288,42.32215881370436],[0.7449342280558042,42.301155660042994],[0.7336886207050703,42.247839962287216],[0.7134465274737458,42.22360555421641],[0.7022009201230119,42.18967738291728],[0.7022009201230119,42.16867422925591],[0.7134465274737458,42.162211720437035],[0.6954535557125716,42.15251795720871],[0.6999517986528652,42.105664768271815],[0.6684640980708068,42.06042720653964],[0.6707132195409535,42.04588656169716],[0.6549693692499261,42.03619279846883],[0.6549693692499261,42.01842089921691],[0.6639658551305132,42.01518964480747],[0.6572184907200729,42.00064899996499],[0.6459728833693354,41.997417745555545],[0.6414746404290419,41.98287710071306],[0.6392255189588951,41.9941864911461],[0.6234816686678677,41.99257086394138],[0.6032395754365432,41.96025831984697],[0.5919939680858093,41.96833645587058],[0.5627553889738977,41.93925516618561],[0.5627553889738977,41.932792657366726],[0.6077378183768367,41.91825201252424],[0.5942430895559561,41.9150207581148],[0.6009904539663964,41.90855824929592],[0.5919939680858093,41.88432384122511],[0.6077378183768367,41.87139882358735],[0.5807483607350754,41.86332068756374],[0.5807483607350754,41.85039566992598],[0.5537589030933106,41.8520112971307],[0.5425132957425731,41.81969875303629],[0.5155238381008118,41.822930007445734],[0.48178701604860663,41.80031122657965],[0.4705414086978692,41.766383055280514],[0.3985695216531653,41.758304919256915],[0.39407127871287173,41.73245488398139],[0.38507479283228463,41.74053302000499],[0.36933094254125365,41.714682984729464],[0.32659763460846136,41.67752355902089],[0.32659763460846136,41.661367286973686],[0.35808533519051977,41.63228599728872],[0.34683972783978234,41.62259223406039],[0.34908884930993267,41.59997345319431],[0.40306776459345883,41.593510944375424],[0.4278081007650769,41.60158908039903],[0.4300572222352237,41.56442965469046],[0.4458010725262511,41.54827338264325],[0.40306776459345883,41.49495768488748],[0.38507479283228463,41.485263921659154],[0.3423414848994888,41.48364829445443],[0.34459060636963557,41.46102951358835],[0.355836213720373,41.452951377564744],[0.33559412048904846,41.40771381583257]]]}</t>
  </si>
  <si>
    <t>146,11</t>
  </si>
  <si>
    <t>9650¹</t>
  </si>
  <si>
    <t>1982¹</t>
  </si>
  <si>
    <t>449,07</t>
  </si>
  <si>
    <t>{"type":"Polygon","coordinates":[[[-0.10073544471947216,40.74207540748774],[-0.14346875265226444,40.767925442763264],[-0.14346875265226444,40.78569734201519],[-0.19519854646564738,40.78408171481047],[-0.24018097586858644,40.71945662662165],[-0.2356827329282929,40.69037533693668],[-0.2694195549804981,40.683912828117805],[-0.3076546199729968,40.659678420046994],[-0.32789671320432134,40.68068157370836],[-0.37063002113711363,40.67098781048004],[-0.37063002113711363,40.669372183275314],[-0.3818756284878475,40.66452530166116],[-0.37063002113711363,40.651600284023395],[-0.37962650701770073,40.62251899433842],[-0.33464407761476167,40.60636272229122],[-0.321149348793881,40.60313146788178],[-0.29415989115211616,40.6128252311101],[-0.2986581340924097,40.57728143260625],[-0.2919107696819694,40.53689075248824],[-0.2986581340924097,40.50619383559855],[-0.28066516233123195,40.50619383559855],[-0.2784160408610852,40.48357505473246],[-0.27166867645064485,40.47388129150414],[-0.3009072555625565,40.465803155480536],[-0.3391423205550552,40.456109392252216],[-0.34588968496549555,40.443184374614454],[-0.28291428380137873,40.3834061680398],[-0.28291428380137873,40.36563426878787],[-0.31440198438343714,40.35917175996899],[-0.341391442025202,40.33978423351234],[-0.3526370493759359,40.313934198236815],[-0.3548861708460862,40.313934198236815],[-0.3638826567266733,40.31716545264626],[-0.36838089966696685,40.30908731662265],[-0.36838089966696685,40.30747168941793],[-0.37063002113711363,40.30585606221321],[-0.37063002113711363,40.304240435008495],[-0.37962650701770073,40.30908731662265],[-0.3953703573087317,40.29777792618961],[-0.3841247499579943,40.26384975489048],[-0.45159839406240465,40.23476846520551],[-0.47408960876387596,40.237999719614955],[-0.4943317019952005,40.22830595638663],[-0.5213211596369653,40.23476846520551],[-0.5438123743384331,40.25092473725272],[-0.5573071031593173,40.20084029390638],[-0.5730509534503447,40.181452767449734],[-0.570801831980198,40.15883398658365],[-0.5797983178607851,40.13783083292228],[-0.6067877755025499,40.12813706969396],[-0.6270298687338745,40.10390266162315],[-0.6135351399129902,40.06997449032402],[-0.6292789902040212,40.076436999142906],[-0.6360263546144616,40.0683588631193],[-0.6382754760846083,40.0683588631193],[-0.6810087840174006,40.0441244550485],[-0.748482428121811,40.03766194622961],[-0.7529806710621045,40.04735570945794],[-0.7619771569426952,40.040893200639054],[-0.7664753998829887,40.010196283749366],[-0.7844683716441629,39.99242438449744],[-0.8361981654575459,39.97949936685968],[-0.8361981654575459,39.95849621319831],[-0.845194651338133,39.953649331584145],[-0.8406964083978394,39.92456804189918],[-0.7979631004650471,39.88094610737173],[-0.8294508010471056,39.87125234414341],[-0.8631876230993107,39.8470179360726],[-0.8879279592709253,39.85186481768676],[-0.9126682954425434,39.87448359855284],[-0.8991735666216627,39.89225549780477],[-0.9126682954425434,39.910027397056695],[-0.9036718095619563,39.93910868674166],[-0.9194156598529837,39.96334309481247],[-0.9306612672037211,39.95688058599359],[-0.986889303957394,39.9811149940644],[-1.074605041293129,39.97949936685968],[-1.0948471345244535,39.968189976426636],[-1.1060927418751874,39.974652485245514],[-1.1218365921662183,39.96011184040303],[-1.1330821995169522,39.97142123083607],[-1.1420786853975393,39.97142123083607],[-1.1645699000990106,40.010196283749366],[-1.1330821995169522,40.01504316536353],[-1.0858506486438628,40.03604631902489],[-1.0723559198229822,40.0602807270957],[-1.1488260498079796,40.115212052056194],[-1.1915593577407755,40.11036517044204],[-1.2455382730243016,40.115212052056194],[-1.2455382730243016,40.14590896894589],[-1.252285637434742,40.14267771453645],[-1.27702597360636,40.16206524099309],[-1.2972680668376846,40.21053405713471],[-1.3175101600690056,40.19922466670166],[-1.3197592815391523,40.14590896894589],[-1.3534961035913575,40.131368324103406],[-1.3624925894719482,40.12975269689868],[-1.3714890753525353,40.139446460127004],[-1.3962294115241534,40.13459957851284],[-1.4479592053375328,40.14590896894589],[-1.4389627194569456,40.19760903949694],[-1.4749486629792976,40.18468402185918],[-1.5109346065016496,40.2024559211111],[-1.542422307083708,40.19276215788278],[-1.6886152026432626,40.30747168941793],[-1.7021099314641468,40.30585606221321],[-1.7133555388148807,40.27677477252824],[-1.7223520246954678,40.281621654142405],[-1.7290993891059117,40.304240435008495],[-1.720102903225321,40.31878107985098],[-1.7066081744044403,40.313934198236815],[-1.6976116885238532,40.32201233426042],[-1.7425941179267923,40.34947799674067],[-1.7673344540984104,40.3834061680398],[-1.7898256687998817,40.39471555847284],[-1.7898256687998817,40.39633118567756],[-1.8055695190909091,40.39794681288228],[-1.8010712761506156,40.41410308492948],[-1.7853274258595846,40.412487457724765],[-1.7493414823372326,40.4625719010711],[-1.6931134455835597,40.486806309141905],[-1.7021099314641468,40.541737634102404],[-1.6886152026432626,40.56597204217321],[-1.6931134455835597,40.57728143260625],[-1.675120473822382,40.59182207744874],[-1.6661239879417948,40.58212831422041],[-1.6346362873597364,40.58051268701569],[-1.5986503438373845,40.562740787763765],[-1.5446714285538548,40.595053331858175],[-1.5649135217851793,40.61444085831482],[-1.5379240641434144,40.65806279284227],[-1.5356749426732677,40.68714408252724],[-1.5536679144344419,40.70653160898389],[-1.5626644003150325,40.74045978028302],[-1.5401731856135612,40.76146293394439],[-1.5401731856135612,40.800237986857674],[-1.558166157374739,40.83093490374736],[-1.5739100076657664,40.83093490374736],[-1.6211415585388522,40.87940371988898],[-1.6256398014791493,40.898791246345624],[-1.6076468297179716,40.92948816323531],[-1.6166433155985587,40.944028808077796],[-1.5896538579567974,40.9359506720542],[-1.5829064935463535,40.94079755366836],[-1.558166157374739,40.93918192646363],[-1.506436363561356,40.96341633453444],[-1.4726995415091508,40.94887568969196],[-1.445710083867386,40.98441948819581],[-1.4637030556285637,41.01026952347134],[-1.4771977844494444,41.0151164050855],[-1.4232188691659182,41.02642579551854],[-1.4052258974047405,41.04904457638463],[-1.4052258974047405,41.06681647563656],[-1.3557452250615079,41.08781962929792],[-1.3534961035913575,41.05712271240823],[-1.292769823897391,41.04742894917991],[-1.2702786091959197,41.05550708520351],[-1.252285637434742,41.0781258660696],[-1.2702786091959197,41.09912901973097],[-1.2545347589048887,41.12336342780177],[-1.2095523295019497,41.139519699848975],[-1.1735663859795977,41.12336342780177],[-1.1218365921662183,41.13467281823481],[-1.1083418633453341,41.1653697351245],[-1.0858506486438628,41.163754107919786],[-1.038619097770777,41.13467281823481],[-1.0003840327782783,41.13467281823481],[-0.9801419395469537,41.14436658146314],[-1.0003840327782783,41.115285291778164],[-0.9981349113081315,41.095897765321524],[-0.9441559960246018,41.074894611660156],[-0.9126682954425434,41.09266651091208],[-0.9149174169126901,41.105591528549844],[-0.8901770807410756,41.12497905500649],[-0.8924262022112224,41.14436658146314],[-0.8834297163306317,41.1492134630773],[-0.8834297163306317,41.12982593662065],[-0.8721841089798978,41.11690091898289],[-0.8294508010471056,41.095897765321524],[-0.7912157360546068,41.105591528549844],[-0.7844683716441629,41.137904072644254],[-0.7619771569426952,41.170216616738664],[-0.7057491201890187,41.11851654618761],[-0.6945035128382848,41.11205403736873],[-0.6810087840174006,41.12013217339233],[-0.6405245975547551,41.171832243943385],[-0.6090368969726967,41.19121977040003],[-0.6697631766666667,41.236457332132204],[-0.6427737190249019,41.238072959336925],[-0.6270298687338745,41.247766722565245],[-0.6292789902040212,41.312391810754065],[-0.6045386540324031,41.323701201187106],[-0.5483106172787267,41.26715424902189],[-0.5325667669876992,41.228379196108605],[-0.5100755522862279,41.238072959336925],[-0.5055773093459344,41.25099797697469],[-0.5280685240474057,41.28815740268326],[-0.5483106172787267,41.302698047525745],[-0.5663035890399044,41.302698047525745],[-0.5820474393309318,41.32208557398239],[-0.5820474393309318,41.34793560925792],[-0.5595562246294641,41.3543981180768],[-0.5505597387488734,41.346319982053195],[-0.48983345905490694,41.35116686366736],[-0.4695913658235824,41.31885431957295],[-0.45834575847284853,41.31723869236823],[-0.42011069348034624,41.312391810754065],[-0.4268580578907901,41.29785116591158],[-0.4066159646594656,41.272001130636056],[-0.37737738554755396,41.26553862181717],[-0.3481388064356423,41.24130421374636],[-0.32564759173417457,41.2445354681558],[-0.32564759173417457,41.246151095360524],[-0.3166511058535839,41.25746048579357],[-0.27166867645064485,41.21706980567556],[-0.24692834027902677,41.21222292406139],[-0.22443712557755902,41.18960414319531],[-0.18395293911490995,41.18960414319531],[-0.10298456618961893,41.1492134630773],[-0.07824423001800085,41.150829090282016],[-0.01077058591359048,41.12013217339233],[-0.0017741000330033785,41.09105088370736],[0.03646096495949536,41.04742894917991],[0.04995569378037956,41.05227583079407],[0.05220481525052634,41.06196959402239],[0.05670305819081989,41.074894611660156],[0.07244690848184732,41.07974149327432],[0.11518021641464316,41.0781258660696],[0.146667916996698,41.063585221227115],[0.1714082531683161,41.07166335725071],[0.22088892551155226,41.07166335725071],[0.21863980404140548,41.06035396681767],[0.22988541139213936,41.05227583079407],[0.2163906825712587,41.04581332197519],[0.23213453286228614,41.04742894917991],[0.23213453286228614,41.03450393154215],[0.24787838315331712,41.040966440361025],[0.26137311197419777,41.02642579551854],[0.279366083735372,41.02157891390438],[0.26137311197419777,41.019963286699664],[0.259123990504051,41.01188515067606],[0.2748678407950784,41.00542264185718],[0.2681204763846381,41.00057576024302],[0.2816152052055223,40.987650742605254],[0.2816152052055223,40.97311009776277],[0.2928608125562562,40.97311009776277],[0.23888189727272646,40.88425060150314],[0.25462574756375744,40.87455683827482],[0.2568748690339042,40.847091175794574],[0.259123990504051,40.84224429418041],[0.2771169622652252,40.82285676772376],[0.2366327758025797,40.78892859642463],[0.22763628992199259,40.76630981555854],[0.2118924396309616,40.767925442763264],[0.18940122492949385,40.750153543511345],[0.17590649610860964,40.7550004251255],[0.17590649610860964,40.74045978028302],[0.16016264581758222,40.74853791630662],[0.16466088875787577,40.74207540748774],[0.1714082531683161,40.73238164425942],[0.14216967405640446,40.717840999416936],[0.11293109494449283,40.727534762645256],[0.07244690848184732,40.71460974500749],[0.04320832936993568,40.69037533693668],[0.02521535760876148,40.69683784575557],[0.027464479078908255,40.71622537221221],[0.016218871728174378,40.72915038984998],[-0.02201619326432791,40.7307660170547],[-0.03551092208520856,40.72268788103109],[-0.10073544471947216,40.74207540748774]]]}</t>
  </si>
  <si>
    <t>{"type":"Polygon","coordinates":[[[0.21414156110111193,41.13628844543953],[0.22088892551155226,41.13305719103009],[0.20064683228022773,41.12336342780177],[0.20964331816081483,41.11690091898289],[0.20064683228022773,41.08458837488848],[0.2163906825712587,41.08458837488848],[0.22088892551155226,41.07166335725071],[0.1714082531683161,41.07166335725071],[0.146667916996698,41.063585221227115],[0.11518021641464316,41.0781258660696],[0.07244690848184732,41.07974149327432],[0.05670305819081989,41.074894611660156],[0.05220481525052634,41.06196959402239],[0.04995569378037956,41.05227583079407],[0.03646096495949536,41.04742894917991],[-0.0017741000330033785,41.09105088370736],[-0.01077058591359048,41.12013217339233],[-0.07824423001800085,41.150829090282016],[-0.10298456618961893,41.1492134630773],[-0.18395293911490995,41.18960414319531],[-0.22443712557755902,41.18960414319531],[-0.24692834027902677,41.21222292406139],[-0.27166867645064485,41.21706980567556],[-0.3166511058535839,41.25746048579357],[-0.32564759173417457,41.246151095360524],[-0.32564759173417457,41.2445354681558],[-0.3481388064356423,41.24130421374636],[-0.37737738554755396,41.26553862181717],[-0.4066159646594656,41.272001130636056],[-0.4268580578907901,41.29785116591158],[-0.42011069348034624,41.312391810754065],[-0.45834575847284853,41.31723869236823],[-0.4695913658235824,41.31885431957295],[-0.48983345905490694,41.35116686366736],[-0.5505597387488734,41.346319982053195],[-0.5595562246294641,41.3543981180768],[-0.5820474393309318,41.34793560925792],[-0.5820474393309318,41.32208557398239],[-0.5663035890399044,41.302698047525745],[-0.5483106172787267,41.302698047525745],[-0.5280685240474057,41.28815740268326],[-0.5055773093459344,41.25099797697469],[-0.5100755522862279,41.238072959336925],[-0.5325667669876992,41.228379196108605],[-0.5483106172787267,41.26715424902189],[-0.6045386540324031,41.323701201187106],[-0.6292789902040212,41.312391810754065],[-0.6270298687338745,41.247766722565245],[-0.6427737190249019,41.238072959336925],[-0.6697631766666667,41.236457332132204],[-0.6090368969726967,41.19121977040003],[-0.6405245975547551,41.171832243943385],[-0.6810087840174006,41.12013217339233],[-0.6945035128382848,41.11205403736873],[-0.7057491201890187,41.11851654618761],[-0.7619771569426952,41.170216616738664],[-0.7844683716441629,41.137904072644254],[-0.7912157360546068,41.105591528549844],[-0.8294508010471056,41.095897765321524],[-0.8721841089798978,41.11690091898289],[-0.8834297163306317,41.12982593662065],[-0.8834297163306317,41.1492134630773],[-0.8924262022112224,41.14436658146314],[-0.8901770807410756,41.12497905500649],[-0.9149174169126901,41.105591528549844],[-0.9126682954425434,41.09266651091208],[-0.9441559960246018,41.074894611660156],[-0.9981349113081315,41.095897765321524],[-1.0003840327782783,41.115285291778164],[-0.9801419395469537,41.14436658146314],[-1.0003840327782783,41.13467281823481],[-1.038619097770777,41.13467281823481],[-1.0858506486438628,41.163754107919786],[-1.1083418633453341,41.1653697351245],[-1.1218365921662183,41.13467281823481],[-1.1735663859795977,41.12336342780177],[-1.2095523295019497,41.139519699848975],[-1.2545347589048887,41.12336342780177],[-1.2702786091959197,41.09912901973097],[-1.252285637434742,41.0781258660696],[-1.2702786091959197,41.05550708520351],[-1.292769823897391,41.04742894917991],[-1.3534961035913575,41.05712271240823],[-1.3557452250615079,41.08781962929792],[-1.4052258974047405,41.06681647563656],[-1.4052258974047405,41.04904457638463],[-1.4232188691659182,41.02642579551854],[-1.4771977844494444,41.0151164050855],[-1.4637030556285637,41.01026952347134],[-1.445710083867386,40.98441948819581],[-1.4726995415091508,40.94887568969196],[-1.506436363561356,40.96341633453444],[-1.558166157374739,40.93918192646363],[-1.5829064935463535,40.94079755366836],[-1.5896538579567974,40.9359506720542],[-1.6166433155985587,40.944028808077796],[-1.7493414823372326,41.03611955874686],[-1.7673344540984104,41.063585221227115],[-1.8055695190909091,41.09105088370736],[-1.868544920255026,41.107207155754566],[-1.8955343778967908,41.13467281823481],[-1.9315203214191428,41.137904072644254],[-1.9517624146504637,41.170216616738664],[-2.0079904514041402,41.15567597189618],[-2.0394781519861986,41.15567597189618],[-2.0507237593369325,41.147597835872574],[-2.079962338448844,41.170216616738664],[-2.1451868610831077,41.18475726158115],[-2.156432468433845,41.26069174020301],[-2.1631798328442837,41.2833105210691],[-2.1744254401950194,41.28815740268326],[-2.169927197254726,41.32208557398239],[-2.156432468433845,41.33339496441543],[-2.1631798328442837,41.356013745281516],[-2.1249447678517868,41.368938762919285],[-2.115948281971196,41.38186378055705],[-2.115948281971196,41.42871696949394],[-2.1024535531503155,41.44648886874587],[-2.034979909045905,41.42710134228922],[-2.034979909045905,41.40448256142313],[-2.043976394926492,41.39640442539953],[-2.0282325446354648,41.38347940776177],[-2.010239572874287,41.38509503496648],[-1.9810009937623754,41.40286693421841],[-1.938267685829583,41.40771381583257],[-1.9405168072997299,41.41902320626562],[-1.9540115361206105,41.42387008787978],[-1.9517624146504637,41.46102951358835],[-1.9810009937623754,41.486879548863875],[-1.9697553864116415,41.551504637052695],[-1.9944957225832596,41.57735467232823],[-1.9922466011131128,41.60158908039903],[-1.9697553864116415,41.606435962013194],[-1.922523835538552,41.59835782598959],[-1.913527349657965,41.617745352446235],[-1.8977834993669376,41.63228599728872],[-1.8730431631953195,41.6387485061076],[-1.8595484343744388,41.661367286973686],[-1.8055695190909091,41.66459854138313],[-1.8100677620312027,41.68721732224921],[-1.7875765473297314,41.70014233988698],[-1.7763309399789975,41.724376747957784],[-1.7875765473297314,41.734070511186104],[-1.8100677620312027,41.73730176559555],[-1.8055695190909091,41.75507366484747],[-1.8393063411431143,41.78738620894188],[-1.852801069963995,41.7890018361466],[-1.8190642479117898,41.82939251626462],[-1.816815126441643,41.85362692433542],[-1.8213133693819366,41.864936314768464],[-1.832558976732674,41.86332068756374],[-1.8393063411431143,41.889170722839275],[-1.857299312904292,41.90855824929592],[-1.857299312904292,41.966720828665856],[-1.8617975558445856,41.9780302190989],[-1.8438045840834079,41.987723982327225],[-1.8483028270237014,42.008727135988586],[-1.8303098552625272,41.9941864911461],[-1.807818640561056,41.997417745555545],[-1.7920747902700285,41.98933960953194],[-1.7673344540984104,41.995802118350824],[-1.7425941179267923,41.96833645587058],[-1.7156046602850274,41.95702706543753],[-1.6796187167626755,41.96025831984697],[-1.6773695952925287,41.966720828665856],[-1.648131016180617,41.963489574256414],[-1.6098959511881183,41.94733330220921],[-1.5964012223672377,41.92633014854785],[-1.5379240641434144,41.910173876500636],[-1.506436363561356,41.91663638531952],[-1.5019381206210625,41.92471452134312],[-1.4187206262256211,41.91340513091008],[-1.400727654464447,41.93763953898089],[-1.3804855612331224,41.94571767500449],[-1.384983804173416,41.955411438232815],[-1.3669908324122417,41.98287710071306],[-1.3400013747704769,42.01842089921691],[-1.304015431248125,42.04265530728772],[-1.304015431248125,42.052349070516044],[-1.313011917128712,42.07012096976797],[-1.3534961035913575,42.073352224177405],[-1.3669908324122417,42.107280395476536],[-1.400727654464447,42.128283549137905],[-1.3917311685838598,42.1832148740984],[-1.4142223832853276,42.202602400555044],[-1.4164715047554743,42.22198992701169],[-1.389482047113713,42.278536879176905],[-1.3984785329943001,42.293077524019395],[-1.328755767419743,42.356086985003486],[-1.3355031318301833,42.3722432570507],[-1.3602434680018014,42.377090138664855],[-1.3422504962406236,42.42394332760175],[-1.3152610385988588,42.44979336287727],[-1.2815242165466536,42.46433400771976],[-1.2747768521362133,42.49664655181417],[-1.2860224594869472,42.498262179018894],[-1.292769823897391,42.51118719665666],[-1.2657803662556262,42.55642475838883],[-1.2252961797929807,42.541884113546345],[-1.2185488153825368,42.549962249569944],[-1.2028049650915094,42.549962249569944],[-1.2028049650915094,42.57904353925491],[-1.1578225356885703,42.60004669291628],[-1.180313750390038,42.608124828939886],[-1.1780646289198913,42.61458733775876],[-1.1578225356885703,42.61135608334932],[-1.1510751712781264,42.648515509057894],[-1.0521138265916576,42.64205300023902],[-1.038619097770777,42.648515509057894],[-1.0318717333603367,42.67598117153814],[-1.038619097770777,42.692137443585345],[-1.0273734904200431,42.70021557960895],[-0.9711454536663666,42.70344683401839],[-0.9486542389648953,42.71152497004199],[-0.9239139027932808,42.7438375141364],[-0.9014226880918095,42.74222188693168],[-0.9036718095619563,42.71152497004199],[-0.921664781323134,42.70021557960895],[-0.9014226880918095,42.70183120681367],[-0.881180594860485,42.693753070790066],[-0.881180594860485,42.68567493476647],[-0.9014226880918095,42.6565936450815],[-0.9284121457335743,42.6565936450815],[-0.905920931032103,42.61943421937293],[-0.9126682954425434,42.60327794732572],[-0.9081700525022498,42.58712167527852],[-0.9239139027932808,42.58873730248324],[-0.9329103886738679,42.57096540323131],[-0.921664781323134,42.57096540323131],[-0.9194156598529837,42.55480913118411],[-0.8991735666216627,42.55965601279827],[-0.8946753236813692,42.541884113546345],[-0.9149174169126901,42.5386528591369],[-0.9329103886738679,42.50634031504249],[-0.9126682954425434,42.50310906063305],[-0.8991735666216627,42.51118719665666],[-0.8901770807410756,42.48856841579057],[-0.8969244451515159,42.48049027976697],[-0.8766823519201914,42.46110275331032],[-0.8946753236813692,42.4594871261056],[-0.905920931032103,42.43686834523952],[-0.8901770807410756,42.42394332760175],[-0.8429455298679862,42.40778705555454],[-0.8361981654575459,42.39486203791678],[-0.8159560722262214,42.3964776651215],[-0.8227034366366652,42.38516827468846],[-0.845194651338133,42.38355264748374],[-0.8519420157485733,42.346393221775166],[-0.8924262022112224,42.29469315122411],[-0.8879279592709253,42.28661501520051],[-0.9194156598529837,42.25753372551554],[-0.8969244451515159,42.24945558949194],[-0.8946753236813692,42.23976182626362],[-0.8766823519201914,42.28176813358635],[-0.8586893801590172,42.27530562476747],[-0.8384472869276927,42.280152506381626],[-0.8137069507560746,42.26561186153914],[-0.7754718857635758,42.333468204137404],[-0.7777210072337226,42.39163078350734],[-0.7372368207710771,42.37062762984597],[-0.7439841851815174,42.341546340161],[-0.72824033489049,42.29792440563355],[-0.7597280354725484,42.26399623433442],[-0.7619771569426952,42.215527418192806],[-0.7507315495919578,42.20098677335032],[-0.7597280354725484,42.17675236527952],[-0.7507315495919578,42.17352111087008],[-0.7597280354725484,42.171905483665356],[-0.748482428121811,42.15413358441343],[-0.7597280354725484,42.129899176342626],[-0.7529806710621045,42.12505229472846],[-0.7619771569426952,42.094355377838774],[-0.7552297925322549,42.09273975063405],[-0.7709736428232823,42.08789286901989],[-0.7619771569426952,42.06850534256324],[-0.7867174931143097,42.052349070516044],[-0.8047104648754875,42.073352224177405],[-0.8047104648754875,42.095971005043495],[-0.8159560722262214,42.09112412342933],[-0.8564402586888704,42.05396469772076],[-0.8496928942784265,42.02649903524051],[-0.8856788378007785,42.00388025437443],[-0.8721841089798978,42.00064899996499],[-0.7777210072337226,41.95702706543753],[-0.6585175693159329,41.95864269264226],[-0.631528111674168,41.91340513091008],[-0.595542168151816,41.898864486067595],[-0.6022895325622564,41.88270821402039],[-0.5550579816891705,41.87139882358735],[-0.5235702811071121,41.84878004272126],[-0.5010790664056408,41.76153617366636],[-0.519072038166815,41.72922362957195],[-0.48983345905490694,41.73245488398139],[-0.4471001511221111,41.70498922150114],[-0.43135630083108367,41.70660484870586],[-0.3751282640774072,41.68883294945394],[-0.36163353525652653,41.63713287890288],[-0.3076546199729968,41.62259223406039],[-0.30315637703270326,41.60805158921791],[-0.24467921880888,41.57250779071406],[-0.20644415381638126,41.60158908039903],[-0.15696348147314865,41.59027968996599],[-0.16820908882388252,41.58058592673766],[-0.15696348147314865,41.56927653630462],[-0.15696348147314865,41.53534836500549],[-0.13222314530153056,41.520807720163006],[-0.1052336876597657,41.485263921659154],[-0.0737459870777073,41.377016898942884],[-0.049005650906089215,41.36086062689568],[-0.008521464443443705,41.34793560925792],[-0.028763557674768236,41.377016898942884],[-0.024265314734474686,41.39640442539953],[-0.004023221503150154,41.388326289375925],[0.011720628787877274,41.35924499969096],[0.1061837305340525,41.35116686366736],[0.12642582376537703,41.38671066217121],[0.16466088875787577,41.40609818862785],[0.17815561757875642,41.39478879819481],[0.2163906825712587,41.40448256142313],[0.23888189727272646,41.42871696949394],[0.31760114872787426,41.41740757906089],[0.33559412048904846,41.40771381583257],[0.31985027019802104,41.39478879819481],[0.3625835781308133,41.368938762919285],[0.3738291854815472,41.35278249087207],[0.34908884930993267,41.32693245559655],[0.36933094254125365,41.31885431957295],[0.3648326996009601,41.304313674730466],[0.38507479283228463,41.278463639454934],[0.3738291854815472,41.24938234976997],[0.3805765498919911,41.236457332132204],[0.3625835781308133,41.236457332132204],[0.35808533519051977,41.22514794169916],[0.340092363429342,41.23161045051804],[0.31760114872787426,41.21868543288028],[0.30410641990699006,41.163754107919786],[0.2748678407950784,41.1492134630773],[0.25237662609361067,41.150829090282016],[0.24787838315331712,41.12982593662065],[0.21414156110111193,41.13628844543953]],[[-1.0521138265916576,42.441715226853674],[-1.0880997701140096,42.475643398152805],[-1.0858506486438628,42.48372153417641],[-1.1015944989348938,42.485337161381125],[-1.1285839565766587,42.451408990082],[-1.0723559198229822,42.43525271803479],[-1.0566120695319547,42.433637090830075],[-1.0521138265916576,42.441715226853674]],[[-1.1825628718601848,42.42394332760175],[-1.1870611148004784,42.401324546735665],[-1.1578225356885703,42.409402682759264],[-1.144327806867686,42.441715226853674],[-1.1825628718601848,42.42394332760175]]]}</t>
  </si>
  <si>
    <t>ASTURIAS</t>
  </si>
  <si>
    <t>290,47</t>
  </si>
  <si>
    <t>{"type":"Polygon","coordinates":[[[-4.576487170312031,43.39655090484347],[-4.576487170312031,43.39493527763875],[-4.571988927371738,43.39493527763875],[-4.569739805901591,43.39331965043403],[-4.565241562961296,43.39331965043403],[-4.562992441491149,43.39331965043403],[-4.560743320021002,43.39331965043403],[-4.556245077080709,43.39493527763875],[-4.5315047409090905,43.399782159252915],[-4.511262647677768,43.39331965043403],[-4.520259133558357,43.365853987953784],[-4.533753862379237,43.36908524236323],[-4.538252105319533,43.3432352070877],[-4.522508255028503,43.33838832547354],[-4.51801001208821,43.29476639094608],[-4.522508255028503,43.27861011889888],[-4.538252105319533,43.268916355670555],[-4.553995955610562,43.27537886448944],[-4.553995955610562,43.2883038821272],[-4.605725749423943,43.301228899764965],[-4.637213450006001,43.27537886448944],[-4.632715207065706,43.267300728465834],[-4.704687094110412,43.26568510126111],[-4.731676551752175,43.257606965237514],[-4.720430944401441,43.23014130275726],[-4.73617479469247,43.2091381490959],[-4.733925673222322,43.18975062263925],[-4.747420402043204,43.18328811382037],[-4.781157224095409,43.19136624984397],[-4.81939228908791,43.17844123220621],[-4.841883503789379,43.18005685941093],[-4.8396343823192325,43.18975062263925],[-4.853129111140115,43.194597504253416],[-4.862125597020702,43.22044753952894],[-4.89361329760276,43.23821943878087],[-4.949841334356435,43.22044753952894],[-4.949841334356435,43.21883191232422],[-4.997072885229523,43.18490374102509],[-4.997072885229523,43.170363096182605],[-5.019564099930994,43.18328811382037],[-5.053300921983199,43.18167248661565],[-5.06004828639364,43.17359435059205],[-5.075792136684669,43.17844123220621],[-5.0780412581548156,43.159053705749564],[-5.093785108445845,43.14451306090708],[-5.100532472856285,43.10250675358435],[-5.141016659318932,43.10250675358435],[-5.147764023729373,43.11543177122211],[-5.212988546363636,43.084734854332424],[-5.251223611356135,43.08958173594658],[-5.28496043340834,43.07827234551354],[-5.311949891050105,43.084734854332424],[-5.329942862811281,43.07988797271826],[-5.341188470162017,43.0831192271277],[-5.3434375916321635,43.094428617560744],[-5.36817792780378,43.094428617560744],[-5.383921778094809,43.08796610874187],[-5.392918263975398,43.04757542862385],[-5.476135758370837,43.05565356464746],[-5.494128730132013,43.021725393348326],[-5.505374337482749,43.028187902167204],[-5.55710413129613,43.020109766143605],[-5.575097103057306,43.03303478378137],[-5.6358233827512745,43.03465041098609],[-5.694300540975098,43.05726919185217],[-5.734784727437743,43.03465041098609],[-5.766272428019802,42.986181594844474],[-5.761774185079508,42.97164095000199],[-5.804507493012302,42.96194718677367],[-5.824749586243625,42.96840969559255],[-5.842742558004801,42.963562813978385],[-5.862984651236124,42.98133471323031],[-5.8899741088778885,42.97971908602559],[-5.892223230348035,42.99264410366335],[-5.914714445049505,42.99264410366335],[-5.919212687989798,43.00233786689168],[-5.957447752982299,43.018494138938884],[-5.973191603273328,43.06534732787578],[-5.988935453564357,43.06857858228522],[-6.018174032676267,43.05403793744273],[-6.081149433840384,43.0750410911041],[-6.09239504119112,43.0669629550805],[-6.096893284131413,43.031419156576646],[-6.1373774705940605,43.021725393348326],[-6.189107264407442,43.04919105582857],[-6.193605507347735,43.04272854700969],[-6.2183458435193515,43.04595980141913],[-6.225093207929794,43.02657227496248],[-6.22734232939994,43.02657227496248],[-6.22734232939994,43.02334102055305],[-6.22734232939994,43.008800375710564],[-6.263328272922292,43.01526288452944],[-6.285819487623762,43.03626603819081],[-6.294815973504351,43.02657227496248],[-6.328552795556556,43.031419156576646],[-6.328552795556556,43.041112919804974],[-6.362289617608761,43.05726919185217],[-6.373535224959497,43.041112919804974],[-6.396026439660966,43.039497292600245],[-6.3937773181908195,43.01687851173416],[-6.4117702899519955,43.01687851173416],[-6.407272047011702,42.99910661248224],[-6.423015897302731,42.987797222049196],[-6.436510626123612,42.99264410366335],[-6.445507112004201,42.98295034043503],[-6.459001840825083,42.98295034043503],[-6.4724965696459655,42.99264410366335],[-6.479243934056406,42.98941284925392],[-6.4724965696459655,42.96679406838783],[-6.434261504653465,42.963562813978385],[-6.441008869063907,42.94579091472646],[-6.432012383183318,42.93932840590758],[-6.476994812586259,42.93448152429342],[-6.4904895414071415,42.919940879450934],[-6.519728120519051,42.92640338826982],[-6.542219335220523,42.91347837063205],[-6.607443857854786,42.91670962504149],[-6.616440343735373,42.9247877610651],[-6.690661352250226,42.923172133860376],[-6.724398174302431,42.91670962504149],[-6.755885874884489,42.88278145374236],[-6.773878846645665,42.88278145374236],[-6.767131482235223,42.89570647138012],[-6.776127968115812,42.90216898019901],[-6.8233595189889,42.91509399783677],[-6.8368542478097805,42.91670962504149],[-6.8368542478097805,42.95710030515951],[-6.863843705451545,42.98133471323031],[-6.8795875557425745,42.99102847645864],[-6.911075256324633,42.98941284925392],[-6.956057685727574,43.03626603819081],[-6.962805050138014,43.020109766143605],[-6.956057685727574,42.995875358072794],[-6.965054171608161,42.99264410366335],[-6.962805050138014,42.99264410366335],[-6.965054171608161,42.99264410366335],[-6.996541872190219,43.018494138938884],[-6.996541872190219,43.029803529371925],[-6.985296264839484,43.029803529371925],[-6.983047143369337,43.041112919804974],[-6.9762997789588965,43.031419156576646],[-6.965054171608161,43.03465041098609],[-6.969552414548454,43.05726919185217],[-6.951559442787278,43.0669629550805],[-6.940313835436545,43.08635048153714],[-6.9155734992649265,43.0750410911041],[-6.893082284563457,43.0911973631513],[-6.870591069861986,43.0911973631513],[-6.83010688339934,43.12027865283628],[-6.8233595189889,43.14289743370236],[-6.868341948391839,43.18975062263925],[-6.881836677212721,43.160669332954285],[-6.938064713966398,43.13966617929292],[-6.938064713966398,43.13320367047403],[-6.9583068071977205,43.136434924883474],[-6.98079802189919,43.16713184177317],[-6.965054171608161,43.18651936822981],[-6.969552414548454,43.204291267481736],[-7.001040115130513,43.20752252189118],[-7.010036601011102,43.22367879393838],[-7.023531329831984,43.21560065791478],[-7.061766394824483,43.244681947599744],[-7.07076288070507,43.27537886448944],[-7.059517273354336,43.30607578137913],[-7.097752338346835,43.301228899764965],[-7.115745310108011,43.32707893504049],[-7.13148916039904,43.33031018944993],[-7.1269909174587465,43.37231649677267],[-7.140485646279629,43.38362588720571],[-7.158478618040805,43.37393212397738],[-7.167475103921392,43.38039463279627],[-7.183218954212421,43.39331965043403],[-7.171973346861687,43.40301341366236],[-7.174222468331834,43.4304790761426],[-7.102250581287128,43.42724782173316],[-7.100001459816982,43.44017283937092],[-7.084257609525952,43.443404093780366],[-7.0910049739363945,43.454713484213414],[-7.052769908943894,43.47248538346533],[-7.032527815712571,43.54518860767776],[-7.025780451302131,43.54680423488247],[-7.023531329831984,43.5564979981108],[-7.023531329831984,43.55972925252024],[-7.021282208361837,43.55972925252024],[-7.019033086891689,43.55811362531552],[-7.014534843951395,43.5564979981108],[-7.010036601011102,43.5564979981108],[-6.989794507779779,43.55811362531552],[-6.98754538630963,43.55811362531552],[-6.956057685727574,43.5645761341344],[-6.947061199846985,43.562960506929684],[-6.949310321317132,43.56942301574856],[-6.949310321317132,43.57103864295328],[-6.947061199846985,43.574269897362726],[-6.942562956906691,43.574269897362726],[-6.942562956906691,43.572654270158004],[-6.938064713966398,43.57103864295328],[-6.935815592496249,43.57103864295328],[-6.9335664710261025,43.57103864295328],[-6.931317349555956,43.57103864295328],[-6.91332437779478,43.572654270158004],[-6.91332437779478,43.57103864295328],[-6.908826134854486,43.56780738854384],[-6.89083316309331,43.56942301574856],[-6.886334920153015,43.56780738854384],[-6.877338434272428,43.5645761341344],[-6.877338434272428,43.562960506929684],[-6.872840191332134,43.56619176133913],[-6.870591069861986,43.56619176133913],[-6.870591069861986,43.56780738854384],[-6.868341948391839,43.56942301574856],[-6.866092826921692,43.57103864295328],[-6.8615945839813985,43.56780738854384],[-6.859345462511252,43.56780738854384],[-6.857096341041105,43.56780738854384],[-6.857096341041105,43.56942301574856],[-6.854847219570958,43.56942301574856],[-6.854847219570958,43.56780738854384],[-6.85259809810081,43.56780738854384],[-6.85259809810081,43.56619176133913],[-6.850348976630663,43.56619176133913],[-6.848099855160516,43.5645761341344],[-6.832356004869487,43.56619176133913],[-6.8188612760486045,43.56134487972496],[-6.812113911638164,43.5564979981108],[-6.807615668697871,43.55811362531552],[-6.805366547227724,43.55972925252024],[-6.803117425757575,43.55972925252024],[-6.8008683042874285,43.5564979981108],[-6.796370061347135,43.55811362531552],[-6.794120939876988,43.55811362531552],[-6.791871818406841,43.55811362531552],[-6.7828753325262525,43.56134487972496],[-6.7828753325262525,43.562960506929684],[-6.7828753325262525,43.56619176133913],[-6.780626211056106,43.56619176133913],[-6.778377089585959,43.56780738854384],[-6.776127968115812,43.56780738854384],[-6.773878846645665,43.56780738854384],[-6.771629725175519,43.56780738854384],[-6.76263323929493,43.56780738854384],[-6.76263323929493,43.56619176133913],[-6.753636753414341,43.5645761341344],[-6.751387631944194,43.5645761341344],[-6.749138510474047,43.56619176133913],[-6.746889389003901,43.56619176133913],[-6.744640267533754,43.56619176133913],[-6.726647295772578,43.5564979981108],[-6.704156081071108,43.562960506929684],[-6.704156081071108,43.5645761341344],[-6.674917501959197,43.55972925252024],[-6.659173651668167,43.56780738854384],[-6.627685951086109,43.572654270158004],[-6.625436829615962,43.572654270158004],[-6.6231877081458155,43.57103864295328],[-6.614191222265227,43.56134487972496],[-6.6051947363846395,43.56619176133913],[-6.598447371974197,43.55326674370136],[-6.5084825131683175,43.550035489291915],[-6.506233391698171,43.551651116496636],[-6.499486027287729,43.551651116496636],[-6.492738662877288,43.550035489291915],[-6.485991298466846,43.551651116496636],[-6.483742176996699,43.55326674370136],[-6.4724965696459655,43.550035489291915],[-6.474745691116112,43.5564979981108],[-6.474745691116112,43.5645761341344],[-6.463500083765377,43.56942301574856],[-6.46125096229523,43.56942301574856],[-6.46125096229523,43.56780738854384],[-6.456752719354936,43.5645761341344],[-6.45450359788479,43.5645761341344],[-6.45450359788479,43.562960506929684],[-6.452254476414641,43.562960506929684],[-6.452254476414641,43.56134487972496],[-6.4477562334743475,43.56134487972496],[-6.4477562334743475,43.562960506929684],[-6.445507112004201,43.562960506929684],[-6.445507112004201,43.56134487972496],[-6.445507112004201,43.55972925252024],[-6.443257990534054,43.55972925252024],[-6.441008869063907,43.55972925252024],[-6.43875974759376,43.55972925252024],[-6.43875974759376,43.55811362531552],[-6.434261504653465,43.5564979981108],[-6.432012383183318,43.55488237090608],[-6.432012383183318,43.55326674370136],[-6.4297632617131715,43.55326674370136],[-6.420766775832584,43.55488237090608],[-6.418517654362436,43.5564979981108],[-6.418517654362436,43.55811362531552],[-6.416268532892289,43.55811362531552],[-6.416268532892289,43.55972925252024],[-6.414019411422142,43.55972925252024],[-6.416268532892289,43.55811362531552],[-6.4117702899519955,43.55811362531552],[-6.409521168481849,43.55811362531552],[-6.407272047011702,43.55811362531552],[-6.407272047011702,43.5564979981108],[-6.40052468260126,43.55811362531552],[-6.40052468260126,43.55972925252024],[-6.398275561131113,43.55972925252024],[-6.396026439660966,43.55972925252024],[-6.3937773181908195,43.55972925252024],[-6.391528196720673,43.55972925252024],[-6.389279075250526,43.55972925252024],[-6.387029953780379,43.55811362531552],[-6.384780832310231,43.5564979981108],[-6.382531710840084,43.5564979981108],[-6.380282589369937,43.55811362531552],[-6.37128610348935,43.55811362531552],[-6.369036982019201,43.55811362531552],[-6.366787860549055,43.551651116496636],[-6.366787860549055,43.55326674370136],[-6.364538739078908,43.55326674370136],[-6.362289617608761,43.55326674370136],[-6.3510440102580255,43.55326674370136],[-6.337549281437145,43.55972925252024],[-6.3330510384968495,43.56134487972496],[-6.326303674086409,43.562960506929684],[-6.324054552616262,43.562960506929684],[-6.319556309675967,43.562960506929684],[-6.31055982379538,43.56780738854384],[-6.308310702325233,43.56780738854384],[-6.308310702325233,43.56619176133913],[-6.30381245938494,43.5645761341344],[-6.301563337914791,43.56619176133913],[-6.301563337914791,43.56780738854384],[-6.299314216444644,43.56780738854384],[-6.2970650949744975,43.57103864295328],[-6.294815973504351,43.57103864295328],[-6.292566852034204,43.57103864295328],[-6.290317730564057,43.57103864295328],[-6.283570366153615,43.572654270158004],[-6.283570366153615,43.574269897362726],[-6.281321244683468,43.574269897362726],[-6.276823001743175,43.574269897362726],[-6.267826515862586,43.57911677897688],[-6.254331787041705,43.57750115177217],[-6.24983354410141,43.583963660591046],[-6.245335301161116,43.595273051024094],[-6.24308617969097,43.595273051024094],[-6.234089693810381,43.59042616940993],[-6.231840572340234,43.59204179661465],[-6.2205949649895,43.57911677897688],[-6.209349357638764,43.58557928779577],[-6.204851114698471,43.572654270158004],[-6.193605507347735,43.57750115177217],[-6.193605507347735,43.57911677897688],[-6.193605507347735,43.58073240618161],[-6.191356385877588,43.58073240618161],[-6.191356385877588,43.56619176133913],[-6.1823598999969995,43.5645761341344],[-6.180110778526853,43.56619176133913],[-6.180110778526853,43.56780738854384],[-6.177861657056706,43.56780738854384],[-6.175612535586559,43.56780738854384],[-6.173363414116412,43.56780738854384],[-6.171114292646266,43.56942301574856],[-6.168865171176117,43.56942301574856],[-6.162117806765677,43.56942301574856],[-6.153121320885088,43.57103864295328],[-6.153121320885088,43.56942301574856],[-6.148623077944794,43.56619176133913],[-6.148623077944794,43.5645761341344],[-6.146373956474648,43.5645761341344],[-6.141875713534354,43.56619176133913],[-6.139626592064207,43.5645761341344],[-6.1373774705940605,43.5645761341344],[-6.135128349123912,43.5645761341344],[-6.130630106183618,43.55972925252024],[-6.128380984713472,43.55972925252024],[-6.126131863243325,43.56134487972496],[-6.123882741773178,43.56134487972496],[-6.123882741773178,43.55972925252024],[-6.119384498832883,43.5564979981108],[-6.112637134422442,43.55811362531552],[-6.110388012952296,43.55811362531552],[-6.105889770012002,43.55811362531552],[-6.105889770012002,43.562960506929684],[-6.101391527071707,43.56134487972496],[-6.09914240560156,43.55972925252024],[-6.09239504119112,43.56134487972496],[-6.090145919720973,43.562960506929684],[-6.0856476767806775,43.562960506929684],[-6.083398555310531,43.56619176133913],[-6.081149433840384,43.56619176133913],[-6.063156462079208,43.56619176133913],[-6.038416125907592,43.57911677897688],[-6.036167004437443,43.57911677897688],[-6.036167004437443,43.58073240618161],[-6.036167004437443,43.582348033386324],[-6.036167004437443,43.583963660591046],[-6.033917882967296,43.583963660591046],[-6.03166876149715,43.583963660591046],[-6.024921397086709,43.58719491500049],[-6.020423154146416,43.58719491500049],[-6.018174032676267,43.58719491500049],[-6.018174032676267,43.58881054220521],[-6.018174032676267,43.58719491500049],[-6.01592491120612,43.58557928779577],[-6.013675789735974,43.582348033386324],[-6.00917754679568,43.58073240618161],[-6.002430182385238,43.57911677897688],[-5.993433696504651,43.57750115177217],[-5.970942481803181,43.58073240618161],[-5.968693360333033,43.58073240618161],[-5.94845126710171,43.582348033386324],[-5.9439530241614165,43.60011993263825],[-5.923710930930094,43.60011993263825],[-5.914714445049505,43.608198068661856],[-5.914714445049505,43.62273871350434],[-5.914714445049505,43.62435434070906],[-5.905717959168918,43.62435434070906],[-5.903468837698771,43.62596996791378],[-5.901219716228622,43.62920122232322],[-5.896721473288329,43.62596996791378],[-5.896721473288329,43.627585595118504],[-5.8899741088778885,43.62273871350434],[-5.878728501527153,43.62920122232322],[-5.867482894176417,43.63404810393738],[-5.85848640829583,43.6356637311421],[-5.85848640829583,43.65505125759875],[-5.85848640829583,43.65666688480347],[-5.856237286825683,43.65666688480347],[-5.853988165355537,43.658282512008185],[-5.833746072124212,43.65505125759875],[-5.835995193594359,43.64535749437043],[-5.818002221833183,43.6437418671657],[-5.806756614482449,43.63243247673266],[-5.7932618856615665,43.63404810393738],[-5.782016278310831,43.63081684952794],[-5.786514521251126,43.616276204685455],[-5.784265399780978,43.61142932307129],[-5.779767156840684,43.61304495027602],[-5.770770670960097,43.608198068661856],[-5.768521549489948,43.606582441457135],[-5.766272428019802,43.59850430543353],[-5.759525063609361,43.58557928779577],[-5.743781213318332,43.582348033386324],[-5.743781213318332,43.58073240618161],[-5.723539120087009,43.57103864295328],[-5.701047905385538,43.574269897362726],[-5.6965496624452445,43.574269897362726],[-5.698798783915391,43.56780738854384],[-5.676307569213922,43.57103864295328],[-5.701047905385538,43.562960506929684],[-5.6965496624452445,43.550035489291915],[-5.683054933624362,43.5564979981108],[-5.692051419504951,43.54357298047304],[-5.660563718922893,43.550035489291915],[-5.658314597452746,43.541957353268316],[-5.64706899010201,43.541957353268316],[-5.638072504221423,43.55326674370136],[-5.626826896870687,43.550035489291915],[-5.615581289519952,43.55811362531552],[-5.606584803639365,43.550035489291915],[-5.604335682169218,43.550035489291915],[-5.602086560699069,43.550035489291915],[-5.597588317758776,43.5484198620872],[-5.590840953348335,43.5484198620872],[-5.530114673654365,43.54518860767776],[-5.514370823363336,43.551651116496636],[-5.494128730132013,43.54357298047304],[-5.473886636900691,43.551651116496636],[-5.408662114266427,43.55488237090608],[-5.3861708995649575,43.53549484444943],[-5.296206040759076,43.53549484444943],[-5.266967461647164,43.519338572402226],[-5.269216583117313,43.506413554764464],[-5.248974489885988,43.50156667315031],[-5.215237667833783,43.474101010670054],[-5.172504359900991,43.474101010670054],[-5.123023687557756,43.485410401103096],[-5.1140272016771675,43.475716637874775],[-5.082539501095109,43.475716637874775],[-5.075792136684669,43.466022874646455],[-5.057799164923493,43.4692541290559],[-5.046553557572757,43.46117599303229],[-5.012816735520552,43.45956036582757],[-4.949841334356435,43.46117599303229],[-4.925100998184819,43.46279162023701],[-4.913855390834083,43.454713484213414],[-4.895862419072907,43.45148222980397],[-4.89361329760276,43.44986660259925],[-4.8756203258415844,43.441788466575645],[-4.859876475550555,43.44501972098509],[-4.84863086819982,43.44501972098509],[-4.846381746729673,43.44501972098509],[-4.830637896438644,43.44017283937092],[-4.828388774968497,43.4385572121662],[-4.82613965349835,43.43694158496149],[-4.823890532028203,43.43694158496149],[-4.8216414105580565,43.43694158496149],[-4.812644924677468,43.4385572121662],[-4.810395803207321,43.432094703347325],[-4.790153709975998,43.432094703347325],[-4.763164252334233,43.42563219452844],[-4.745171280573057,43.41755405850484],[-4.7429221591029105,43.41755405850484],[-4.738423916162617,43.41593843130012],[-4.73617479469247,43.41755405850484],[-4.731676551752175,43.41755405850484],[-4.729427430282028,43.41593843130012],[-4.727178308811881,43.41755405850484],[-4.630466085595559,43.399782159252915],[-4.6282169641254125,43.398166532048194],[-4.61472223530453,43.39655090484347],[-4.576487170312031,43.39655090484347]]]}</t>
  </si>
  <si>
    <t>BALEARES</t>
  </si>
  <si>
    <t>{"type":"MultiPolygon","coordinates":[[[[1.3859338470477063,38.712847638358824],[1.3814356041074092,38.72092577438243],[1.3926812114581466,38.727388283201314],[1.4196706690999115,38.72254140158715],[1.4309162764506453,38.7500070640674],[1.4309162764506453,38.75323831847684],[1.4331653979207921,38.771010217728765],[1.4511583696819699,38.73061953761075],[1.4534074911521166,38.73061953761075],[1.4556566126222634,38.729003910406036],[1.4556566126222634,38.72577265599659],[1.460154855562557,38.72415702879187],[1.4714004629132909,38.72577265599659],[1.4781478273237312,38.71123201115411],[1.4916425561446154,38.69022885749274],[1.532126742607261,38.674072585445536],[1.5681126861296129,38.69022885749274],[1.5816074149504935,38.6789194670597],[1.5838565364206438,38.661147567807774],[1.5748600505400532,38.65145380457945],[1.5298776211371141,38.65145380457945],[1.4669022199729973,38.68538197587858],[1.435414519390939,38.6789194670597],[1.4219197905700582,38.664378822217216],[1.3971794543984402,38.64176004135113],[1.3836847255775595,38.64176004135113],[1.3859338470477063,38.712847638358824]]],[[[1.4309162764506453,38.77424147213821],[1.4286671549804986,38.78231960816181],[1.4196706690999115,38.77908835375237],[1.4196706690999115,38.793628998594855],[1.424168912040205,38.79686025300429],[1.4309162764506453,38.77424147213821]]],[[[1.1970076435553558,38.87117910442143],[1.1992567650255026,38.87117910442143],[1.2015058864956494,38.87117910442143],[1.2015058864956494,38.869563477216715],[1.2037550079657962,38.869563477216715],[1.2037550079657962,38.867947850011994],[1.2037550079657962,38.86633222280727],[1.1880111576747687,38.86310096839783],[1.1970076435553558,38.87117910442143]]],[[[1.646831937584757,39.03274182489348],[1.63783545170417,39.03920433371236],[1.646831937584757,39.040819960917084],[1.646831937584757,39.03274182489348]]],[[[1.2150006153165336,38.98911989036603],[1.2150006153165336,38.987504263161306],[1.2150006153165336,38.976194872728264],[1.206004129435943,38.98104175434243],[1.2150006153165336,38.99558239918491],[1.2150006153165336,38.98911989036603]]],[[[2.944575025859585,39.126448202767264],[2.9423259043894383,39.126448202767264],[2.9400767829192915,39.126448202767264],[2.9378276614491448,39.12806382997199],[2.9198346896879706,39.12806382997199],[2.924332932628264,39.13291071158615],[2.926582054098411,39.139373220405034],[2.9153364467476734,39.13775759320031],[2.9130873252775267,39.14422010201919],[2.9220838111581173,39.150682610838075],[2.9175855682178238,39.1603763740664],[2.9288311755685577,39.14422010201919],[2.9378276614491448,39.14422010201919],[2.9288311755685577,39.15552949245224],[2.951322390270029,39.149066983633354],[2.946824147329732,39.1603763740664],[2.9580697546804693,39.16522325568056],[2.97156448350135,39.15552949245224],[2.9648171190909096,39.149066983633354],[2.962567997620763,39.149066983633354],[2.9558206332103225,39.14745135642863],[2.960318876150616,39.139373220405034],[2.960318876150616,39.13775759320031],[2.9535715117401757,39.13614196599559],[2.9580697546804693,39.126448202767264],[2.944575025859585,39.126448202767264]]],[[[2.962567997620763,39.174917018908886],[2.9558206332103225,39.184610782137206],[2.97156448350135,39.18945766375137],[2.962567997620763,39.174917018908886]]],[[[1.4061759402790273,38.87279473162616],[1.4061759402790273,38.83078842430342],[1.3904320899879998,38.84209781473646],[1.3701899967566753,38.83401967871286],[1.3611935108760882,38.86148534119311],[1.3454496605850572,38.87117910442143],[1.3207093244134427,38.85986971398839],[1.3207093244134427,38.86633222280727],[1.3094637170627053,38.86471659560255],[1.3049654741224117,38.86310096839783],[1.2982181097119714,38.86148534119311],[1.3004672311821182,38.869563477216715],[1.3004672311821182,38.87117910442143],[1.291470745301531,38.87602598603559],[1.2847233808910907,38.87602598603559],[1.2802251379507936,38.877641613240314],[1.2622321661896194,38.87279473162616],[1.2599830447194726,38.869563477216715],[1.2577339232493259,38.867947850011994],[1.2509865588388855,38.856638459578946],[1.2442391944284417,38.86148534119311],[1.2397409514881481,38.869563477216715],[1.2352427085478546,38.87117910442143],[1.2352427085478546,38.87279473162616],[1.2262462226672675,38.87117910442143],[1.2239971011971207,38.87117910442143],[1.2262462226672675,38.87441035883087],[1.221747979726974,38.879257240445035],[1.2194988582568271,38.890566630878084],[1.2194988582568271,38.8921822580828],[1.2150006153165336,38.89702913969696],[1.221747979726974,38.91964792056305],[1.2352427085478546,38.94065107422441],[1.2150006153165336,38.95842297347634],[1.230744465607561,38.97457924552354],[1.2329935870777078,38.97296361831882],[1.2419900729582949,38.966501109499944],[1.3072145955925585,38.97296361831882],[1.2869725023612375,38.98911989036603],[1.2937198667716778,39.010123044027395],[1.2937198667716778,39.011738671232116],[1.291470745301531,39.02789494327932],[1.291470745301531,39.02951057048404],[1.3252075673537362,39.052129351350125],[1.3432005391149104,39.053744978554846],[1.3566952679357946,39.07313250501149],[1.372439118226822,39.06343874178317],[1.3746882396969689,39.06343874178317],[1.3859338470477063,39.07797938662566],[1.4061759402790273,39.076363759420936],[1.4174215476297647,39.07797938662566],[1.4196706690999115,39.09090440426342],[1.4286671549804986,39.09252003146814],[1.4376636408610857,39.0812106410351],[1.4534074911521166,39.0892887770587],[1.4511583696819699,39.09575128587758],[1.4781478273237312,39.1054450491059],[1.484895191734175,39.10059816749174],[1.4916425561446154,39.11029193072007],[1.4938916776147622,39.10221379469646],[1.496140799084909,39.09898254028702],[1.5096355279057896,39.10221379469646],[1.5073864064356428,39.11352318512951],[1.5163828923162335,39.108676303515345],[1.5298776211371141,39.118370066743665],[1.5433723499579948,39.116754439538944],[1.5388741070177012,39.107060676310624],[1.556867078778879,39.09252003146814],[1.592853022301231,39.0973669130823],[1.6040986296519648,39.07959501383037],[1.6063477511221116,39.07959501383037],[1.6085968725922584,39.07959501383037],[1.5883547793609374,39.06828562339733],[1.5883547793609374,39.05859186016901],[1.6063477511221116,39.04566684253125],[1.6198424799429958,39.02466368886988],[1.6063477511221116,39.02951057048404],[1.5996003867116713,39.02304806166516],[1.5816074149504935,39.010123044027395],[1.5793582934803467,38.99073551757075],[1.5501197143684387,38.99235114477547],[1.532126742607261,38.98104175434243],[1.532126742607261,38.96165422788578],[1.520881135256527,38.95196046465746],[1.5298776211371141,38.945497955838576],[1.5096355279057896,38.9471135830433],[1.5096355279057896,38.93903544701969],[1.5028881634953493,38.93257293820081],[1.4916425561446154,38.92772605658665],[1.4893934346744686,38.92449480217721],[1.4758987058535844,38.91641666615361],[1.4758987058535844,38.91480103894889],[1.4669022199729973,38.913185411744166],[1.4646530985028505,38.913185411744166],[1.4511583696819699,38.91480103894889],[1.4534074911521166,38.90349164851584],[1.4466601267416728,38.91480103894889],[1.435414519390939,38.91480103894889],[1.4399127623312324,38.90349164851584],[1.435414519390939,38.901876021311125],[1.4219197905700582,38.90510727572057],[1.4061759402790273,38.87279473162616]]],[[[1.1902602791449155,38.95680734627162],[1.1902602791449155,38.95842297347634],[1.1925094006150623,38.96003860068106],[1.1992567650255026,38.95842297347634],[1.1902602791449155,38.95680734627162]]],[[[2.3373122289198918,39.59821134654565],[2.335063107449745,39.59013321052204],[2.3035754068676866,39.572361311270114],[2.30807364980798,39.58367070170316],[2.3373122289198918,39.59821134654565]]],[[[4.307542636768677,39.87125234414341],[4.30529351529853,39.88094610737173],[4.307542636768677,39.87286797134813],[4.307542636768677,39.87125234414341]]],[[[4.224325142373239,39.82278352800179],[4.224325142373239,39.824399155206514],[4.222076020903092,39.824399155206514],[4.215328656492648,39.82763040961595],[4.18384095591059,39.837324172844276],[4.145605890918091,39.8631742081198],[4.098374340045005,39.877714852962285],[4.078132246813681,39.89710237941893],[4.030900695940595,39.91648990587558],[3.9611779303660377,39.93749305953695],[3.9139463794929483,39.932646177922784],[3.9004516506720677,39.922952414694464],[3.895953407731774,39.92779929630862],[3.8217323992169234,39.922952414694464],[3.8329780065676573,39.96172746760775],[3.8284797636273638,39.99404001170216],[3.826230642157217,40.00050252052104],[3.799241184515452,39.9972712661116],[3.790244698634865,40.01504316536353],[3.808237670396039,40.02473692859185],[3.82398152068707,40.052202591072096],[3.8689639500900093,40.05704947268626],[3.880209557440743,40.052202591072096],[3.8937042862616273,40.05866509989098],[3.895953407731774,40.05866509989098],[3.9139463794929483,40.050586963867374],[3.920693743903392,40.04735570945794],[3.9296902297839793,40.0602807270957],[3.9296902297839793,40.06189635430042],[3.9476832015451535,40.05704947268626],[3.9499323230153003,40.05704947268626],[3.9499323230153003,40.05866509989098],[3.9611779303660377,40.0602807270957],[3.9746726591869184,40.05381821827682],[3.985918266537656,40.052202591072096],[3.985918266537656,40.05381821827682],[4.006160359768977,40.05866509989098],[4.0084094812391236,40.05866509989098],[4.019655088589861,40.0602807270957],[4.0241533315301545,40.06189635430042],[4.026402453000301,40.063511981505144],[4.028651574470448,40.06512760870986],[4.033149817410742,40.06512760870986],[4.035398938880888,40.06512760870986],[4.042146303291329,40.05866509989098],[4.0443954247614755,40.05543384548154],[4.075883125343534,40.05866509989098],[4.078132246813681,40.07159011752874],[4.078132246813681,40.066743235914586],[4.087128732694271,40.073205744733464],[4.082630489753974,40.08936201678067],[4.098374340045005,40.084515135166505],[4.093876097104712,40.074821371938185],[4.093876097104712,40.073205744733464],[4.100623461515152,40.052202591072096],[4.100623461515152,40.04897133666266],[4.102872582985299,40.04735570945794],[4.107370825925592,40.050586963867374],[4.129862040627064,40.063511981505144],[4.13211116209721,40.063511981505144],[4.1208655547464765,40.031199437410734],[4.13211116209721,40.02796818300129],[4.1411076479777975,40.03443069182018],[4.136609405037504,40.0683588631193],[4.165847984149416,40.063511981505144],[4.165847984149416,40.052202591072096],[4.159100619738975,40.0441244550485],[4.170346227089709,40.03604631902489],[4.170346227089709,40.031199437410734],[4.168097105619562,40.02958381020601],[4.18609007738074,40.02312130138713],[4.188339198850887,40.03443069182018],[4.195086563261327,40.02958381020601],[4.195086563261327,40.02473692859185],[4.2018339276717676,40.02150567418241],[4.199584806201621,40.00696502933992],[4.206332170612061,40.0053494021352],[4.206332170612061,40.01342753815881],[4.208581292082208,40.01342753815881],[4.219826899432945,39.9972712661116],[4.249065478544853,40.00211814772577],[4.251314600015,40.00211814772577],[4.251314600015,40.00050252052104],[4.255812842955297,40.00050252052104],[4.258061964425444,39.998886893316325],[4.269307571776178,39.99565563890688],[4.258061964425444,39.99565563890688],[4.255812842955297,39.98757750288328],[4.267058450306031,39.98273062126912],[4.258061964425444,39.97949936685968],[4.255812842955297,39.96334309481247],[4.269307571776178,39.96011184040303],[4.264809328835884,39.95041807717471],[4.280553179126912,39.95041807717471],[4.276054936186618,39.93587743233223],[4.280553179126912,39.92941492351334],[4.285051422067205,39.922952414694464],[4.287300543537356,39.921336787489736],[4.2895496650075025,39.9181055330803],[4.2895496650075025,39.911643024261416],[4.291798786477649,39.911643024261416],[4.294047907947796,39.90841176985198],[4.296297029417943,39.90518051544254],[4.294047907947796,39.90356488823782],[4.296297029417943,39.901949261033096],[4.307542636768677,39.89871800662365],[4.307542636768677,39.89710237941893],[4.307542636768677,39.89548675221421],[4.307542636768677,39.89225549780477],[4.309791758238823,39.889024243395326],[4.31204087970897,39.889024243395326],[4.309791758238823,39.88094610737173],[4.327784730000001,39.877714852962285],[4.307542636768677,39.87125234414341],[4.307542636768677,39.87286797134813],[4.30529351529853,39.88094610737173],[4.278304057656765,39.89548675221421],[4.255812842955297,39.89710237941893],[4.30529351529853,39.869636716938686],[4.303044393828383,39.83247729123011],[4.287300543537356,39.81470539197819],[4.262560207365738,39.80985851036402],[4.224325142373239,39.82278352800179]]],[[[2.985059212322234,39.32678597615261],[2.9895574552625277,39.33324848497149],[2.960318876150616,39.36232977465646],[2.9198346896879706,39.36232977465646],[2.9130873252775267,39.35263601142813],[2.888346989105912,39.3655610290659],[2.8411154382328228,39.3655610290659],[2.829869830882089,39.355867265837574],[2.8073786161806176,39.367176656270615],[2.7871365229492966,39.36232977465646],[2.739904972076207,39.40918296359335],[2.7466523364866475,39.44311113489248],[2.721912000315033,39.477039306191614],[2.7511505794269446,39.499658087057696],[2.7354067291359137,39.52550812233322],[2.7106663929642956,39.53358625835683],[2.681427813852384,39.55620503922292],[2.6409436273897384,39.56751442965596],[2.6274488985688578,39.564283175246516],[2.625199777098711,39.54651127599459],[2.6319471415091513,39.54489564878987],[2.600459440927093,39.55135815760875],[2.591462955046506,39.53520188556155],[2.589213833576359,39.531970631152106],[2.589213833576359,39.530355003947385],[2.589213833576359,39.531970631152106],[2.5869647121062123,39.53358625835683],[2.5847155906360655,39.531970631152106],[2.5779682262256216,39.531970631152106],[2.575719104755475,39.530355003947385],[2.539733161233123,39.52389249512851],[2.537484039762976,39.51419873190018],[2.546480525643563,39.50935185028602],[2.5329857968226825,39.50450496867186],[2.537484039762976,39.488348696624655],[2.5217401894719487,39.46896117016801],[2.5239893109420954,39.45765177973497],[2.501498096240624,39.4608830341444],[2.494750731830184,39.47219242457745],[2.476757760069006,39.465729915758565],[2.479006881539153,39.49319557823881],[2.467761274188419,39.489964323829376],[2.456515666837685,39.50450496867186],[2.4610139097779786,39.51258310469546],[2.479006881539153,39.51419873190018],[2.458764788307832,39.531970631152106],[2.440771816546654,39.53358625835683],[2.420529723315333,39.52389249512851],[2.42277884478548,39.53681751276627],[2.416031480375036,39.53843313997099],[2.4137823589048892,39.53843313997099],[2.4115332374347425,39.53681751276627],[2.386792901263128,39.520661240719065],[2.3890420227332747,39.53358625835683],[2.36205256509151,39.531970631152106],[2.3890420227332747,39.54812690319931],[2.3732981724422437,39.54328002158515],[2.3643016865616566,39.554589412018196],[2.3485578362706256,39.562667548041794],[2.346308714800479,39.594980092136204],[2.36879992950195,39.61436761859285],[2.395789387143715,39.617598873002294],[2.4250279662556267,39.638602026663655],[2.4520174238973915,39.6499114170967],[2.512743703591358,39.69030209721471],[2.512743703591358,39.69191772441943],[2.5239893109420954,39.69838023323831],[2.526238432412242,39.70161148764775],[2.528487553882389,39.70161148764775],[2.537484039762976,39.69999586044304],[2.5442314041734164,39.69999586044304],[2.546480525643563,39.69999586044304],[2.5509787685838603,39.69999586044304],[2.553227890054007,39.69999586044304],[2.5577261329943006,39.70161148764775],[2.5779682262256216,39.71453650528552],[2.591462955046506,39.72261464130912],[2.5937120765166526,39.72423026851384],[2.5959611979867994,39.727461522923285],[2.598210319456946,39.729077150128006],[2.598210319456946,39.73069277733272],[2.598210319456946,39.73230840453745],[2.600459440927093,39.73230840453745],[2.6027085623972397,39.735539658946884],[2.6049576838673865,39.735539658946884],[2.6072068053375332,39.737155286151605],[2.6072068053375332,39.738770913356326],[2.6162032912181203,39.74361779497049],[2.6162032912181203,39.74523342217521],[2.6207015341584174,39.75492718540353],[2.6319471415091513,39.75815843981297],[2.6319471415091513,39.759774067017695],[2.643192748859885,39.761389694222416],[2.645441870330032,39.76300532142713],[2.6499401132703255,39.76623657583657],[2.652189234740476,39.76623657583657],[2.652189234740476,39.76785220304129],[2.6544383562106226,39.76785220304129],[2.6544383562106226,39.769467830246015],[2.6656839635613565,39.77431471186018],[2.6769295709120904,39.79854911993098],[2.694922542673268,39.79047098390738],[2.694922542673268,39.80662725595459],[2.7106663929642956,39.81632101918291],[2.739904972076207,39.83247729123011],[2.7466523364866475,39.82763040961595],[2.766894429717972,39.834092918434834],[2.775890915598559,39.8550960720962],[2.805129494710471,39.85186481768676],[2.802880373240324,39.86155858091508],[2.827620709411942,39.856711699300924],[2.847862802643263,39.868021089733965],[2.9040908393969396,39.89871800662365],[2.933329418508851,39.901949261033096],[2.933329418508851,39.90356488823782],[2.951322390270029,39.91972116028502],[2.962567997620763,39.91325865146614],[2.962567997620763,39.911643024261416],[2.9648171190909096,39.910027397056695],[2.9670662405610564,39.910027397056695],[2.987308333792381,39.90841176985198],[3.0008030626132616,39.92456804189918],[3.0277925202550264,39.93587743233223],[3.041287249075907,39.93749305953695],[3.0367890061356135,39.92941492351334],[3.059280220837085,39.93103055071806],[3.059280220837085,39.91972116028502],[3.0817714355385526,39.92456804189918],[3.09301704288929,39.93587743233223],[3.102013528769877,39.93587743233223],[3.095266164359437,39.92779929630862],[3.1245047434713484,39.932646177922784],[3.1312521078817888,39.943955568355825],[3.1335012293519355,39.94557119556055],[3.1424977152325226,39.94880244996999],[3.1807327802250214,39.96172746760775],[3.176234537284728,39.955264958788874],[3.173985415814581,39.95203370437943],[3.176234537284728,39.95203370437943],[3.1784836587548746,39.95203370437943],[3.200974873456346,39.95688058599359],[3.209971359336933,39.96172746760775],[3.2144696022772266,39.95688058599359],[3.182981901695168,39.93749305953695],[3.15374332258326,39.922952414694464],[3.1514942011131133,39.922952414694464],[3.1312521078817888,39.92779929630862],[3.1110100146504642,39.90679614264725],[3.09301704288929,39.911643024261416],[3.079522314068406,39.901949261033096],[3.0885187999489965,39.866405462529244],[3.0997644072997304,39.858327326505645],[3.117757379060908,39.86478983532452],[3.120006500531055,39.8631742081198],[3.162739808463847,39.87286797134813],[3.162739808463847,39.87448359855284],[3.176234537284728,39.88094610737173],[3.189729266105612,39.89225549780477],[3.2032239949264927,39.890639870600054],[3.1874801446354653,39.88256173457645],[3.1852310231653185,39.869636716938686],[3.1942275090459056,39.8550960720962],[3.173985415814581,39.837324172844276],[3.1424977152325226,39.834092918434834],[3.129002986411642,39.84055542725372],[3.117757379060908,39.82763040961595],[3.1222556220012017,39.79693349272627],[3.1424977152325226,39.77431471186018],[3.2549537887398756,39.729077150128006],[3.3269256757845795,39.75815843981297],[3.33367304019502,39.780777220679056],[3.3494168904860473,39.78885535670266],[3.3809045910681057,39.76462094863186],[3.405644927239724,39.76300532142713],[3.4348835063516354,39.74361779497049],[3.4596238425232535,39.74200216776577],[3.452876478112813,39.7209990141044],[3.4596238425232535,39.7209990141044],[3.4618729639934003,39.7209990141044],[3.475367692814281,39.7209990141044],[3.4776168142844277,39.71453650528552],[3.4573747210531067,39.704842742057195],[3.4573747210531067,39.703227114852474],[3.45512559958296,39.65475829871086],[3.439381749291929,39.65475829871086],[3.437132627821782,39.6337551450495],[3.3988975628292835,39.63213951784478],[3.385402834008403,39.5869019561126],[3.403395805769577,39.578823820089],[3.378655469597959,39.57559256567956],[3.376406348127812,39.564283175246516],[3.367409862247225,39.54974253040403],[3.3359221616651666,39.54166439438043],[3.331423918724873,39.528739376742664],[3.295437975202521,39.499658087057696],[3.27969412491149,39.46734554296329],[3.2751958819711966,39.41564547241224],[3.261701153150316,39.42533923564056],[3.259452031680169,39.41564547241224],[3.2684485175607563,39.41726109961695],[3.259452031680169,39.40433608197919],[3.2392099384488446,39.37040791068006],[3.225715209627964,39.36879228347534],[3.2324625740384043,39.36071414745174],[3.209971359336933,39.36232977465646],[3.2054731163966395,39.35102038422342],[3.1852310231653185,39.34940475701869],[3.191978387575759,39.346173502609254],[3.1874801446354653,39.334864112176206],[3.173985415814581,39.32678597615261],[3.1447468367026694,39.32678597615261],[3.1312521078817888,39.313860958514844],[3.1222556220012017,39.315476585719566],[3.0750240711281123,39.270239023987386],[3.050283734956494,39.26539214237323],[3.0367890061356135,39.279932787215714],[3.0187960343744393,39.292857804853476],[3.0142977914341422,39.3106297041054],[2.985059212322234,39.315476585719566],[2.985059212322234,39.32678597615261]]]]}</t>
  </si>
  <si>
    <t>CANARIAS</t>
  </si>
  <si>
    <t>246,04</t>
  </si>
  <si>
    <t>{"type":"MultiPolygon","coordinates":[[[[-17.96550728209721,27.687807593346335],[-17.967756403567357,27.67811383011801],[-17.97225464650765,27.67003569409441],[-17.97225464650765,27.668420066889688],[-17.970005525037504,27.647416913228323],[-17.976752889447944,27.63933877720472],[-17.99024761826883,27.63772315],[-17.99699498267927,27.6458012860236],[-18.001493225619562,27.647416913228323],[-18.00374234708971,27.647416913228323],[-18.01048971150015,27.650648167637762],[-18.021735318850887,27.668420066889688],[-18.023984440321033,27.668420066889688],[-18.028482683261327,27.67326694850385],[-18.028482683261327,27.67488257570857],[-18.028482683261327,27.67649820291329],[-18.035230047671767,27.68296071173217],[-18.044226533552354,27.687807593346335],[-18.04872477649265,27.691038847755774],[-18.140938756768676,27.70396386539354],[-18.14768612117912,27.705579492598257],[-18.158931728529854,27.71527325582658],[-18.16118085,27.71527325582658],[-18.16118085,27.718504510236023],[-18.158931728529854,27.729813900669065],[-18.152184364119414,27.729813900669065],[-18.15443348558956,27.757279563149314],[-18.152184364119414,27.757279563149314],[-18.152184364119414,27.758895190354036],[-18.149935242649267,27.760510817558757],[-18.14768612117912,27.760510817558757],[-18.143187878238823,27.762126444763474],[-18.140938756768676,27.762126444763474],[-18.140938756768676,27.763742071968196],[-18.13868963529853,27.766973326377638],[-18.134191392358236,27.76858895358236],[-18.134191392358236,27.770204580787077],[-18.13194227088809,27.770204580787077],[-18.127444027947796,27.770204580787077],[-18.12519490647765,27.770204580787077],[-18.12519490647765,27.76858895358236],[-18.122945785007502,27.76858895358236],[-18.120696663537355,27.765357699172917],[-18.120696663537355,27.763742071968196],[-18.098205448835884,27.755663935944593],[-18.095956327365737,27.755663935944593],[-18.075714234134413,27.754048308739872],[-18.073465112664266,27.752432681535154],[-18.066717748253826,27.754048308739872],[-18.06446862678368,27.754048308739872],[-18.06446862678368,27.755663935944593],[-18.055472140903092,27.758895190354036],[-18.0509738979628,27.760510817558757],[-18.04872477649265,27.760510817558757],[-18.02623356179118,27.770204580787077],[-18.017237075910593,27.77828271681068],[-18.014987954440446,27.78151397122012],[-18.008240590030002,27.78636085283428],[-18.008240590030002,27.787976480039003],[-17.999244104149415,27.791207734448445],[-17.99699498267927,27.792823361653163],[-17.994745861209122,27.794438988857884],[-17.992496739738975,27.796054616062605],[-17.99024761826883,27.797670243267326],[-17.99024761826883,27.799285870472048],[-17.99024761826883,27.800901497676765],[-17.98799849679868,27.81221088810981],[-17.992496739738975,27.821904651338134],[-17.98125113238824,27.825135905747572],[-17.974503767977797,27.826751532952294],[-17.97225464650765,27.826751532952294],[-17.97225464650765,27.828367160157015],[-17.970005525037504,27.829982787361736],[-17.967756403567357,27.833214041771175],[-17.963258160627063,27.83967655059006],[-17.956510796216623,27.841292177794777],[-17.95201255327633,27.841292177794777],[-17.949763431806183,27.841292177794777],[-17.947514310336036,27.841292177794777],[-17.94526518886589,27.8429078049995],[-17.94301606739574,27.84452343220422],[-17.940766945925592,27.84613905940894],[-17.938517824455445,27.84613905940894],[-17.93401958151515,27.84937031381838],[-17.931770460045005,27.847754686613662],[-17.929521338574858,27.84937031381838],[-17.92727221710471,27.84937031381838],[-17.916026609753978,27.84613905940894],[-17.916026609753978,27.84452343220422],[-17.91377748828383,27.84452343220422],[-17.909279245343534,27.8429078049995],[-17.907030123873387,27.8429078049995],[-17.902531880933093,27.83967655059006],[-17.902531880933093,27.83806092338534],[-17.900282759462947,27.836445296180617],[-17.895784516522653,27.833214041771175],[-17.893535395052506,27.825135905747572],[-17.886788030642066,27.81867339692869],[-17.88453890917192,27.815442142519252],[-17.893535395052506,27.791207734448445],[-17.895784516522653,27.789592107243724],[-17.895784516522653,27.787976480039003],[-17.8980336379928,27.78636085283428],[-17.909279245343534,27.77343583519652],[-17.92727221710471,27.731429527873786],[-17.940766945925592,27.729813900669065],[-17.95875991768677,27.718504510236023],[-17.95875991768677,27.697501356574655],[-17.96550728209721,27.687807593346335]]],[[[-17.10634288050105,28.12402693862086],[-17.10634288050105,28.12241131141614],[-17.104093759030903,28.12079568421142],[-17.104093759030903,28.11756442980198],[-17.101844637560756,28.114333175392538],[-17.104093759030903,28.106255039368936],[-17.104093759030903,28.103023784959493],[-17.09959551609061,28.096561276140612],[-17.104093759030903,28.08848314011701],[-17.113090244911493,28.08848314011701],[-17.113090244911493,28.08202063129813],[-17.12208673079208,28.072326868069805],[-17.133332338142814,28.070711240865087],[-17.13558145961296,28.069095613660366],[-17.137830581083108,28.067479986455645],[-17.140079702553255,28.064248732046202],[-17.144577945493552,28.061017477636764],[-17.144577945493552,28.059401850432042],[-17.1468270669637,28.054554968817882],[-17.155823552844286,28.048092459998998],[-17.16032179578458,28.048092459998998],[-17.16706916019502,28.035167442361235],[-17.178314767545757,28.038398696770678],[-17.198556860777078,28.02385805192819],[-17.22104807547855,28.02547367913291],[-17.223297196948696,28.02547367913291],[-17.239041047239724,28.02062679751875],[-17.270528747821782,28.02547367913291],[-17.27277786929193,28.035167442361235],[-17.277276112232226,28.036783069565956],[-17.28852171958296,28.038398696770678],[-17.290770841053106,28.04647683279428],[-17.320009420165018,28.059401850432042],[-17.320009420165018,28.07717374968397],[-17.329005906045605,28.080405004093407],[-17.335753270456046,28.08202063129813],[-17.338002391926192,28.08363625850285],[-17.338002391926192,28.08525188570757],[-17.34025151339634,28.086867512912292],[-17.34025151339634,28.08848314011701],[-17.34924799927693,28.098176903345333],[-17.346998877806783,28.112717548187817],[-17.346998877806783,28.114333175392538],[-17.344749756336636,28.125642565825583],[-17.342500634866486,28.1272581930303],[-17.342500634866486,28.12887382023502],[-17.342500634866486,28.130489447439743],[-17.342500634866486,28.132105074644464],[-17.342500634866486,28.133720701849185],[-17.342500634866486,28.136951956258624],[-17.342500634866486,28.138567583463345],[-17.342500634866486,28.140183210668066],[-17.346998877806783,28.145030092282227],[-17.344749756336636,28.146645719486948],[-17.346998877806783,28.146645719486948],[-17.346998877806783,28.14826134669167],[-17.344749756336636,28.14826134669167],[-17.344749756336636,28.14987697389639],[-17.344749756336636,28.151492601101108],[-17.342500634866486,28.15310822830583],[-17.342500634866486,28.15472385551055],[-17.342500634866486,28.15633948271527],[-17.34025151339634,28.15633948271527],[-17.34025151339634,28.157955109919993],[-17.338002391926192,28.16118636432943],[-17.335753270456046,28.166033245943595],[-17.335753270456046,28.170880127557755],[-17.335753270456046,28.175727009171915],[-17.3335041489859,28.175727009171915],[-17.3335041489859,28.177342636376636],[-17.3335041489859,28.178958263581357],[-17.331255027515752,28.1821895179908],[-17.331255027515752,28.183805145195517],[-17.329005906045605,28.183805145195517],[-17.329005906045605,28.18542077240024],[-17.329005906045605,28.18703639960496],[-17.329005906045605,28.18865202680968],[-17.32450766310531,28.1902676540144],[-17.322258541635165,28.19188328121912],[-17.322258541635165,28.195114535628562],[-17.322258541635165,28.196730162833283],[-17.320009420165018,28.201577044447443],[-17.31776029869487,28.201577044447443],[-17.30201644840384,28.208039553266325],[-17.297518205463547,28.208039553266325],[-17.293019962523253,28.208039553266325],[-17.290770841053106,28.209655180471046],[-17.28852171958296,28.209655180471046],[-17.28852171958296,28.211270807675767],[-17.284023476642666,28.211270807675767],[-17.28177435517252,28.212886434880488],[-17.279525233702373,28.214502062085206],[-17.275026990762075,28.216117689289927],[-17.27277786929193,28.214502062085206],[-17.27277786929193,28.216117689289927],[-17.270528747821782,28.217733316494648],[-17.268279626351635,28.217733316494648],[-17.26603050488149,28.217733316494648],[-17.259283140471048,28.214502062085206],[-17.259283140471048,28.212886434880488],[-17.2570340190009,28.212886434880488],[-17.2570340190009,28.211270807675767],[-17.254784897530755,28.211270807675767],[-17.254784897530755,28.209655180471046],[-17.252535776060608,28.209655180471046],[-17.252535776060608,28.208039553266325],[-17.254784897530755,28.208039553266325],[-17.248037533120314,28.204808298856886],[-17.239041047239724,28.203192671652165],[-17.236791925769577,28.203192671652165],[-17.225546318418843,28.199961417242722],[-17.21430071106811,28.201577044447443],[-17.209802468127812,28.201577044447443],[-17.207553346657665,28.198345790038005],[-17.20305510371737,28.199961417242722],[-17.200805982247225,28.199961417242722],[-17.198556860777078,28.199961417242722],[-17.19630773930693,28.199961417242722],[-17.19630773930693,28.198345790038005],[-17.194058617836784,28.196730162833283],[-17.185062131956197,28.18057389078608],[-17.17381652460546,28.178958263581357],[-17.171567403135313,28.178958263581357],[-17.16706916019502,28.178958263581357],[-17.164820038724873,28.178958263581357],[-17.16706916019502,28.172495754762476],[-17.151325309903992,28.166033245943595],[-17.1468270669637,28.162801991534153],[-17.1423288240234,28.16118636432943],[-17.117588487851787,28.15310822830583],[-17.10634288050105,28.12402693862086]]],[[[-16.487834476210622,28.091714394526452],[-16.487834476210622,28.09009876732173],[-16.49008359768077,28.09009876732173],[-16.49008359768077,28.08848314011701],[-16.49008359768077,28.086867512912292],[-16.487834476210622,28.07878937688869],[-16.505827447971797,28.075558122479247],[-16.505827447971797,28.067479986455645],[-16.53281690561356,28.043245578384838],[-16.541813391494152,28.043245578384838],[-16.541813391494152,28.035167442361235],[-16.539564270024,28.033551815156514],[-16.546311634434446,28.02547367913291],[-16.58004845648665,28.028704933542354],[-16.582297577956798,28.028704933542354],[-16.58679582089709,28.028704933542354],[-16.622781764419443,28.01901117031403],[-16.640774736180617,28.004470525471547],[-16.65651858647165,28.006086152676268],[-16.665515072352235,28.009317407085707],[-16.676760679702973,27.998008016652665],[-16.697002772934294,28.001239271062104],[-16.70599925881488,28.022242424723473],[-16.710497501755178,28.048092459998998],[-16.73748695939694,28.054554968817882],[-16.73748695939694,28.08363625850285],[-16.739736080867086,28.086867512912292],[-16.744234323807383,28.09009876732173],[-16.748732566747677,28.091714394526452],[-16.780220267329735,28.12241131141614],[-16.780220267329735,28.12402693862086],[-16.78471851027003,28.125642565825583],[-16.80496060350135,28.172495754762476],[-16.82070445379238,28.18057389078608],[-16.82745181820282,28.195114535628562],[-16.829700939672968,28.198345790038005],[-16.829700939672968,28.199961417242722],[-16.845444789964,28.238736470156013],[-16.84319566849385,28.240352097360734],[-16.84319566849385,28.241967724565455],[-16.838697425553555,28.261355251022103],[-16.863437761725173,28.280742777478746],[-16.861188640255026,28.28882091350235],[-16.88143073348635,28.303361558344832],[-16.88143073348635,28.314670948777877],[-16.90392194818782,28.338905356848684],[-16.924164041419143,28.342136611258123],[-16.91966579847885,28.35667725610061],[-16.917416677008703,28.35990851051005],[-16.906171069657965,28.364755392124213],[-16.890427219366938,28.36313976491949],[-16.885928976426644,28.369602273738373],[-16.883679854956497,28.369602273738373],[-16.85893951878488,28.379296036966696],[-16.856690397314733,28.379296036966696],[-16.856690397314733,28.380911664171418],[-16.854441275844586,28.384142918580856],[-16.85219215437444,28.385758545785578],[-16.847693911434146,28.38898980019502],[-16.825202696732674,28.39222105460446],[-16.811707967911794,28.377680409761975],[-16.782469388799882,28.376064782557254],[-16.77797114585959,28.374449155352533],[-16.748732566747677,28.372833528147815],[-16.74648344527753,28.374449155352533],[-16.744234323807383,28.376064782557254],[-16.744234323807383,28.377680409761975],[-16.741985202337233,28.377680409761975],[-16.741985202337233,28.379296036966696],[-16.7307395949865,28.377680409761975],[-16.726241352046205,28.379296036966696],[-16.72399223057606,28.382527291376135],[-16.72399223057606,28.384142918580856],[-16.719493987635765,28.3873741729903],[-16.712746623225325,28.384142918580856],[-16.694753651464147,28.385758545785578],[-16.694753651464147,28.3954523090139],[-16.67900980117312,28.390605427399738],[-16.676760679702973,28.39868356342334],[-16.649771222061208,28.39706793621862],[-16.64752210059106,28.39706793621862],[-16.63852561471047,28.3954523090139],[-16.60253967118812,28.39383668180918],[-16.59579230677768,28.40029919062806],[-16.591294063837385,28.39868356342334],[-16.58004845648665,28.403530445037504],[-16.577799335016504,28.405146072242225],[-16.575550213546357,28.405146072242225],[-16.575550213546357,28.403530445037504],[-16.573301092076207,28.403530445037504],[-16.573301092076207,28.405146072242225],[-16.57105197060606,28.405146072242225],[-16.57105197060606,28.406761699446943],[-16.566553727665767,28.411608581061106],[-16.541813391494152,28.421302344289426],[-16.530567784143415,28.418071089879987],[-16.528318662673268,28.418071089879987],[-16.521571298262828,28.418071089879987],[-16.51932217679268,28.41968671708471],[-16.514823933852387,28.41968671708471],[-16.494581840621063,28.440689870746073],[-16.487834476210622,28.439074243541352],[-16.485585354740476,28.439074243541352],[-16.476588868859885,28.442305497950795],[-16.474339747389738,28.442305497950795],[-16.474339747389738,28.443921125155516],[-16.47209062591959,28.450383633974397],[-16.456346775628564,28.461693024407438],[-16.45184853268827,28.476233669249925],[-16.447350289747977,28.474618042045204],[-16.44510116827783,28.479464923659364],[-16.4293573179868,28.492389941297127],[-16.427108196516652,28.494005568501848],[-16.424859075046506,28.49723682291129],[-16.427108196516652,28.49723682291129],[-16.427108196516652,28.49885245011601],[-16.427108196516652,28.500468077320733],[-16.424859075046506,28.50369933173017],[-16.42260995357636,28.505314958934893],[-16.42260995357636,28.506930586139614],[-16.42260995357636,28.50854621334433],[-16.42260995357636,28.510161840549053],[-16.420360832106212,28.511777467753774],[-16.42260995357636,28.516624349367934],[-16.42260995357636,28.518239976572655],[-16.420360832106212,28.518239976572655],[-16.418111710636065,28.519855603777376],[-16.39786961740474,28.53439624861986],[-16.388873131524154,28.544090011848184],[-16.386624010054007,28.544090011848184],[-16.38437488858386,28.545705639052905],[-16.382125767113713,28.547321266257626],[-16.379876645643566,28.547321266257626],[-16.37762752417342,28.547321266257626],[-16.37537840270327,28.547321266257626],[-16.373129281233123,28.547321266257626],[-16.370880159762976,28.547321266257626],[-16.36863103829283,28.547321266257626],[-16.364132795352536,28.547321266257626],[-16.36188367388239,28.548936893462344],[-16.359634552412242,28.548936893462344],[-16.357385430942095,28.548936893462344],[-16.357385430942095,28.550552520667065],[-16.3528871880018,28.553783775076507],[-16.348388945061508,28.553783775076507],[-16.34613982359136,28.55539940228123],[-16.332645094770477,28.557015029485946],[-16.332645094770477,28.56509316550955],[-16.332645094770477,28.56832441991899],[-16.332645094770477,28.569940047123712],[-16.332645094770477,28.571555674328433],[-16.332645094770477,28.57317130153315],[-16.33039597330033,28.574786928737872],[-16.33039597330033,28.576402555942593],[-16.325897730360037,28.578018183147314],[-16.31690124447945,28.576402555942593],[-16.31690124447945,28.574786928737872],[-16.31690124447945,28.57317130153315],[-16.31690124447945,28.571555674328433],[-16.31015388006901,28.571555674328433],[-16.31015388006901,28.57317130153315],[-16.30790475859886,28.57317130153315],[-16.30790475859886,28.574786928737872],[-16.305655637128712,28.57317130153315],[-16.303406515658565,28.571555674328433],[-16.30115739418842,28.571555674328433],[-16.298908272718272,28.569940047123712],[-16.296659151248125,28.569940047123712],[-16.29441002977798,28.571555674328433],[-16.283164422427244,28.574786928737872],[-16.280915300957098,28.574786928737872],[-16.280915300957098,28.57317130153315],[-16.276417058016804,28.571555674328433],[-16.271918815076507,28.574786928737872],[-16.271918815076507,28.576402555942593],[-16.26966969360636,28.576402555942593],[-16.26292232919592,28.57317130153315],[-16.260673207725773,28.57317130153315],[-16.260673207725773,28.571555674328433],[-16.258424086255626,28.571555674328433],[-16.24942760037504,28.571555674328433],[-16.244929357434746,28.571555674328433],[-16.238181993024302,28.569940047123712],[-16.235932871554155,28.56832441991899],[-16.23368375008401,28.56832441991899],[-16.23368375008401,28.56670879271427],[-16.23143462861386,28.56670879271427],[-16.229185507143715,28.56670879271427],[-16.226936385673568,28.56670879271427],[-16.22468726420342,28.56509316550955],[-16.222438142733274,28.56509316550955],[-16.222438142733274,28.56670879271427],[-16.220189021263128,28.56670879271427],[-16.21793989979298,28.56832441991899],[-16.215690778322834,28.56832441991899],[-16.213441656852687,28.56832441991899],[-16.21119253538254,28.56832441991899],[-16.208943413912394,28.56832441991899],[-16.199946928031803,28.57317130153315],[-16.197697806561656,28.57317130153315],[-16.190950442151216,28.574786928737872],[-16.18870132068107,28.574786928737872],[-16.186452199210922,28.576402555942593],[-16.184203077740776,28.578018183147314],[-16.18195395627063,28.578018183147314],[-16.17520659186019,28.582865064761474],[-16.17295747039004,28.584480691966196],[-16.15721362009901,28.587711946375638],[-16.154964498628864,28.587711946375638],[-16.152715377158717,28.586096319170917],[-16.15046625568857,28.587711946375638],[-16.148217134218424,28.587711946375638],[-16.148217134218424,28.586096319170917],[-16.145968012748277,28.586096319170917],[-16.141469769807983,28.584480691966196],[-16.139220648337833,28.584480691966196],[-16.139220648337833,28.582865064761474],[-16.136971526867686,28.582865064761474],[-16.13472240539754,28.581249437556753],[-16.13472240539754,28.579633810352036],[-16.13472240539754,28.578018183147314],[-16.13472240539754,28.576402555942593],[-16.13472240539754,28.574786928737872],[-16.132473283927393,28.574786928737872],[-16.130224162457246,28.57317130153315],[-16.1279750409871,28.571555674328433],[-16.125725919516952,28.571555674328433],[-16.125725919516952,28.569940047123712],[-16.125725919516952,28.56832441991899],[-16.125725919516952,28.56670879271427],[-16.125725919516952,28.56509316550955],[-16.125725919516952,28.56186191110011],[-16.123476798046806,28.56186191110011],[-16.123476798046806,28.56024628389539],[-16.12122767657666,28.56024628389539],[-16.118978555106512,28.558630656690667],[-16.118978555106512,28.557015029485946],[-16.118978555106512,28.552168147871786],[-16.12122767657666,28.550552520667065],[-16.123476798046806,28.548936893462344],[-16.125725919516952,28.547321266257626],[-16.125725919516952,28.544090011848184],[-16.1279750409871,28.537627503029302],[-16.1279750409871,28.53601187582458],[-16.141469769807983,28.526318112596257],[-16.141469769807983,28.524702485391536],[-16.184203077740776,28.510161840549053],[-16.197697806561656,28.49562119570657],[-16.238181993024302,28.485927432478245],[-16.253925843315333,28.450383633974397],[-16.267420572136214,28.450383633974397],[-16.298908272718272,28.414839835470545],[-16.332645094770477,28.401914817832782],[-16.36188367388239,28.379296036966696],[-16.36863103829283,28.345367865667566],[-16.359634552412242,28.311439694368435],[-16.37537840270327,28.29205216791179],[-16.37762752417342,28.29043654070707],[-16.37762752417342,28.28882091350235],[-16.395620495934594,28.25166148779378],[-16.402367860345034,28.243583351770177],[-16.402367860345034,28.241967724565455],[-16.406866103285328,28.232273961337132],[-16.409115224755475,28.229042706927693],[-16.41361346769577,28.21934894369937],[-16.41361346769577,28.217733316494648],[-16.424859075046506,28.204808298856886],[-16.431606439456946,28.15957073712471],[-16.4293573179868,28.15310822830583],[-16.427108196516652,28.15310822830583],[-16.431606439456946,28.143414465077505],[-16.44510116827783,28.133720701849185],[-16.460845018568858,28.12079568421142],[-16.463094140039004,28.112717548187817],[-16.47209062591959,28.106255039368936],[-16.47209062591959,28.104639412164214],[-16.487834476210622,28.091714394526452]]],[[[-17.801321414776478,28.513393094958495],[-17.803570536246625,28.510161840549053],[-17.80581965771677,28.50854621334433],[-17.808068779186918,28.50369933173017],[-17.814816143597362,28.49723682291129],[-17.814816143597362,28.49562119570657],[-17.81706526506751,28.49562119570657],[-17.81706526506751,28.489158686887688],[-17.819314386537656,28.489158686887688],[-17.821563508007802,28.484311805273528],[-17.821563508007802,28.482696178068807],[-17.821563508007802,28.481080550864085],[-17.82381262947795,28.479464923659364],[-17.826061750948096,28.474618042045204],[-17.826061750948096,28.473002414840483],[-17.826061750948096,28.471386787635762],[-17.83055999388839,28.466539906021602],[-17.832809115358536,28.456846142793278],[-17.848552965649567,28.456846142793278],[-17.855300330060007,28.458461769998],[-17.857549451530154,28.461693024407438],[-17.8597985730003,28.46492427881688],[-17.862047694470448,28.46492427881688],[-17.862047694470448,28.466539906021602],[-17.868795058880888,28.473002414840483],[-17.868795058880888,28.474618042045204],[-17.868795058880888,28.477849296454643],[-17.868795058880888,28.479464923659364],[-17.868795058880888,28.482696178068807],[-17.87554242329133,28.49077431409241],[-17.87554242329133,28.494005568501848],[-17.87779154476148,28.50208370452545],[-17.87554242329133,28.506930586139614],[-17.87554242329133,28.510161840549053],[-17.87554242329133,28.516624349367934],[-17.880040666231626,28.524702485391536],[-17.880040666231626,28.53439624861986],[-17.8980336379928,28.571555674328433],[-17.925023095634565,28.59417445519452],[-17.925023095634565,28.60225259121812],[-17.925023095634565,28.616793236060605],[-17.963258160627063,28.66687767940694],[-17.98125113238824,28.72988714039104],[-17.994745861209122,28.744427785233523],[-18.005991468559856,28.752505921257125],[-18.005991468559856,28.760584057280727],[-18.00374234708971,28.765430938894887],[-18.005991468559856,28.76866219330433],[-18.005991468559856,28.783202838146813],[-18.00374234708971,28.786434092556256],[-17.98799849679868,28.796127855784576],[-17.983500253858388,28.79935911019402],[-17.983500253858388,28.80097473739874],[-17.98125113238824,28.80259036460346],[-17.979002010918094,28.81066850062706],[-17.970005525037504,28.818746636650665],[-17.967756403567357,28.821977891060104],[-17.967756403567357,28.828440399878986],[-17.961009039156917,28.828440399878986],[-17.95875991768677,28.830056027083707],[-17.956510796216623,28.830056027083707],[-17.94526518886589,28.84136541751675],[-17.94526518886589,28.84298104472147],[-17.94526518886589,28.84136541751675],[-17.938517824455445,28.84136541751675],[-17.93401958151515,28.84459667192619],[-17.931770460045005,28.84459667192619],[-17.929521338574858,28.84621229913091],[-17.92052485269427,28.857521689563956],[-17.909279245343534,28.857521689563956],[-17.8980336379928,28.84459667192619],[-17.880040666231626,28.83813416310731],[-17.87779154476148,28.83813416310731],[-17.87554242329133,28.83813416310731],[-17.87554242329133,28.836518535902588],[-17.862047694470448,28.834902908697867],[-17.85305120858986,28.83328728149315],[-17.850802087119714,28.834902908697867],[-17.841805601239123,28.836518535902588],[-17.81706526506751,28.83974979031203],[-17.808068779186918,28.84298104472147],[-17.77658107860486,28.83974979031203],[-17.745093378022805,28.76866219330433],[-17.745093378022805,28.76704656609961],[-17.742844256552655,28.765430938894887],[-17.736096892142214,28.758968430076006],[-17.733847770672067,28.752505921257125],[-17.729349527731774,28.744427785233523],[-17.72485128479148,28.7347340220052],[-17.736096892142214,28.715346495548552],[-17.74734249949295,28.712115241139113],[-17.767584592724273,28.679802697044703],[-17.760837228313832,28.65879954338334],[-17.760837228313832,28.657183916178617],[-17.758588106843685,28.652337034564454],[-17.75633898537354,28.650721407359736],[-17.7495916209631,28.620024490470044],[-17.75633898537354,28.613561981651163],[-17.75633898537354,28.584480691966196],[-17.781079321545157,28.547321266257626],[-17.79232492889589,28.524702485391536],[-17.801321414776478,28.513393094958495]]]]}</t>
  </si>
  <si>
    <t>Santa Cruz de Tenerife</t>
  </si>
  <si>
    <t>2962¹</t>
  </si>
  <si>
    <t>¹La Comunidad Valenciana informa de que hay cinco pacientes que no han sido asignados a una provincia, por lo que el total de casos en la comunidad asciende a 8831</t>
  </si>
  <si>
    <t>997¹</t>
  </si>
  <si>
    <t>{"type":"MultiPolygon","coordinates":[[[[-15.696143718718872,27.771820207991798],[-15.696143718718872,27.770204580787077],[-15.72763141930093,27.789592107243724],[-15.729880540771077,27.799285870472048],[-15.74337526959196,27.800901497676765],[-15.752371755472549,27.81382651531453],[-15.783859456054607,27.829982787361736],[-15.831091006927693,27.905917265983597],[-15.83334012839784,27.97538923578658],[-15.822094521047106,27.994776762243223],[-15.822094521047106,27.996392389447944],[-15.822094521047106,28.01416428869987],[-15.795105063405341,28.01901117031403],[-15.792855941935194,28.01901117031403],[-15.779361213114312,28.028704933542354],[-15.777112091644165,28.028704933542354],[-15.768115605763576,28.04486120558956],[-15.73662790518152,28.054554968817882],[-15.707389326069608,28.08848314011701],[-15.707389326069608,28.099792530550054],[-15.71413669048005,28.099792530550054],[-15.705140204599461,28.109486293778378],[-15.709638447539755,28.119180057006698],[-15.698392840189019,28.132105074644464],[-15.696143718718872,28.15310822830583],[-15.709638447539755,28.166033245943595],[-15.698392840189019,28.162801991534153],[-15.682648989897991,28.170880127557755],[-15.678150746957696,28.15957073712471],[-15.669154261077109,28.15957073712471],[-15.639915681965197,28.170880127557755],[-15.601680616972699,28.145030092282227],[-15.543203458748875,28.146645719486948],[-15.53195785139814,28.15472385551055],[-15.495971907875788,28.145030092282227],[-15.468982450234025,28.125642565825583],[-15.462235085823583,28.12887382023502],[-15.457736842883289,28.12887382023502],[-15.448740357002702,28.132105074644464],[-15.437494749651966,28.140183210668066],[-15.43524562818182,28.143414465077505],[-15.432996506711671,28.15310822830583],[-15.432996506711671,28.15472385551055],[-15.44199299259226,28.167648873148313],[-15.412754413480348,28.178958263581357],[-15.403757927599761,28.170880127557755],[-15.408256170540055,28.132105074644464],[-15.408256170540055,28.15472385551055],[-15.415003534950497,28.14826134669167],[-15.412754413480348,28.12887382023502],[-15.417252656420644,28.146645719486948],[-15.428498263771377,28.125642565825583],[-15.412754413480348,28.107870666573657],[-15.415003534950497,28.04486120558956],[-15.388014077308732,28.028704933542354],[-15.385764955838585,28.027089306337633],[-15.367771984077407,27.991545507833784],[-15.383515834368438,27.97377360858186],[-15.381266712898292,27.94792357330633],[-15.35877549819682,27.928536046849683],[-15.376768469957996,27.934998555668567],[-15.385764955838585,27.926920419644965],[-15.385764955838585,27.902686011574158],[-15.394761441719172,27.891376621141113],[-15.381266712898292,27.875220349093908],[-15.385764955838585,27.857448449841982],[-15.412754413480348,27.847754686613662],[-15.421750899360937,27.81059526090509],[-15.432996506711671,27.800901497676765],[-15.489224543465347,27.792823361653163],[-15.507217515226523,27.7798983440154],[-15.561196430510051,27.763742071968196],[-15.572442037860787,27.73627640948795],[-15.603929738442845,27.73627640948795],[-15.615175345793581,27.74758579992099],[-15.633168317554755,27.74597017271627],[-15.662406896666667,27.757279563149314],[-15.67590162548755,27.749201427125712],[-15.696143718718872,27.771820207991798]]],[[[-13.82937289849685,28.755737175666564],[-13.813629048205822,28.765430938894887],[-13.815878169675969,28.73796527641464],[-13.818127291146116,28.73796527641464],[-13.818127291146116,28.73634964920992],[-13.831622019966996,28.73958090361936],[-13.82937289849685,28.755737175666564]]],[[[-13.489755556504651,29.25011910031103],[-13.50549940679568,29.22588469224022],[-13.536987107377739,29.2161909290119],[-13.548232714728474,29.222653437830783],[-13.54373447178818,29.233962828263824],[-13.525741500027003,29.242040964287426],[-13.512246771206122,29.29050978042904],[-13.471762584743475,29.269506626767676],[-13.489755556504651,29.25011910031103]]],[[[-13.530239742967296,29.303434798066803],[-13.539236228847885,29.28889415322432],[-13.539236228847885,29.305050425271524],[-13.530239742967296,29.303434798066803]]],[[[-13.833871141437143,28.94153430420942],[-13.833871141437143,28.94314993141414],[-13.833871141437143,28.970615593894387],[-13.82937289849685,29.00939064680768],[-13.815878169675969,29.033625054878485],[-13.759650132922292,29.07240010779178],[-13.725913310870087,29.08370949822482],[-13.705671217638765,29.08047824381538],[-13.701172974698471,29.0901720070437],[-13.680930881467148,29.096634515862583],[-13.680930881467148,29.10471265188619],[-13.65619054529553,29.112790787909788],[-13.66293790970597,29.120868923933394],[-13.640446695004501,29.124100178342832],[-13.629201087653765,29.11763766952395],[-13.604460751482149,29.135409568775877],[-13.584218658250826,29.133793941571156],[-13.552730957668768,29.11602204231923],[-13.523492378556856,29.145103332004197],[-13.523492378556856,29.14671895920892],[-13.52124325708671,29.15479709523252],[-13.52124325708671,29.156412722437242],[-13.523492378556856,29.158028349641963],[-13.496502920915091,29.21942218342134],[-13.471762584743475,29.240425337082705],[-13.46726434180318,29.227500319444943],[-13.42228191240024,29.208112792988295],[-13.426780155340534,29.164490858460844],[-13.426780155340534,29.162875231256123],[-13.465015220333033,29.128947059956992],[-13.447022248571859,29.086940752634263],[-13.465015220333033,29.054628208539853],[-13.465015220333033,29.01746878283128],[-13.47626082768377,29.01423752842184],[-13.485257313564357,28.991618747555755],[-13.496502920915091,28.993234374760476],[-13.525741500027003,28.96899996668967],[-13.536987107377739,28.970615593894387],[-13.545983593258327,28.957690576256624],[-13.548232714728474,28.957690576256624],[-13.554980079138915,28.956074949051903],[-13.599962508541854,28.9479968130283],[-13.608958994422443,28.933456168185817],[-13.64269581647465,28.918915523343333],[-13.678681759997001,28.922146777752772],[-13.73940803969097,28.905990505705567],[-13.748404525571559,28.87367796161116],[-13.78439046909391,28.83974979031203],[-13.797885197914791,28.857521689563956],[-13.82262553408641,28.862368571178116],[-13.87435532789979,28.855906062359235],[-13.881102692310233,28.886602979248924],[-13.856362356138614,28.899527996886686],[-13.833871141437143,28.923762404957493],[-13.833871141437143,28.94153430420942]]],[[[-13.523492378556856,29.410066193578356],[-13.52124325708671,29.411681820783077],[-13.518994135616563,29.411681820783077],[-13.516745014146416,29.411681820783077],[-13.514495892676269,29.413297447987798],[-13.512246771206122,29.414913075192516],[-13.50549940679568,29.416528702397237],[-13.501001163855387,29.413297447987798],[-13.498752042385238,29.413297447987798],[-13.496502920915091,29.413297447987798],[-13.485257313564357,29.403603684759474],[-13.50549940679568,29.384216158302827],[-13.523492378556856,29.38260053109811],[-13.530239742967296,29.401988057554753],[-13.525741500027003,29.405219311964196],[-13.523492378556856,29.410066193578356]]],[[[-14.510856703951395,28.069095613660366],[-14.49286373219022,28.08202063129813],[-14.49961109660066,28.099792530550054],[-14.49286373219022,28.109486293778378],[-14.47711988189919,28.103023784959493],[-14.47711988189919,28.104639412164214],[-14.474870760429043,28.104639412164214],[-14.434386573966398,28.101408157754776],[-14.382656780153017,28.112717548187817],[-14.317432257518753,28.141798837872788],[-14.220720034302431,28.217733316494648],[-14.209474426951695,28.25812399661266],[-14.209474426951695,28.25973962381738],[-14.211723548421842,28.267817759840984],[-14.204976184011402,28.32759596641564],[-14.17573760489949,28.346983492872287],[-14.162242876078608,28.36798664653365],[-14.162242876078608,28.39222105460446],[-14.157744633138314,28.406761699446943],[-14.157744633138314,28.408377326651664],[-14.157744633138314,28.411608581061106],[-14.14649902578758,28.439074243541352],[-14.097018353444344,28.479464923659364],[-14.090270989033904,28.49885245011601],[-14.088021867563757,28.505314958934893],[-14.08577274609361,28.506930586139614],[-14.074527138742875,28.52793373980098],[-14.072278017272728,28.52793373980098],[-14.070028895802581,28.53278062141514],[-14.070028895802581,28.537627503029302],[-14.070028895802581,28.539243130234023],[-14.070028895802581,28.54085875743874],[-14.067779774332433,28.54085875743874],[-14.065530652862286,28.547321266257626],[-14.034042952280227,28.590943200785077],[-14.036292073750376,28.620024490470044],[-14.03179383081008,28.624871372084208],[-14.03179383081008,28.63133388090309],[-14.009302616108611,28.678187069839982],[-14.0182991019892,28.694343341887187],[-14.013800859048906,28.716962122753273],[-14.004804373168318,28.71049961393439],[-14.00255525169817,28.720193377162715],[-13.977814915526555,28.7347340220052],[-13.95757282229523,28.7347340220052],[-13.939579850534054,28.746043412438244],[-13.93508160759376,28.74119653082408],[-13.928334243183318,28.750890294052404],[-13.917088635832584,28.744427785233523],[-13.892348299660966,28.757352802871285],[-13.863109720549055,28.744427785233523],[-13.867607963489348,28.733118394800478],[-13.842867627317732,28.726655885981597],[-13.831622019966996,28.699190223501347],[-13.82262553408641,28.589327573580356],[-13.842867627317732,28.50369933173017],[-13.854113234668468,28.500468077320733],[-13.854113234668468,28.49077431409241],[-13.856362356138614,28.49885245011601],[-13.863109720549055,28.494005568501848],[-13.867607963489348,28.476233669249925],[-13.858611477608761,28.468155533226323],[-13.856362356138614,28.442305497950795],[-13.863109720549055,28.43261173472247],[-13.851864113198321,28.42453359869887],[-13.849614991728174,28.406761699446943],[-13.876604449369939,28.358292883305328],[-13.885600935250526,28.3243647120062],[-13.894597421131113,28.3243647120062],[-13.903593907011702,28.303361558344832],[-13.899095664071407,28.279127150274025],[-13.908092149951996,28.275895895864586],[-13.917088635832584,28.25166148779378],[-13.946327214944496,28.227427079722972],[-13.982313158466848,28.229042706927693],[-14.007053494638464,28.209655180471046],[-14.110513082265228,28.18865202680968],[-14.12400781108611,28.19188328121912],[-14.157744633138314,28.175727009171915],[-14.200477941071108,28.174111381967197],[-14.220720034302431,28.164417618738874],[-14.249958613414343,28.11756442980198],[-14.330926986339634,28.043245578384838],[-14.47037251748875,28.07717374968397],[-14.510856703951395,28.069095613660366]]]]}</t>
  </si>
  <si>
    <t>Las Palmas</t>
  </si>
  <si>
    <t>4367¹</t>
  </si>
  <si>
    <t>CANTABRIA</t>
  </si>
  <si>
    <t>103,12</t>
  </si>
  <si>
    <t>171,29</t>
  </si>
  <si>
    <t>{"type":"MultiPolygon","coordinates":[[[[-3.292238810858086,43.2172162851195],[-3.292238810858086,43.24145069319031],[-3.3034844182088214,43.257606965237514],[-3.263000231746174,43.267300728465834],[-3.2495055029252935,43.259222592442235],[-3.254003745865587,43.24306632039503],[-3.2697475961566163,43.2333725571667],[-3.2674984746864695,43.204291267481736],[-3.2854914464476455,43.19782875866285],[-3.2967370537983793,43.20590689468646],[-3.292238810858086,43.2172162851195]]],[[[-3.4181896131863194,43.13320367047403],[-3.49241062170117,43.13320367047403],[-3.573378994626463,43.152591196930686],[-3.6048666952085213,43.15097556972596],[-3.6116140596189616,43.168747468977884],[-3.652098246081609,43.18167248661565],[-3.70382803989499,43.117047398426834],[-3.7285683760666064,43.104122380789065],[-3.7555578337083713,43.10089112637963],[-3.766803441059107,43.07988797271826],[-3.847771813984398,43.084734854332424],[-3.847771813984398,43.071809836694655],[-3.8342770851635173,43.063731700671056],[-3.8500209354545447,43.039497292600245],[-3.8882560004470452,43.04272854700969],[-3.908498093678368,43.01687851173416],[-3.953480523081309,43.00072223968696],[-3.9917155880738076,42.931250269883975],[-3.9737226163126316,42.911862743427335],[-3.94448403720072,42.90863148901789],[-3.9287401869096907,42.91509399783677],[-3.9377366727902796,42.90701586181317],[-3.9332384298499843,42.898937725789565],[-3.9219928224992504,42.91670962504149],[-3.890505121917192,42.9247877610651],[-3.8882560004470452,42.9490221691359],[-3.8702630286858692,42.9490221691359],[-3.8680139072157225,42.955484677954786],[-3.838775328103811,42.93932840590758],[-3.829778842223222,42.921556506655655],[-3.8522700569246933,42.919940879450934],[-3.865764785745574,42.90055335299429],[-3.890505121917192,42.90216898019901],[-3.908498093678368,42.91509399783677],[-3.8927542433873388,42.887628335356524],[-3.9107472151485148,42.89247521697069],[-3.917494579558957,42.887628335356524],[-3.8972524863276323,42.88116582653764],[-3.9152454580888083,42.86016267287628],[-3.8792595145664563,42.85208453685267],[-3.8680139072157225,42.856931418466836],[-3.874761271626163,42.86500955449044],[-3.865764785745574,42.889243962561245],[-3.836526206633664,42.879550199332925],[-3.8252805992829284,42.86824080889988],[-3.8342770851635173,42.85208453685267],[-3.8162841134023395,42.83592826480547],[-3.820782356342635,42.80038446630162],[-3.863515664275427,42.78584382145914],[-3.8950033648574856,42.80523134791578],[-3.9107472151485148,42.76807192220721],[-3.9309893083798375,42.77453443102609],[-3.9489822801410135,42.76807192220721],[-3.9467331586708667,42.76160941338833],[-3.978220859252925,42.758378158978886],[-3.980469980723072,42.76807192220721],[-4.000712073954396,42.76968754941193],[-4.000712073954396,42.82946575598659],[-4.01195768130513,42.831081383191304],[-4.020954167185719,42.81977199275826],[-4.014206802775277,42.8068469751205],[-4.032199774536453,42.80200009350634],[-4.0277015315961595,42.790690703073295],[-4.050192746297629,42.780996939844975],[-4.0456945033573355,42.76645629500249],[-4.0816804468796875,42.76160941338833],[-4.09517517570057,42.77291880382137],[-4.097424297170717,42.790690703073295],[-4.149154090984098,42.789075075868574],[-4.182890913036303,42.81007822952994],[-4.182890913036303,42.81977199275826],[-4.16264881980498,42.83592826480547],[-4.140157605103511,42.82946575598659],[-4.126662876282628,42.856931418466836],[-4.140157605103511,42.85854704567156],[-4.151403212454246,42.87147206330932],[-4.198634763327332,42.84400640082907],[-4.225624220969097,42.856931418466836],[-4.22337509949895,42.910247116222614],[-4.236869828319833,42.91670962504149],[-4.243617192730273,42.95871593236423],[-4.347076780357035,42.97164095000199],[-4.3740662379988,42.995875358072794],[-4.39655745270027,43.03465041098609],[-4.461781975334533,43.060500446261614],[-4.475276704155416,43.039497292600245],[-4.4955187973867385,43.03788166539553],[-4.520259133558357,43.04757542862385],[-4.556245077080709,43.020109766143605],[-4.605725749423943,43.03626603819081],[-4.637213450006001,43.01687851173416],[-4.684445000879087,43.02657227496248],[-4.722680065871588,43.01687851173416],[-4.73617479469247,43.021725393348326],[-4.7429221591029105,43.03303478378137],[-4.733925673222322,43.04757542862385],[-4.7429221591029105,43.05565356464746],[-4.76541337380438,43.05565356464746],[-4.76541337380438,43.0750410911041],[-4.837385260849086,43.105738007993786],[-4.850879989669966,43.126741161655154],[-4.835136139378939,43.15743807854484],[-4.850879989669966,43.171978723387326],[-4.841883503789379,43.18005685941093],[-4.81939228908791,43.17844123220621],[-4.781157224095409,43.19136624984397],[-4.747420402043204,43.18328811382037],[-4.733925673222322,43.18975062263925],[-4.73617479469247,43.2091381490959],[-4.720430944401441,43.23014130275726],[-4.731676551752175,43.257606965237514],[-4.704687094110412,43.26568510126111],[-4.632715207065706,43.267300728465834],[-4.637213450006001,43.27537886448944],[-4.605725749423943,43.301228899764965],[-4.553995955610562,43.2883038821272],[-4.553995955610562,43.27537886448944],[-4.538252105319533,43.268916355670555],[-4.522508255028503,43.27861011889888],[-4.51801001208821,43.29476639094608],[-4.522508255028503,43.33838832547354],[-4.538252105319533,43.3432352070877],[-4.533753862379237,43.36908524236323],[-4.520259133558357,43.365853987953784],[-4.511262647677768,43.39331965043403],[-4.500017040327032,43.39655090484347],[-4.482024068565856,43.39493527763875],[-4.475276704155416,43.39493527763875],[-4.46403109680468,43.39331965043403],[-4.389810088289829,43.39493527763875],[-4.376315359468947,43.39170402322931],[-4.338080294476448,43.40624466807179],[-4.331332930066006,43.39170402322931],[-4.277354014782478,43.38847276881987],[-4.261610164491449,43.39655090484347],[-4.173894427155716,43.401397786457636],[-4.097424297170717,43.42401656732372],[-4.083929568349836,43.43694158496149],[-4.054690989237924,43.433710330552046],[-4.047943624827482,43.44501972098509],[-4.043445381887189,43.43532595775676],[-4.032199774536453,43.43532595775676],[-4.020954167185719,43.44825097539453],[-3.978220859252925,43.44017283937092],[-3.951231401611162,43.46279162023701],[-3.9467331586708667,43.4692541290559],[-3.9467331586708667,43.47086975626061],[-3.942234915730573,43.47086975626061],[-3.9377366727902796,43.47086975626061],[-3.9197437010291036,43.474101010670054],[-3.917494579558957,43.474101010670054],[-3.9152454580888083,43.474101010670054],[-3.856768299864987,43.4773322650795],[-3.829778842223222,43.48702602830782],[-3.811785870462046,43.49510416433142],[-3.7802981698799876,43.485410401103096],[-3.7870455342904297,43.48217914669366],[-3.778049048409841,43.47248538346533],[-3.7645543195889584,43.47086975626061],[-3.7690525625292537,43.466022874646455],[-3.802789384581459,43.46117599303229],[-3.8140349919321928,43.44501972098509],[-3.827529720753075,43.441788466575645],[-3.8140349919321928,43.43694158496149],[-3.829778842223222,43.43694158496149],[-3.827529720753075,43.432094703347325],[-3.8050385060516057,43.42724782173316],[-3.829778842223222,43.407860295276514],[-3.820782356342635,43.41270717689068],[-3.809536748991899,43.39331965043403],[-3.7870455342904297,43.398166532048194],[-3.809536748991899,43.39655090484347],[-3.8162841134023395,43.409475922481235],[-3.79379289870087,43.41755405850484],[-3.778049048409841,43.420785312914276],[-3.7915437772307232,43.4304790761426],[-3.7690525625292537,43.44986660259925],[-3.7555578337083713,43.44825097539453],[-3.757806955178518,43.4304790761426],[-3.7353157404770485,43.432094703347325],[-3.7533087122382245,43.43532595775676],[-3.7465613478277824,43.45148222980397],[-3.778049048409841,43.45632911141813],[-3.7330666190069,43.45956036582757],[-3.7263192545964596,43.47086975626061],[-3.6745894607830785,43.48379477389838],[-3.6745894607830785,43.485410401103096],[-3.6723403393129317,43.485410401103096],[-3.6543473675517557,43.4934885371267],[-3.6318561528502844,43.496719791536144],[-3.6296070313801376,43.496719791536144],[-3.627357909909991,43.498335418740865],[-3.625108788439844,43.498335418740865],[-3.6228596669696973,43.498335418740865],[-3.6116140596189616,43.498335418740865],[-3.598119330798079,43.51287606358335],[-3.573378994626463,43.508029181969185],[-3.548638658454845,43.509644809173906],[-3.5396421725742577,43.4934885371267],[-3.5261474437533753,43.49510416433142],[-3.5238983222832285,43.49510416433142],[-3.5216492008130817,43.49510416433142],[-3.510403593462346,43.4773322650795],[-3.5081544719921993,43.4773322650795],[-3.501407107581759,43.474101010670054],[-3.4271860990669065,43.45956036582757],[-3.4294352205370533,43.44017283937092],[-3.4609229211191117,43.4385572121662],[-3.4654211640594053,43.44501972098509],[-3.4699194069997006,43.433710330552046],[-3.483414135820583,43.433710330552046],[-3.4609229211191117,43.42886344893788],[-3.4609229211191117,43.40301341366236],[-3.4519264352385246,43.43532595775676],[-3.4339334634773486,43.41593843130012],[-3.420438734656466,43.4143228040954],[-3.4114422487758773,43.41916968570956],[-3.4114422487758773,43.41755405850484],[-3.3664598193729383,43.411091549685956],[-3.325975632910291,43.41593843130012],[-3.325975632910291,43.40462904086708],[-3.3124809040894085,43.40462904086708],[-3.3124809040894085,43.40624466807179],[-3.2585019888058806,43.40301341366236],[-3.256252867335734,43.40301341366236],[-3.247256381455145,43.399782159252915],[-3.247256381455145,43.398166532048194],[-3.2225160452835286,43.39493527763875],[-3.2247651667536754,43.38524151441043],[-3.218017802343235,43.38685714161515],[-3.193277466171617,43.36423836074906],[-3.1527932797089715,43.35292897031602],[-3.1505441582388247,43.30769140858385],[-3.1730353729402943,43.299613272560244],[-3.1865301017611767,43.299613272560244],[-3.209021316462646,43.28345700051304],[-3.263000231746174,43.2963820181508],[-3.292238810858086,43.289919509331924],[-3.2944879323282326,43.301228899764965],[-3.323726511440144,43.293150763741366],[-3.3304738758505845,43.301228899764965],[-3.34171948320132,43.29476639094608],[-3.3394703617311734,43.27861011889888],[-3.3822036696639657,43.270531982875276],[-3.397947519954995,43.24629757480447],[-3.413691370246024,43.24952882921391],[-3.422687856126613,43.23983506598559],[-3.449677313768376,43.236603811576146],[-3.4339334634773486,43.2091381490959],[-3.4339334634773486,43.170363096182605],[-3.4181896131863194,43.13320367047403]],[[-4.182890913036303,42.81977199275826],[-4.173894427155716,42.811693856734664],[-4.1603996983348335,42.813309483939385],[-4.16264881980498,42.821387619962984],[-4.182890913036303,42.81977199275826]],[[-4.09517517570057,42.823003247167705],[-4.1064207830513055,42.82785012878187],[-4.113168147461746,42.823003247167705],[-4.101922540111012,42.79392195748274],[-4.0884278112901296,42.80038446630162],[-4.09517517570057,42.823003247167705]]]]}</t>
  </si>
  <si>
    <t>383,29</t>
  </si>
  <si>
    <t>CASTILLA-LA MANCHA</t>
  </si>
  <si>
    <t>61,28</t>
  </si>
  <si>
    <t>44,78</t>
  </si>
  <si>
    <t>{"type":"Polygon","coordinates":[[[-2.76144614390339,38.53351301863486],[-2.7479514150825075,38.54643803627262],[-2.7659443868436853,38.573903698752865],[-2.750200536552656,38.60944749725672],[-2.7636952653735367,38.62721939650864],[-2.7277093218511848,38.6159100060756],[-2.6692321636273633,38.64822255017001],[-2.637744463045305,38.73546641922491],[-2.698470742739273,38.78393523536653],[-2.73220756479148,38.78231960816181],[-2.752449658022803,38.813016525051495],[-2.750200536552656,38.84856032355535],[-2.76144614390339,38.88087286764976],[-2.7906847230153016,38.8921822580828],[-2.7996812088958904,38.90833853013],[-2.8356671524182424,38.90672290292528],[-2.858158367119712,38.92772605658665],[-2.876151338880888,38.92611042938193],[-2.8806495818211815,38.953576091862175],[-2.8446636382988295,38.985888635956584],[-2.8334180309480956,39.02304806166516],[-2.8109268162466243,39.02466368886988],[-2.804179451836184,39.07959501383037],[-2.8289197880078003,39.09898254028702],[-2.8424145168286827,39.13452633879087],[-2.723211078910891,39.26377651516851],[-2.741204050672067,39.31870784012901],[-2.691723378328833,39.31870784012901],[-2.6332462201050113,39.32678597615261],[-2.619751491284129,39.33971099379037],[-2.592762033642364,39.33971099379037],[-2.547779604239423,39.323554721743164],[-2.529786632478247,39.32678597615261],[-2.511793660717071,39.34132662099509],[-2.372348129567957,39.23307959827882],[-2.3498569148664874,39.27831716001099],[-2.3206183357545758,39.283164041625156],[-2.3026253639934,39.26377651516851],[-2.2891306351725174,39.226617089459936],[-2.21940786959796,39.26216088796379],[-2.1811728046054597,39.26862339678267],[-2.167678075784579,39.281548414420435],[-2.055222002277226,39.26539214237323],[-2.059720245217523,39.2863952960346],[-2.0777132169786974,39.30739844969596],[-2.0777132169786974,39.33324848497149],[-2.095706188739875,39.35909852024702],[-2.043976394926492,39.35909852024702],[-2.021485180225021,39.35102038422342],[-2.0282325446354648,39.33809536658565],[-1.9944957225832596,39.3106297041054],[-1.989997479642966,39.2944734320582],[-1.8865378920162001,39.304167195286524],[-1.8460537055535546,39.2863952960346],[-1.7695835755685572,39.279932787215714],[-1.7628362111581168,39.302551568081796],[-1.7403449964566455,39.32193909453844],[-1.6301380444194429,39.35909852024702],[-1.5604152788448857,39.399489200365025],[-1.5041872420912092,39.41726109961695],[-1.4839451488598847,39.423723608435836],[-1.4884433918001783,39.401104827569746],[-1.4749486629792976,39.40918296359335],[-1.4659521770987105,39.401104827569746],[-1.4771977844494444,39.39302669154615],[-1.4682012985688573,39.389795437136705],[-1.4637030556285637,39.399489200365025],[-1.4524574482778263,39.399489200365025],[-1.4569556912181234,39.38333292831783],[-1.4637030556285637,39.38656418272726],[-1.4479592053375328,39.37687041949894],[-1.4569556912181234,39.36232977465646],[-1.445710083867386,39.36071414745174],[-1.434464476516652,39.37687041949894],[-1.4277171121062118,39.37687041949894],[-1.4299662335763585,39.36232977465646],[-1.4232188691659182,39.36394540186118],[-1.4232188691659182,39.3817173011131],[-1.4119732618151808,39.380101673908385],[-1.409724140345034,39.37202353788478],[-1.3962294115241534,39.37525479229422],[-1.409724140345034,39.36879228347534],[-1.4029767759345937,39.36394540186118],[-1.3827346827032692,39.3655610290659],[-1.3827346827032692,39.35425163863285],[-1.3669908324122417,39.355867265837574],[-1.3355031318301833,39.33324848497149],[-1.3332540103600365,39.33971099379037],[-1.313011917128712,39.34294224819981],[-1.2972680668376846,39.33001723056205],[-1.27702597360636,39.33324848497149],[-1.2500365159645952,39.32193909453844],[-1.2455382730243016,39.32840160335733],[-1.2455382730243016,39.32193909453844],[-1.223047058322834,39.315476585719566],[-1.207303208031803,39.32678597615261],[-1.2005558436213626,39.313860958514844],[-1.1623207786288638,39.30739844969596],[-1.1758155074497445,39.279932787215714],[-1.180313750390038,39.21207644461745],[-1.1938084792109223,39.17976390052304],[-1.2275453012631274,39.152298238042796],[-1.241040030084008,39.11352318512951],[-1.256783880375039,39.1054450491059],[-1.2657803662556262,39.050513724145404],[-1.2118014509720965,39.010123044027395],[-1.2028049650915094,38.99235114477547],[-1.160071657158717,38.955191719066896],[-1.1465769283378329,38.92934168379137],[-1.0363699763006302,38.934188565405535],[-1.0161278830693057,38.93741981981498],[-1.002633154248425,38.94872921024802],[-0.9598998463156327,38.943882328633855],[-0.9509033604350421,38.911569784539445],[-0.9239139027932808,38.8921822580828],[-0.9351595101440147,38.856638459578946],[-0.9239139027932808,38.82271028827982],[-0.9329103886738679,38.81140089784678],[-0.9284121457335743,38.78393523536653],[-0.9598998463156327,38.77424147213821],[-0.957650724845486,38.759700827295724],[-0.9284121457335743,38.706385129539946],[-0.9149174169126901,38.696691366311626],[-0.9621489677857795,38.65630068619361],[-1.0273734904200431,38.65630068619361],[-1.1150892277557745,38.70961638394939],[-1.1218365921662183,38.738697673634356],[-1.180313750390038,38.75485394568156],[-1.2500365159645952,38.738697673634356],[-1.2905207024272443,38.7031538751305],[-1.3422504962406236,38.67730383985498],[-1.3669908324122417,38.7031538751305],[-1.4164715047554743,38.68215072146914],[-1.4479592053375328,38.64983817737473],[-1.4524574482778263,38.58198183477647],[-1.4906925132703286,38.55936305391038],[-1.4996889991509157,38.531897391430135],[-1.4794469059195912,38.48019732087908],[-1.4749486629792976,38.39780033343834],[-1.4794469059195912,38.37679717977697],[-1.5334258212031209,38.34610026288728],[-1.5356749426732677,38.34610026288728],[-1.5896538579567974,38.31055646438343],[-1.6661239879417948,38.31055646438343],[-1.690864324113413,38.336406499658956],[-1.6931134455835597,38.347715890092005],[-1.684116959702969,38.347715890092005],[-1.6818678382328223,38.36064090772977],[-1.699860809994,38.37518155257225],[-1.7178537817551742,38.3638721621392],[-1.7425941179267923,38.38164406139113],[-1.7515906038073794,38.37518155257225],[-1.7695835755685572,38.380028434186414],[-1.7695835755685572,38.36548778934393],[-1.796573033210322,38.37033467095809],[-1.7853274258595846,38.3557940261156],[-1.807818640561056,38.35256277170616],[-1.8280607337923804,38.33317524524952],[-1.852801069963995,38.33155961804479],[-1.9067799852475247,38.29763144674567],[-1.9787518722922286,38.281475174698464],[-2.0012430869937,38.2847064291079],[-2.023734301695171,38.30086270115511],[-2.0507237593369325,38.30570958276927],[-2.1136991605010493,38.237853240171006],[-2.169927197254726,38.226543849737965],[-2.205913140777078,38.207156323281325],[-2.2621411775307525,38.11344994540753],[-2.327365700165016,38.06821238367536],[-2.3408604289858985,38.02620607635263],[-2.3745972510381037,38.02297482194319],[-2.3970884657395732,38.03266858517151],[-2.4218288019111913,38.03266858517151],[-2.433074409261927,38.043977975604555],[-2.484804203075308,38.0552873660376],[-2.5500287257095717,38.084368655722564],[-2.547779604239423,38.08921553733673],[-2.4735585957245725,38.15545625273027],[-2.469060352784279,38.17322815198219],[-2.4465691380828076,38.184537542415235],[-2.4533165024932497,38.22008134091908],[-2.4398217736723673,38.23300635855685],[-2.444320016612661,38.25400951221822],[-2.4375726522022205,38.260472021037096],[-2.4398217736723673,38.2847064291079],[-2.4825550816051614,38.29440019233623],[-2.484804203075308,38.30086270115511],[-2.478056838664866,38.34933151729672],[-2.4915515674857485,38.36225653493449],[-2.4915515674857485,38.37679717977697],[-2.4825550816051614,38.39780033343834],[-2.5252883895379536,38.40587846946194],[-2.5500287257095717,38.4026472150525],[-2.5725199404110413,38.41395660548554],[-2.5680216974707477,38.46080979442243],[-2.577018183351335,38.475350439264915],[-2.565772576000601,38.4898910841074],[-2.5792673048214816,38.50281610174517],[-2.5972602765826576,38.51250986497349],[-2.619751491284129,38.51250986497349],[-2.680477770978097,38.49635359292628],[-2.734456686261627,38.51412549217821],[-2.76144614390339,38.53351301863486]]]}</t>
  </si>
  <si>
    <t>322,07</t>
  </si>
  <si>
    <t>4680¹</t>
  </si>
  <si>
    <t>249,21</t>
  </si>
  <si>
    <t>{"type":"MultiPolygon","coordinates":[[[[-4.940844848475848,39.39625794595558],[-4.911606269363936,39.486733069419934],[-4.862125597020702,39.55620503922292],[-4.7856554670357045,39.52550812233322],[-4.751918644983499,39.50127371426242],[-4.740673037632764,39.45765177973497],[-4.767662495274527,39.433417371664156],[-4.767662495274527,39.423723608435836],[-4.754167766453646,39.42533923564056],[-4.756416887923793,39.41564547241224],[-4.776658981155116,39.39625794595558],[-4.796901074386438,39.39625794595558],[-4.853129111140115,39.380101673908385],[-4.855378232610262,39.380101673908385],[-4.866623839960996,39.37525479229422],[-4.868872961431144,39.36879228347534],[-4.889115054662467,39.37040791068006],[-4.940844848475848,39.39625794595558]]],[[[-2.7479514150825075,38.54643803627262],[-2.76144614390339,38.53351301863486],[-2.7726917512541256,38.530281764225414],[-2.779439115664566,38.50927861056405],[-2.786186480075008,38.51574111938293],[-2.7906847230153016,38.50281610174517],[-2.8019303303660372,38.50443172894989],[-2.8176741806570664,38.49312233851684],[-2.8334180309480956,38.48665982969796],[-2.8289197880078003,38.47858169367436],[-2.8356671524182424,38.48342857528852],[-2.8626566100600055,38.47211918485548],[-2.8873969462316236,38.45434728560355],[-2.9053899179927996,38.47050355765076],[-2.963867076216621,38.47211918485548],[-2.9773618050375035,38.45434728560355],[-2.9931056553285327,38.45111603119411],[-3.0021021412091216,38.40910972387138],[-3.0650775423732366,38.47858169367436],[-3.1303020650075,38.43819101355635],[-3.28099320350735,38.46080979442243],[-3.305733539678968,38.48019732087908],[-3.3327229973207313,38.4818129480838],[-3.3754563052535254,38.475350439264915],[-3.3754563052535254,38.443037895170505],[-3.4114422487758773,38.423650368713865],[-3.4249369775967597,38.40587846946194],[-3.4541755567086714,38.399415960643054],[-3.528396565223522,38.40910972387138],[-3.5328948081638156,38.43657538635163],[-3.5666316302160226,38.45273165839883],[-3.58237548050705,38.45111603119411],[-3.5846246019771986,38.40749409666666],[-3.598119330798079,38.39780033343834],[-3.625108788439844,38.3945690790289],[-3.730817497536753,38.423650368713865],[-3.739813983417342,38.41395660548554],[-3.784796412820283,38.425265995918586],[-3.8252805992829284,38.41557223269026],[-3.829778842223222,38.39295345182418],[-3.85451917839484,38.37518155257225],[-3.9107472151485148,38.368719043753366],[-4.000712073954396,38.367103416548645],[-4.070434839528954,38.380028434186414],[-4.169396184215422,38.38325968859585],[-4.259361043021302,38.401031587847775],[-4.277354014782478,38.391337824619455],[-4.268357528901891,38.347715890092005],[-4.288599622133214,38.34610026288728],[-4.389810088289829,38.38649094300529],[-4.410052181521152,38.38487531580057],[-4.43479251769277,38.4026472150525],[-4.452785489453946,38.401031587847775],[-4.51801001208821,38.464041048831874],[-4.536002983849386,38.47050355765076],[-4.540501226789679,38.4818129480838],[-4.558494198550855,38.47696606646964],[-4.565241562961296,38.49150671131213],[-4.587732777662767,38.49312233851684],[-4.5922310206030605,38.48504420249324],[-4.6102239923642365,38.49635359292628],[-4.621469599714972,38.520588000997094],[-4.666452029117911,38.54805366347734],[-4.704687094110412,38.552900545091504],[-4.7069362155805585,38.572288071548144],[-4.731676551752175,38.573903698752865],[-4.7856554670357045,38.596522479618955],[-4.817143167617761,38.59490685241423],[-4.8576273540804085,38.61267875166616],[-4.866623839960996,38.6239881420992],[-4.868872961431144,38.680535094264414],[-4.880118568781878,38.6869976030833],[-4.947592212886288,38.68215072146914],[-4.9993220066996695,38.69346011190218],[-5.003820249639965,38.71123201115411],[-5.026311464341434,38.727388283201314],[-5.046553557572757,38.729003910406036],[-5.006069371110112,38.73223516481547],[-4.974581670528053,38.758085200091],[-4.9543395772967305,38.83078842430342],[-4.91610451230423,38.88733537646864],[-4.846381746729673,38.88248849485448],[-4.835136139378939,38.94065107422441],[-4.882367690252025,38.94872921024802],[-4.89361329760276,38.96003860068106],[-4.918353633774377,38.95842297347634],[-4.934097484065406,38.97457924552354],[-4.963336063177318,39.05859186016901],[-4.934097484065406,39.05697623296429],[-4.895862419072907,39.03758870650764],[-4.859876475550555,39.031126197688764],[-4.84863086819982,39.04566684253125],[-4.83288701790879,39.04566684253125],[-4.82613965349835,39.06343874178317],[-4.8576273540804085,39.076363759420936],[-4.873371204371438,39.09575128587758],[-4.871122082901291,39.11190755792478],[-4.8576273540804085,39.12160132115311],[-4.855378232610262,39.150682610838075],[-4.841883503789379,39.16360762847584],[-4.830637896438644,39.16360762847584],[-4.83288701790879,39.174917018908886],[-4.810395803207321,39.19915142697969],[-4.774409859684969,39.18945766375137],[-4.7429221591029105,39.194304545365526],[-4.648459057356735,39.16522325568056],[-4.6642029076477645,39.18622640934193],[-4.7069362155805585,39.21046081741273],[-4.713683579990999,39.24438898871186],[-4.733925673222322,39.25246712473547],[-4.7609151308640865,39.32032346733372],[-4.7069362155805585,39.32840160335733],[-4.704687094110412,39.36394540186118],[-4.66870115058806,39.42533923564056],[-4.686694122349236,39.44957364371136],[-4.619220478244825,39.454420525325524],[-4.612473113834383,39.45926740693969],[-4.619220478244825,39.48511744221521],[-4.589981899132914,39.499658087057696],[-4.5674906844314425,39.498042459852975],[-4.553995955610562,39.51096747749074],[-4.560743320021002,39.53520188556155],[-4.544999469729973,39.54328002158515],[-4.533753862379237,39.53358625835683],[-4.5315047409090905,39.55620503922292],[-4.522508255028503,39.56105192083707],[-4.482024068565856,39.53843313997099],[-4.502266161797181,39.53520188556155],[-4.511262647677768,39.522276867923786],[-4.486522311506151,39.49481120544354],[-4.461781975334533,39.47865493339633],[-4.443789003573357,39.52389249512851],[-4.423546910342035,39.507736223081295],[-4.322336444185419,39.48350181501049],[-4.243617192730273,39.47865493339633],[-4.191887398916892,39.496426832648254],[-4.158150576864687,39.57720819288428],[-4.1244137548124815,39.564283175246516],[-4.038947138946895,39.57397693847484],[-4.029950653066306,39.52550812233322],[-4.059189232178218,39.522276867923786],[-4.0636874751185115,39.51419873190018],[-4.065936596588658,39.45765177973497],[-4.083929568349836,39.45118927091608],[-4.108669904521452,39.4608830341444],[-4.117666390402041,39.45765177973497],[-4.149154090984098,39.36232977465646],[-4.119915511872188,39.36232977465646],[-4.104171661581159,39.34132662099509],[-4.074933082469247,39.3655610290659],[-4.002961195424543,39.35102038422342],[-3.971473494842485,39.35263601142813],[-3.969224373372338,39.323554721743164],[-3.9579787660216024,39.3106297041054],[-3.9669752519021895,39.30093594087708],[-3.8590174213351336,39.258929633554345],[-3.8410244495739576,39.258929633554345],[-3.79379289870087,39.292857804853476],[-3.7623051981188116,39.292857804853476],[-3.7195718901860193,39.270239023987386],[-3.663343853432343,39.29932031367236],[-3.591371966387639,39.30739844969596],[-3.555386022865287,39.29932031367236],[-3.5328948081638156,39.304167195286524],[-3.476666771410141,39.34294224819981],[-3.4699194069997006,39.37202353788478],[-3.4114422487758773,39.40433608197919],[-3.3394703617311734,39.40756733638863],[-3.3102317826192618,39.399489200365025],[-3.3147300255595553,39.43987988048304],[-3.2944879323282326,39.47057679737273],[-3.18428098029103,39.47380805178217],[-3.18428098029103,39.488348696624655],[-3.148295036768676,39.496426832648254],[-3.096565242955295,39.47380805178217],[-3.069575785313532,39.44957364371136],[-3.0223442344404443,39.45765177973497],[-3.015596870030002,39.444726762097204],[-2.999853019738975,39.44149550768776],[-2.9953547767986795,39.45118927091608],[-2.9773618050375035,39.444726762097204],[-2.9571197118061807,39.44795801650664],[-2.9323793756345644,39.47219242457745],[-2.930130254164416,39.46896117016801],[-2.927881132694269,39.4528048981208],[-2.9256320112241223,39.4528048981208],[-2.927881132694269,39.4528048981208],[-2.9256320112241223,39.4528048981208],[-2.9031407965226528,39.42695486284528],[-2.900891675052506,39.42695486284528],[-2.900891675052506,39.42857049004999],[-2.9031407965226528,39.43018611725472],[-2.9031407965226528,39.431801744459435],[-2.9053899179927996,39.433417371664156],[-2.9031407965226528,39.433417371664156],[-2.9031407965226528,39.431801744459435],[-2.9031407965226528,39.43018611725472],[-2.900891675052506,39.42857049004999],[-2.8986425535823575,39.42857049004999],[-2.900891675052506,39.42695486284528],[-2.8694039744704476,39.391411064341426],[-2.8694039744704476,39.38494855552254],[-2.8873969462316236,39.38494855552254],[-2.8963934321122107,39.367176656270615],[-2.8873969462316236,39.35263601142813],[-2.831168909477947,39.35425163863285],[-2.7929338444854483,39.39787357316031],[-2.7749408727242724,39.39464231875087],[-2.7726917512541256,39.36879228347534],[-2.752449658022803,39.33324848497149],[-2.741204050672067,39.31870784012901],[-2.723211078910891,39.26377651516851],[-2.8424145168286827,39.13452633879087],[-2.8289197880078003,39.09898254028702],[-2.804179451836184,39.07959501383037],[-2.8109268162466243,39.02466368886988],[-2.8334180309480956,39.02304806166516],[-2.8446636382988295,38.985888635956584],[-2.8806495818211815,38.953576091862175],[-2.876151338880888,38.92611042938193],[-2.858158367119712,38.92772605658665],[-2.8356671524182424,38.90672290292528],[-2.7996812088958904,38.90833853013],[-2.7906847230153016,38.8921822580828],[-2.76144614390339,38.88087286764976],[-2.750200536552656,38.84856032355535],[-2.752449658022803,38.813016525051495],[-2.73220756479148,38.78231960816181],[-2.698470742739273,38.78393523536653],[-2.637744463045305,38.73546641922491],[-2.6692321636273633,38.64822255017001],[-2.7277093218511848,38.6159100060756],[-2.7636952653735367,38.62721939650864],[-2.750200536552656,38.60944749725672],[-2.7659443868436853,38.573903698752865],[-2.7479514150825075,38.54643803627262]]]]}</t>
  </si>
  <si>
    <t>580,81</t>
  </si>
  <si>
    <t>64,59</t>
  </si>
  <si>
    <t>{"type":"Polygon","coordinates":[[[-2.691723378328833,39.31870784012901],[-2.741204050672067,39.31870784012901],[-2.752449658022803,39.33324848497149],[-2.7726917512541256,39.36879228347534],[-2.7749408727242724,39.39464231875087],[-2.7929338444854483,39.39787357316031],[-2.831168909477947,39.35425163863285],[-2.8873969462316236,39.35263601142813],[-2.8963934321122107,39.367176656270615],[-2.8873969462316236,39.38494855552254],[-2.8694039744704476,39.38494855552254],[-2.8694039744704476,39.391411064341426],[-2.900891675052506,39.42695486284528],[-2.8986425535823575,39.42857049004999],[-2.900891675052506,39.42857049004999],[-2.9031407965226528,39.43018611725472],[-2.9031407965226528,39.431801744459435],[-2.9031407965226528,39.433417371664156],[-2.9053899179927996,39.433417371664156],[-2.9031407965226528,39.431801744459435],[-2.9031407965226528,39.43018611725472],[-2.900891675052506,39.42857049004999],[-2.900891675052506,39.42695486284528],[-2.9031407965226528,39.42695486284528],[-2.9256320112241223,39.4528048981208],[-2.927881132694269,39.4528048981208],[-2.9256320112241223,39.4528048981208],[-2.927881132694269,39.4528048981208],[-2.930130254164416,39.46896117016801],[-2.9323793756345644,39.47219242457745],[-2.936877618574858,39.51096747749074],[-2.9211337682838288,39.55782066642763],[-2.9256320112241223,39.60144260095509],[-2.9076390394629463,39.6418332810731],[-2.999853019738975,39.72261464130912],[-3.015596870030002,39.76623657583657],[-3.0403372062016203,39.78723972949794],[-3.0740740282538255,39.85348044489148],[-3.096565242955295,39.869636716938686],[-3.1280529435373534,39.87448359855284],[-3.096565242955295,39.934261805127505],[-3.096565242955295,39.98757750288328],[-3.141547672358236,39.98434624847384],[-3.166288008529854,40.02796818300129],[-3.1707862514701475,40.04735570945794],[-3.1617897655895586,40.06512760870986],[-3.1190564576567663,40.06189635430042],[-3.0920670000150015,40.0683588631193],[-3.060579299432943,40.08936201678067],[-3.0560810564926495,40.11359642485148],[-3.0763231497239723,40.13298395130812],[-3.078572271194119,40.13621520571756],[-3.087568757074708,40.139446460127004],[-3.096565242955295,40.14267771453645],[-3.0943161214851482,40.150755850560046],[-3.0898178785448547,40.16368086819781],[-3.067326663843385,40.15721835937893],[-3.0650775423732366,40.16691212260725],[-3.0560810564926495,40.16691212260725],[-3.015596870030002,40.15237147776477],[-3.0110986270897087,40.171759004221414],[-3.0200951129702975,40.19276215788278],[-3.006600384149415,40.20891842992998],[-2.936877618574858,40.16368086819781],[-2.91213728240324,40.15721835937893],[-2.873902217410741,40.173374631426135],[-2.8626566100600055,40.20084029390638],[-2.82217242359736,40.205687175520545],[-2.8019303303660372,40.26384975489048],[-2.8176741806570664,40.36401864158315],[-2.8086776947764776,40.40602494890588],[-2.7816882371347127,40.444800001819175],[-2.759197022433243,40.44156874740973],[-2.770442629783979,40.422181220953085],[-2.759197022433243,40.410871830520044],[-2.723211078910891,40.39794681288228],[-2.725460200381038,40.410871830520044],[-2.716463714500451,40.4076405761106],[-2.716463714500451,40.420565593748364],[-2.707467228619862,40.41733433933892],[-2.691723378328833,40.39471555847284],[-2.6827268924482457,40.401178067291724],[-2.7029689856795684,40.420565593748364],[-2.7007198642094217,40.43025935697669],[-2.6849760139183925,40.42864372977197],[-2.6759795280378036,40.43510623859085],[-2.6849760139183925,40.443184374614454],[-2.67148128509751,40.44803125622862],[-2.664733920687068,40.43672186579557],[-2.6422427059855984,40.44964688343333],[-2.601758519522953,40.443184374614454],[-2.5905129121722172,40.45126251063805],[-2.5455304827692764,40.43510623859085],[-2.5432813612991296,40.42541247536253],[-2.5162919036573665,40.42379684815781],[-2.505046296306631,40.44964688343333],[-2.541032239828983,40.47388129150414],[-2.529786632478247,40.49973132677967],[-2.5455304827692764,40.51588759882687],[-2.5275375110081004,40.54335326130712],[-2.5162919036573665,40.519118853236314],[-2.4938006889558952,40.509425090007994],[-2.424077923381338,40.54012200689768],[-2.408334073090309,40.528812616464634],[-2.3790954939783973,40.54335326130712],[-2.3925902227992797,40.564356414968486],[-2.4173305589708978,40.58051268701569],[-2.399337587209722,40.6128252311101],[-2.354355157806781,40.593437704653454],[-2.354355157806781,40.57566580540153],[-2.3386113075157517,40.56758766937793],[-2.2981271210531045,40.57243455099209],[-2.2868815137023706,40.5885908230393],[-2.2958779995829577,40.62090336713371],[-2.275635906351635,40.64513777520451],[-2.2149096266576667,40.619287739928986],[-2.1901692904860486,40.63059713036203],[-2.167678075784579,40.63059713036203],[-2.158681589903992,40.65806279284227],[-2.0912079457995816,40.64675340240923],[-2.0484746378667857,40.60959397670066],[-1.985499236702669,40.585359568629855],[-1.965257143471348,40.59182207744874],[-1.9607589005310544,40.61120960390538],[-1.9540115361206105,40.59990021347234],[-1.922523835538552,40.59182207744874],[-1.9090291067176715,40.541737634102404],[-1.9000326208370844,40.541737634102404],[-1.8820396490759066,40.520734480441035],[-1.8865378920162001,40.50619383559855],[-1.8730431631953195,40.477112545913585],[-1.8595484343744388,40.46095627386638],[-1.8505519484938482,40.420565593748364],[-1.8348080982028208,40.42541247536253],[-1.8055695190909091,40.39794681288228],[-1.7898256687998817,40.39633118567756],[-1.7898256687998817,40.39471555847284],[-1.7673344540984104,40.3834061680398],[-1.7425941179267923,40.34947799674067],[-1.6976116885238532,40.32201233426042],[-1.7066081744044403,40.313934198236815],[-1.720102903225321,40.31878107985098],[-1.7290993891059117,40.304240435008495],[-1.7223520246954678,40.281621654142405],[-1.7133555388148807,40.27677477252824],[-1.7021099314641468,40.30585606221321],[-1.6886152026432626,40.30747168941793],[-1.542422307083708,40.19276215788278],[-1.5109346065016496,40.2024559211111],[-1.4749486629792976,40.18468402185918],[-1.4389627194569456,40.19760903949694],[-1.4479592053375328,40.14590896894589],[-1.4569556912181234,40.131368324103406],[-1.409724140345034,40.10390266162315],[-1.420969747695768,40.09420889839483],[-1.3759873182928288,40.01665879256825],[-1.2860224594869472,40.008580656544645],[-1.256783880375039,39.99565563890688],[-1.1645699000990106,40.010196283749366],[-1.1420786853975393,39.97142123083607],[-1.2095523295019497,39.942339941151104],[-1.2095523295019497,39.92779929630862],[-1.1983067221512158,39.91972116028502],[-1.2005558436213626,39.8550960720962],[-1.21629969391239,39.80985851036402],[-1.2747768521362133,39.74038654056105],[-1.2612821233153326,39.69838023323831],[-1.2792750950765068,39.67737707957695],[-1.2995171883078314,39.670914570758065],[-1.3692399538823885,39.69030209721471],[-1.4187206262256211,39.65475829871086],[-1.4592048126882702,39.578823820089],[-1.5041872420912092,39.564283175246516],[-1.5041872420912092,39.55135815760875],[-1.5199310923822367,39.55135815760875],[-1.5019381206210625,39.54489564878987],[-1.506436363561356,39.50612059587658],[-1.4996889991509157,39.50127371426242],[-1.5041872420912092,39.4915799510341],[-1.5109346065016496,39.49481120544354],[-1.5041872420912092,39.477039306191614],[-1.5131837279717963,39.47219242457745],[-1.5131837279717963,39.45765177973497],[-1.5289275782628273,39.4528048981208],[-1.51768197091209,39.44957364371136],[-1.522180213852387,39.43503299886888],[-1.497439877680769,39.43018611725472],[-1.5041872420912092,39.41726109961695],[-1.5604152788448857,39.399489200365025],[-1.6301380444194429,39.35909852024702],[-1.7403449964566455,39.32193909453844],[-1.7628362111581168,39.302551568081796],[-1.7695835755685572,39.279932787215714],[-1.8460537055535546,39.2863952960346],[-1.8865378920162001,39.304167195286524],[-1.989997479642966,39.2944734320582],[-1.9944957225832596,39.3106297041054],[-2.0282325446354648,39.33809536658565],[-2.021485180225021,39.35102038422342],[-2.043976394926492,39.35909852024702],[-2.095706188739875,39.35909852024702],[-2.0777132169786974,39.33324848497149],[-2.0777132169786974,39.30739844969596],[-2.059720245217523,39.2863952960346],[-2.055222002277226,39.26539214237323],[-2.167678075784579,39.281548414420435],[-2.1811728046054597,39.26862339678267],[-2.21940786959796,39.26216088796379],[-2.2891306351725174,39.226617089459936],[-2.3026253639934,39.26377651516851],[-2.3206183357545758,39.283164041625156],[-2.3498569148664874,39.27831716001099],[-2.372348129567957,39.23307959827882],[-2.511793660717071,39.34132662099509],[-2.529786632478247,39.32678597615261],[-2.547779604239423,39.323554721743164],[-2.592762033642364,39.33971099379037],[-2.619751491284129,39.33971099379037],[-2.6332462201050113,39.32678597615261],[-2.691723378328833,39.31870784012901]]]}</t>
  </si>
  <si>
    <t>Flourish de RTVE (2020.04.11 23:00): https://app.flourish.studio/visualisation/1845449/</t>
  </si>
  <si>
    <t>{"type":"MultiPolygon","coordinates":[[[[-3.3822036696639657,40.63059713036203],[-3.3642106979027897,40.63867526638563],[-3.368708940843085,40.627365875952584],[-3.3822036696639657,40.63059713036203]]],[[[-1.8055695190909091,40.39794681288228],[-1.8348080982028208,40.42541247536253],[-1.8505519484938482,40.420565593748364],[-1.8595484343744388,40.46095627386638],[-1.8730431631953195,40.477112545913585],[-1.8865378920162001,40.50619383559855],[-1.8820396490759066,40.520734480441035],[-1.9000326208370844,40.541737634102404],[-1.9090291067176715,40.541737634102404],[-1.922523835538552,40.59182207744874],[-1.9540115361206105,40.59990021347234],[-1.9607589005310544,40.61120960390538],[-1.965257143471348,40.59182207744874],[-1.985499236702669,40.585359568629855],[-2.0484746378667857,40.60959397670066],[-2.0912079457995816,40.64675340240923],[-2.158681589903992,40.65806279284227],[-2.167678075784579,40.63059713036203],[-2.1901692904860486,40.63059713036203],[-2.2149096266576667,40.619287739928986],[-2.275635906351635,40.64513777520451],[-2.2958779995829577,40.62090336713371],[-2.2868815137023706,40.5885908230393],[-2.2981271210531045,40.57243455099209],[-2.3386113075157517,40.56758766937793],[-2.354355157806781,40.57566580540153],[-2.354355157806781,40.593437704653454],[-2.399337587209722,40.6128252311101],[-2.4173305589708978,40.58051268701569],[-2.3925902227992797,40.564356414968486],[-2.3790954939783973,40.54335326130712],[-2.408334073090309,40.528812616464634],[-2.424077923381338,40.54012200689768],[-2.4938006889558952,40.509425090007994],[-2.5162919036573665,40.519118853236314],[-2.5275375110081004,40.54335326130712],[-2.5455304827692764,40.51588759882687],[-2.529786632478247,40.49973132677967],[-2.541032239828983,40.47388129150414],[-2.505046296306631,40.44964688343333],[-2.5162919036573665,40.42379684815781],[-2.5432813612991296,40.42541247536253],[-2.5455304827692764,40.43510623859085],[-2.5905129121722172,40.45126251063805],[-2.601758519522953,40.443184374614454],[-2.6422427059855984,40.44964688343333],[-2.664733920687068,40.43672186579557],[-2.67148128509751,40.44803125622862],[-2.6849760139183925,40.443184374614454],[-2.6759795280378036,40.43510623859085],[-2.6849760139183925,40.42864372977197],[-2.7007198642094217,40.43025935697669],[-2.7029689856795684,40.420565593748364],[-2.6827268924482457,40.401178067291724],[-2.691723378328833,40.39471555847284],[-2.707467228619862,40.41733433933892],[-2.716463714500451,40.420565593748364],[-2.716463714500451,40.4076405761106],[-2.725460200381038,40.410871830520044],[-2.723211078910891,40.39794681288228],[-2.759197022433243,40.410871830520044],[-2.770442629783979,40.422181220953085],[-2.759197022433243,40.44156874740973],[-2.7816882371347127,40.444800001819175],[-2.8086776947764776,40.40602494890588],[-2.8176741806570664,40.36401864158315],[-2.8019303303660372,40.26384975489048],[-2.82217242359736,40.205687175520545],[-2.8626566100600055,40.20084029390638],[-2.873902217410741,40.173374631426135],[-2.91213728240324,40.15721835937893],[-2.936877618574858,40.16368086819781],[-3.006600384149415,40.20891842992998],[-3.0200951129702975,40.19276215788278],[-3.0110986270897087,40.171759004221414],[-3.015596870030002,40.15237147776477],[-3.0560810564926495,40.16691212260725],[-3.0650775423732366,40.16691212260725],[-3.067326663843385,40.15721835937893],[-3.085319635604561,40.18468402185918],[-3.078572271194119,40.223459074772464],[-3.103312607365737,40.280006026937684],[-3.12355470059706,40.281621654142405],[-3.1505441582388247,40.2654653820952],[-3.1730353729402943,40.23476846520551],[-3.195526587641764,40.247693482843275],[-3.1797827373507346,40.291315417370726],[-3.1820318588208814,40.312318571032094],[-3.1527932797089715,40.33170609748874],[-3.1437967938283826,40.3527092511501],[-3.1527932797089715,40.368865523197314],[-3.1303020650075,40.40440932170116],[-3.148295036768676,40.41894996654364],[-3.1527932797089715,40.43510623859085],[-3.1977757091119106,40.44156874740973],[-3.200024830582059,40.51427197162215],[-3.2315125311641157,40.53850637969296],[-3.2315125311641157,40.5336594980788],[-3.2495055029252935,40.54496888851184],[-3.289989689387939,40.53204387087408],[-3.2967370537983793,40.53689075248824],[-3.2832423249774987,40.551431397330724],[-3.2832423249774987,40.56920329658265],[-3.305733539678968,40.57889705981097],[-3.3304738758505845,40.596668959062896],[-3.3214773899699974,40.61444085831482],[-3.3394703617311734,40.62575024874786],[-3.323726511440144,40.628981503157306],[-3.3214773899699974,40.64352214799979],[-3.3462177261416137,40.637059639180904],[-3.343968604671467,40.64190652079507],[-3.361961576432643,40.64513777520451],[-3.3732071837833786,40.67906594650364],[-3.3934492770147013,40.691990964141404],[-3.4001966414251434,40.691990964141404],[-3.404694884365437,40.669372183275314],[-3.4249369775967597,40.682297200913084],[-3.438431706417642,40.67421906488948],[-3.4654211640594053,40.68875970973196],[-3.458673799648965,40.70330035457445],[-3.4339334634773486,40.73238164425942],[-3.440680827887789,40.737228525873576],[-3.449677313768376,40.73238164425942],[-3.4429299493579357,40.7550004251255],[-3.449677313768376,40.77115669717271],[-3.4631720425892585,40.782466087605755],[-3.5036562290519058,40.78892859642463],[-3.476666771410141,40.82285676772376],[-3.4789158928802877,40.83901303977097],[-3.4699194069997006,40.84224429418041],[-3.476666771410141,40.85193805740873],[-3.4654211640594053,40.856784939022894],[-3.4721685284698474,40.86486307504649],[-3.440680827887789,40.87455683827482],[-3.440680827887789,40.890713110322025],[-3.458673799648965,40.900406873550345],[-3.4609229211191117,40.90686938236922],[-3.4451790708280825,40.90525375516451],[-3.449677313768376,40.91333189118811],[-3.4181896131863194,40.987650742605254],[-3.3934492770147013,41.00057576024302],[-3.438431706417642,41.042582067565746],[-3.4249369775967597,41.06681647563656],[-3.4271860990669065,41.06681647563656],[-3.4249369775967597,41.07166335725071],[-3.4271860990669065,41.082972747683755],[-3.4294352205370533,41.082972747683755],[-3.4519264352385246,41.08135712047904],[-3.474417649939994,41.095897765321524],[-3.4879123787608766,41.0942821381168],[-3.4901615002310233,41.10397590134512],[-3.501407107581759,41.128210309415934],[-3.517150957872788,41.137904072644254],[-3.5418912940444045,41.1492134630773],[-3.5396421725742577,41.1653697351245],[-3.519400079342935,41.16213848071506],[-3.501407107581759,41.17829475276227],[-3.467670285529554,41.183141634376426],[-3.4451790708280825,41.215454178470836],[-3.40244576289529,41.213838551266115],[-3.4069440058355838,41.23322607772276],[-3.397947519954995,41.2445354681558],[-3.4091931273057305,41.26069174020301],[-3.413691370246024,41.26553862181717],[-3.415940491716171,41.272001130636056],[-3.413691370246024,41.26553862181717],[-3.4091931273057305,41.26069174020301],[-3.3372212402610266,41.25261360417941],[-3.323726511440144,41.26230736740773],[-3.289989689387939,41.25746048579357],[-3.2764949605670566,41.2752323850455],[-3.271996717626763,41.26069174020301],[-3.254003745865587,41.25907611299829],[-3.227014288223822,41.29785116591158],[-3.2067721949924994,41.304313674730466],[-3.060579299432943,41.27361675784077],[-3.0178459915001508,41.28977302988798],[-3.0110986270897087,41.28492614827382],[-2.952621468865887,41.291388657092696],[-2.9413758615151515,41.314007437958786],[-2.909888160933093,41.32046994677766],[-2.9076390394629463,41.32693245559655],[-2.8694039744704476,41.31723869236823],[-2.867154853000301,41.2752323850455],[-2.815425059186918,41.25584485858885],[-2.777189994194419,41.25261360417941],[-2.76144614390339,41.27361675784077],[-2.716463714500451,41.2752323850455],[-2.7052181071497152,41.24938234976997],[-2.6692321636273633,41.236457332132204],[-2.646740948925892,41.23968858654165],[-2.628747977164716,41.215454178470836],[-2.6242497342244224,41.22353231449444],[-2.617502369813982,41.21868543288028],[-2.5905129121722172,41.22514794169916],[-2.592762033642364,41.20091353362835],[-2.6220006127542757,41.19121977040003],[-2.619751491284129,41.183141634376426],[-2.6040076409930997,41.18798851599059],[-2.577018183351335,41.179910379966984],[-2.595011155112511,41.1492134630773],[-2.574769061881188,41.139519699848975],[-2.541032239828983,41.150829090282016],[-2.5365339968886893,41.16213848071506],[-2.5162919036573665,41.147597835872574],[-2.5095445392469244,41.11851654618761],[-2.4825550816051614,41.11690091898289],[-2.469060352784279,41.0781258660696],[-2.4285761663216316,41.07166335725071],[-2.4308252877917784,41.065200848431836],[-2.4195796804410445,41.06035396681767],[-2.3970884657395732,41.063585221227115],[-2.354355157806781,41.0862040020932],[-2.3228674572247225,41.05712271240823],[-2.293628878112811,41.07166335725071],[-2.284632392232224,41.065200848431836],[-2.2643902990008993,41.06681647563656],[-2.2329025984188426,41.097513392526245],[-2.1744254401950194,41.082972747683755],[-2.167678075784579,41.095897765321524],[-2.142937739612961,41.1023602741404],[-2.131692132262227,41.11851654618761],[-2.118197403441343,41.1023602741404],[-2.0574711237473764,41.07004773004599],[-2.0484746378667857,41.0781258660696],[-2.0664676096279635,41.095897765321524],[-2.0507237593369325,41.147597835872574],[-2.0394781519861986,41.15567597189618],[-2.0079904514041402,41.15567597189618],[-1.9517624146504637,41.170216616738664],[-1.9315203214191428,41.137904072644254],[-1.8955343778967908,41.13467281823481],[-1.868544920255026,41.107207155754566],[-1.8055695190909091,41.09105088370736],[-1.7673344540984104,41.063585221227115],[-1.7493414823372326,41.03611955874686],[-1.6166433155985587,40.944028808077796],[-1.6076468297179716,40.92948816323531],[-1.6256398014791493,40.898791246345624],[-1.6211415585388522,40.87940371988898],[-1.5739100076657664,40.83093490374736],[-1.558166157374739,40.83093490374736],[-1.5401731856135612,40.800237986857674],[-1.5401731856135612,40.76146293394439],[-1.5626644003150325,40.74045978028302],[-1.5536679144344419,40.70653160898389],[-1.5356749426732677,40.68714408252724],[-1.5379240641434144,40.65806279284227],[-1.5649135217851793,40.61444085831482],[-1.5446714285538548,40.595053331858175],[-1.5986503438373845,40.562740787763765],[-1.6346362873597364,40.58051268701569],[-1.6661239879417948,40.58212831422041],[-1.675120473822382,40.59182207744874],[-1.6931134455835597,40.57728143260625],[-1.6886152026432626,40.56597204217321],[-1.7021099314641468,40.541737634102404],[-1.6931134455835597,40.486806309141905],[-1.7493414823372326,40.4625719010711],[-1.7853274258595846,40.412487457724765],[-1.8010712761506156,40.41410308492948],[-1.8055695190909091,40.39794681288228]]]]}</t>
  </si>
  <si>
    <t>{"type":"Polygon","coordinates":[[[-5.336690227221723,40.115212052056194],[-5.320946376930694,40.107133916032595],[-5.21748678930393,40.108749543237316],[-5.203992060483049,40.082899507961784],[-5.170255238430844,40.084515135166505],[-5.141016659318932,40.09097764398539],[-5.102781594326434,40.12490581528452],[-5.084788622565256,40.12652144248924],[-5.0690447722742284,40.150755850560046],[-5.019564099930994,40.15883398658365],[-5.006069371110112,40.131368324103406],[-5.012816735520552,40.11036517044204],[-4.9543395772967305,40.12167456087508],[-4.958837820237024,40.131368324103406],[-4.925100998184819,40.13621520571756],[-4.920602755244525,40.171759004221414],[-4.8216414105580565,40.22184344756775],[-4.808146681737174,40.237999719614955],[-4.817143167617761,40.25577161886687],[-4.805897560267027,40.27515914532352],[-4.7609151308640865,40.26061850048104],[-4.7429221591029105,40.27515914532352],[-4.729427430282028,40.270312263709364],[-4.69793972969997,40.281621654142405],[-4.702437972640265,40.2573872460716],[-4.686694122349236,40.249309110047996],[-4.693441486759676,40.24284660122911],[-4.686694122349236,40.21053405713471],[-4.655206421767177,40.19760903949694],[-4.616971356774677,40.19922466670166],[-4.578736291782178,40.216996565953586],[-4.574238048841885,40.205687175520545],[-4.558494198550855,40.2024559211111],[-4.5315047409090905,40.19922466670166],[-4.51801001208821,40.205687175520545],[-4.51801001208821,40.215380938748865],[-4.439290760633064,40.237999719614955],[-4.43479251769277,40.259002873276316],[-4.428045153282328,40.259002873276316],[-4.385311845349536,40.28808416296128],[-4.383062723879387,40.30747168941793],[-4.378564480939094,40.31716545264626],[-4.356073266237624,40.30908731662265],[-4.358322387707771,40.2735435181188],[-4.344827658886889,40.25415599166216],[-4.347076780357035,40.237999719614955],[-4.3358311730063015,40.239615346819676],[-4.320087322715272,40.226690329181906],[-4.311090836834683,40.23476846520551],[-4.30659259389439,40.22184344756775],[-4.290848743603361,40.22022782036303],[-4.268357528901891,40.23638409241023],[-4.250364557140713,40.2735435181188],[-4.230122463909391,40.27677477252824],[-4.2031330062676275,40.26869663650464],[-4.2031330062676275,40.28969979016601],[-4.189638277446745,40.29777792618961],[-4.164897941275127,40.270312263709364],[-4.144655848043804,40.2654653820952],[-4.149154090984098,40.24607785563855],[-4.119915511872188,40.24446222843383],[-4.104171661581159,40.24123097402439],[-4.079431325409541,40.26708100929992],[-4.052441867767778,40.25092473725272],[-4.023203288655866,40.249309110047996],[-4.025452410126013,40.23638409241023],[-3.9917155880738076,40.20891842992998],[-3.953480523081309,40.21214968433942],[-3.951231401611162,40.18953090347334],[-3.942234915730573,40.20084029390638],[-3.9399857942604264,40.20084029390638],[-3.9399857942604264,40.2024559211111],[-3.899501607797779,40.191146530678054],[-3.865764785745574,40.18791527626862],[-3.8410244495739576,40.16206524099309],[-3.800540263111312,40.17499025863086],[-3.778049048409841,40.15560273217421],[-3.778049048409841,40.14590896894589],[-3.7465613478277824,40.131368324103406],[-3.724070133126313,40.1475245961506],[-3.694831554014401,40.13298395130812],[-3.6655929749024896,40.141062087331726],[-3.6565964890219025,40.12490581528452],[-3.6206105454995505,40.11359642485148],[-3.609364938148815,40.108749543237316],[-3.616112302559255,40.09259327119011],[-3.6048666952085213,40.095824525599554],[-3.6048666952085213,40.08936201678067],[-3.6296070313801376,40.076436999142906],[-3.616112302559255,40.0683588631193],[-3.6228596669696973,40.05381821827682],[-3.6408526387308733,40.050586963867374],[-3.6363543957905797,40.040893200639054],[-3.6476000031413136,40.042508827843776],[-3.6498491246114604,40.031199437410734],[-3.663343853432343,40.03766194622961],[-3.681336825193519,40.01504316536353],[-3.685835068133814,40.02150567418241],[-3.6993297969546948,40.01989004697769],[-3.721821011656166,40.00211814772577],[-3.7195718901860193,39.98434624847384],[-3.7353157404770485,39.985961875678555],[-3.730817497536753,39.976268112450235],[-3.7443122263576356,39.98273062126912],[-3.742063104887489,39.97142123083607],[-3.724070133126313,39.966574349221915],[-3.7465613478277824,39.96172746760775],[-3.757806955178518,39.968189976426636],[-3.7510595907680777,39.95203370437943],[-3.7690525625292537,39.94718682276527],[-3.7713016839994005,39.953649331584145],[-3.757806955178518,39.95849621319831],[-3.7645543195889584,39.968189976426636],[-3.7870455342904297,39.955264958788874],[-3.784796412820283,39.943955568355825],[-3.811785870462046,39.953649331584145],[-3.836526206633664,39.93103055071806],[-3.838775328103811,39.942339941151104],[-3.85451917839484,39.93910868674166],[-3.874761271626163,39.92941492351334],[-3.8680139072157225,39.90356488823782],[-3.8342770851635173,39.900333633828375],[-3.8050385060516057,39.88417736178117],[-3.778049048409841,39.911643024261416],[-3.7555578337083713,39.921336787489736],[-3.7443122263576356,39.94072431394638],[-3.7105754043054304,39.955264958788874],[-3.697080675484548,39.94718682276527],[-3.661094731962196,39.966574349221915],[-3.6363543957905797,39.964958722017194],[-3.6318561528502844,39.99242438449744],[-3.5958702093279324,40.00050252052104],[-3.591371966387639,40.01342753815881],[-3.5261474437533753,40.018274419772965],[-3.5059053505220525,40.04735570945794],[-3.4721685284698474,40.042508827843776],[-3.456424678178818,40.050586963867374],[-3.4474281922982293,40.04897133666266],[-3.4474281922982293,40.03766194622961],[-3.4181896131863194,40.04574008225322],[-3.397947519954995,40.03443069182018],[-3.386701912604261,40.052202591072096],[-3.3754563052535254,40.050586963867374],[-3.377705426723672,40.074821371938185],[-3.3327229973207313,40.08128388075707],[-3.3012352967386747,40.052202591072096],[-3.27424583909691,40.04735570945794],[-3.27424583909691,40.05543384548154],[-3.2674984746864695,40.05381821827682],[-3.2585019888058806,40.050586963867374],[-3.254003745865587,40.05704947268626],[-3.209021316462646,40.06189635430042],[-3.1887792232313235,40.08128388075707],[-3.177533615880588,40.09097764398539],[-3.1640388870597054,40.084515135166505],[-3.1617897655895586,40.06512760870986],[-3.1707862514701475,40.04735570945794],[-3.166288008529854,40.02796818300129],[-3.141547672358236,39.98434624847384],[-3.096565242955295,39.98757750288328],[-3.096565242955295,39.934261805127505],[-3.1280529435373534,39.87448359855284],[-3.096565242955295,39.869636716938686],[-3.0740740282538255,39.85348044489148],[-3.0403372062016203,39.78723972949794],[-3.015596870030002,39.76623657583657],[-2.999853019738975,39.72261464130912],[-2.9076390394629463,39.6418332810731],[-2.9256320112241223,39.60144260095509],[-2.9211337682838288,39.55782066642763],[-2.936877618574858,39.51096747749074],[-2.9323793756345644,39.47219242457745],[-2.9571197118061807,39.44795801650664],[-2.9773618050375035,39.444726762097204],[-2.9953547767986795,39.45118927091608],[-2.999853019738975,39.44149550768776],[-3.015596870030002,39.444726762097204],[-3.0223442344404443,39.45765177973497],[-3.069575785313532,39.44957364371136],[-3.096565242955295,39.47380805178217],[-3.148295036768676,39.496426832648254],[-3.18428098029103,39.488348696624655],[-3.18428098029103,39.47380805178217],[-3.2944879323282326,39.47057679737273],[-3.3147300255595553,39.43987988048304],[-3.3102317826192618,39.399489200365025],[-3.3394703617311734,39.40756733638863],[-3.4114422487758773,39.40433608197919],[-3.4699194069997006,39.37202353788478],[-3.476666771410141,39.34294224819981],[-3.5328948081638156,39.304167195286524],[-3.555386022865287,39.29932031367236],[-3.591371966387639,39.30739844969596],[-3.663343853432343,39.29932031367236],[-3.7195718901860193,39.270239023987386],[-3.7623051981188116,39.292857804853476],[-3.79379289870087,39.292857804853476],[-3.8410244495739576,39.258929633554345],[-3.8590174213351336,39.258929633554345],[-3.9669752519021895,39.30093594087708],[-3.9579787660216024,39.3106297041054],[-3.969224373372338,39.323554721743164],[-3.971473494842485,39.35263601142813],[-4.002961195424543,39.35102038422342],[-4.074933082469247,39.3655610290659],[-4.104171661581159,39.34132662099509],[-4.119915511872188,39.36232977465646],[-4.149154090984098,39.36232977465646],[-4.117666390402041,39.45765177973497],[-4.108669904521452,39.4608830341444],[-4.083929568349836,39.45118927091608],[-4.065936596588658,39.45765177973497],[-4.0636874751185115,39.51419873190018],[-4.059189232178218,39.522276867923786],[-4.029950653066306,39.52550812233322],[-4.038947138946895,39.57397693847484],[-4.1244137548124815,39.564283175246516],[-4.158150576864687,39.57720819288428],[-4.191887398916892,39.496426832648254],[-4.243617192730273,39.47865493339633],[-4.322336444185419,39.48350181501049],[-4.423546910342035,39.507736223081295],[-4.443789003573357,39.52389249512851],[-4.461781975334533,39.47865493339633],[-4.486522311506151,39.49481120544354],[-4.511262647677768,39.522276867923786],[-4.502266161797181,39.53520188556155],[-4.482024068565856,39.53843313997099],[-4.522508255028503,39.56105192083707],[-4.5315047409090905,39.55620503922292],[-4.533753862379237,39.53358625835683],[-4.544999469729973,39.54328002158515],[-4.560743320021002,39.53520188556155],[-4.553995955610562,39.51096747749074],[-4.5674906844314425,39.498042459852975],[-4.589981899132914,39.499658087057696],[-4.619220478244825,39.48511744221521],[-4.612473113834383,39.45926740693969],[-4.619220478244825,39.454420525325524],[-4.686694122349236,39.44957364371136],[-4.756416887923793,39.41564547241224],[-4.754167766453646,39.42533923564056],[-4.767662495274527,39.423723608435836],[-4.767662495274527,39.433417371664156],[-4.740673037632764,39.45765177973497],[-4.751918644983499,39.50127371426242],[-4.7856554670357045,39.52550812233322],[-4.862125597020702,39.55620503922292],[-4.911606269363936,39.486733069419934],[-4.940844848475848,39.39625794595558],[-4.940844848475848,39.39464231875087],[-4.952090455826584,39.39464231875087],[-5.010567614050405,39.4366486260736],[-5.04430443610261,39.47865493339633],[-5.06004828639364,39.489964323829376],[-5.084788622565256,39.489964323829376],[-5.201742939012901,39.59174883772676],[-5.206241181953196,39.59982697375037],[-5.161258752550255,39.6418332810731],[-5.163507874020402,39.65475829871086],[-5.1500131451995195,39.66606768914391],[-5.154511388139815,39.68868647000999],[-5.138767537848786,39.71615213249024],[-5.1747534813711376,39.75008030378937],[-5.159009631080108,39.759774067017695],[-5.1680061169606955,39.8001647471357],[-5.185999088721873,39.79854911993098],[-5.203992060483049,39.79854911993098],[-5.25572185429643,39.75169593099409],[-5.309700769579958,39.759774067017695],[-5.316448133990399,39.769467830246015],[-5.311949891050105,39.82924603682068],[-5.282711311938193,39.856711699300924],[-5.293956919288929,39.87448359855284],[-5.327693741341134,39.89225549780477],[-5.40641299279628,39.877714852962285],[-5.365928806333633,39.98434624847384],[-5.3614305633933395,40.01342753815881],[-5.374925292214222,40.05866509989098],[-5.36817792780378,40.10067140721371],[-5.336690227221723,40.115212052056194]]]}</t>
  </si>
  <si>
    <t>CASTILLA Y LEÓN</t>
  </si>
  <si>
    <t>491¹</t>
  </si>
  <si>
    <t>97¹</t>
  </si>
  <si>
    <t>66¹</t>
  </si>
  <si>
    <t>180,17</t>
  </si>
  <si>
    <t>459¹</t>
  </si>
  <si>
    <t>113¹</t>
  </si>
  <si>
    <t>43¹</t>
  </si>
  <si>
    <t>{"type":"Polygon","coordinates":[[[-4.455034610924093,40.32039670705569],[-4.504515283267327,40.315549825441536],[-4.527006497968797,40.344631115126504],[-4.54724859120012,40.34139986071706],[-4.542750348259826,40.33009047028402],[-4.529255619438944,40.29293104457545],[-4.5674906844314425,40.259002873276316],[-4.560743320021002,40.223459074772464],[-4.578736291782178,40.216996565953586],[-4.616971356774677,40.19922466670166],[-4.655206421767177,40.19760903949694],[-4.686694122349236,40.21053405713471],[-4.693441486759676,40.24284660122911],[-4.686694122349236,40.249309110047996],[-4.702437972640265,40.2573872460716],[-4.69793972969997,40.281621654142405],[-4.729427430282028,40.270312263709364],[-4.7429221591029105,40.27515914532352],[-4.7609151308640865,40.26061850048104],[-4.805897560267027,40.27515914532352],[-4.817143167617761,40.25577161886687],[-4.808146681737174,40.237999719614955],[-4.8216414105580565,40.22184344756775],[-4.920602755244525,40.171759004221414],[-4.925100998184819,40.13621520571756],[-4.958837820237024,40.131368324103406],[-4.9543395772967305,40.12167456087508],[-5.012816735520552,40.11036517044204],[-5.006069371110112,40.131368324103406],[-5.019564099930994,40.15883398658365],[-5.0690447722742284,40.150755850560046],[-5.084788622565256,40.12652144248924],[-5.102781594326434,40.12490581528452],[-5.141016659318932,40.09097764398539],[-5.170255238430844,40.084515135166505],[-5.203992060483049,40.082899507961784],[-5.21748678930393,40.108749543237316],[-5.320946376930694,40.107133916032595],[-5.336690227221723,40.115212052056194],[-5.36817792780378,40.16044961378837],[-5.370427049273928,40.21861219315831],[-5.3434375916321635,40.2654653820952],[-5.392918263975398,40.25092473725272],[-5.424405964557456,40.25415599166216],[-5.4401498148484855,40.23315283800079],[-5.469388393960397,40.223459074772464],[-5.469388393960397,40.20891842992998],[-5.530114673654365,40.1943777850875],[-5.595339196288629,40.216996565953586],[-5.611083046579658,40.215380938748865],[-5.624577775400541,40.247693482843275],[-5.649318111572157,40.249309110047996],[-5.665061961863186,40.27515914532352],[-5.694300540975098,40.291315417370726],[-5.737033848907892,40.29454667178017],[-5.7145426342064205,40.325243588669856],[-5.674058447743775,40.347862369535946],[-5.687553176564657,40.36078738717371],[-5.6785566906840685,40.388253049653954],[-5.692051419504951,40.422181220953085],[-5.658314597452746,40.43510623859085],[-5.633574261281128,40.46095627386638],[-5.588591831878189,40.46741878268526],[-5.575097103057306,40.477112545913585],[-5.561602374236424,40.477112545913585],[-5.559353252766277,40.46903440988998],[-5.572847981587159,40.443184374614454],[-5.545858523945395,40.42379684815781],[-5.512121701893189,40.42379684815781],[-5.509872580423043,40.44156874740973],[-5.521118187773778,40.44641562902389],[-5.509872580423043,40.4625719010711],[-5.482883122781278,40.456109392252216],[-5.464890151020102,40.465803155480536],[-5.462641029549955,40.49165319075607],[-5.451395422199219,40.49488444516551],[-5.426655086027603,40.55627827894489],[-5.431153328967897,40.56758766937793],[-5.525616430714072,40.54012200689768],[-5.530114673654365,40.553047024535445],[-5.516619944833483,40.56758766937793],[-5.516619944833483,40.585359568629855],[-5.500876094542454,40.596668959062896],[-5.498626973072307,40.58212831422041],[-5.446897179258926,40.57889705981097],[-5.4221568430873095,40.60636272229122],[-5.4041638713261335,40.60797834949594],[-5.379423535154515,40.627365875952584],[-5.372676170744075,40.63867526638563],[-5.379423535154515,40.64513777520451],[-5.365928806333633,40.649984656818674],[-5.3861708995649575,40.66290967445644],[-5.3861708995649575,40.67098781048004],[-5.341188470162017,40.68714408252724],[-5.327693741341134,40.704915981779166],[-5.293956919288929,40.70976286339333],[-5.248974489885988,40.74369103469246],[-5.215237667833783,40.758231679534944],[-5.219735910774078,40.77277232437743],[-5.183749967251725,40.78892859642463],[-5.159009631080108,40.82124114051904],[-5.1680061169606955,40.835781785361526],[-5.163507874020402,40.868094329455936],[-5.138767537848786,40.89394436473147],[-5.1140272016771675,40.902022500755066],[-5.12077456608761,40.931103790440034],[-5.12752193049805,40.95372257130612],[-5.10503071579658,40.960185080125],[-5.091535986975698,41.00542264185718],[-5.107279837266727,41.029657049927984],[-5.145514902259226,41.042582067565746],[-5.152262266669668,41.06196959402239],[-5.152262266669668,41.08458837488848],[-5.129771051968197,41.105591528549844],[-5.125272809027903,41.131441563825376],[-5.100532472856285,41.147597835872574],[-5.06004828639364,41.137904072644254],[-5.006069371110112,41.160522853510344],[-4.967834306117611,41.15244471748674],[-4.963336063177318,41.139519699848975],[-4.949841334356435,41.141135327053696],[-4.864374718490849,41.0942821381168],[-4.814894046147614,41.10397590134512],[-4.812644924677468,41.12982593662065],[-4.7856554670357045,41.14436658146314],[-4.722680065871588,41.1492134630773],[-4.715932701461146,41.13305719103009],[-4.7249291873417345,41.128210309415934],[-4.722680065871588,41.11851654618761],[-4.7069362155805585,41.08943525650264],[-4.713683579990999,41.06196959402239],[-4.639462571476148,41.029657049927984],[-4.616971356774677,41.00380701465245],[-4.60797487089409,40.97311009776277],[-4.565241562961296,40.95695382571556],[-4.551746834140415,40.90686938236922],[-4.558494198550855,40.88425060150314],[-4.533753862379237,40.87132558386538],[-4.5315047409090905,40.858400566227616],[-4.558494198550855,40.83901303977097],[-4.54724859120012,40.826088022133206],[-4.511262647677768,40.83093490374736],[-4.493269675916592,40.834166158156805],[-4.473027582685269,40.800237986857674],[-4.482024068565856,40.78731296921991],[-4.473027582685269,40.78408171481047],[-4.473027582685269,40.77277232437743],[-4.430294274752475,40.74207540748774],[-4.43479251769277,40.704915981779166],[-4.421297788871888,40.6758346920942],[-4.419048667401741,40.63382838477147],[-4.333582051536153,40.637059639180904],[-4.320087322715272,40.64836902961395],[-4.254862800081009,40.651600284023395],[-4.254862800081009,40.66290967445644],[-4.2751048933123315,40.67745031929892],[-4.24586631420042,40.69037533693668],[-4.182890913036303,40.69845347296029],[-4.1603996983348335,40.69037533693668],[-4.171645305685569,40.68068157370836],[-4.173894427155716,40.63059713036203],[-4.1603996983348335,40.62413462154315],[-4.218876856558657,40.604747095086495],[-4.2571119215511555,40.60313146788178],[-4.270606650372038,40.628981503157306],[-4.284101379192919,40.63059713036203],[-4.290848743603361,40.60797834949594],[-4.279603136252625,40.604747095086495],[-4.284101379192919,40.59020645024401],[-4.281852257722772,40.59020645024401],[-4.281852257722772,40.586975195834576],[-4.288599622133214,40.564356414968486],[-4.324585565655566,40.549815770126],[-4.322336444185419,40.52235010764576],[-4.324585565655566,40.477112545913585],[-4.315589079774977,40.464187528275815],[-4.326834687125713,40.45934064666166],[-4.320087322715272,40.44964688343333],[-4.331332930066006,40.44803125622862],[-4.333582051536153,40.44156874740973],[-4.340329415946595,40.42864372977197],[-4.324585565655566,40.422181220953085],[-4.324585565655566,40.410871830520044],[-4.412301302991299,40.410871830520044],[-4.423546910342035,40.40279369449644],[-4.437041639162917,40.3914843040634],[-4.443789003573357,40.38663742244923],[-4.439290760633064,40.34947799674067],[-4.459532853864387,40.344631115126504],[-4.455034610924093,40.32039670705569]]]}</t>
  </si>
  <si>
    <t>2976¹</t>
  </si>
  <si>
    <t>668¹</t>
  </si>
  <si>
    <t>315¹</t>
  </si>
  <si>
    <t>80,47</t>
  </si>
  <si>
    <t>56,11</t>
  </si>
  <si>
    <t>40,03</t>
  </si>
  <si>
    <t>{"type":"MultiPolygon","coordinates":[[[[-2.7097163500900088,42.78422819425441],[-2.653488313336334,42.77291880382137],[-2.6512391918661873,42.76645629500249],[-2.6242497342244224,42.76968754941193],[-2.6040076409930997,42.76968754941193],[-2.5882637907020705,42.75030002295529],[-2.565772576000601,42.76322504059305],[-2.556776090120012,42.75999378618361],[-2.5725199404110413,42.724449987679755],[-2.5882637907020705,42.71152497004199],[-2.601758519522953,42.71314059724671],[-2.608505883933393,42.69536869799479],[-2.5725199404110413,42.66790303551454],[-2.547779604239423,42.66951866271926],[-2.5365339968886893,42.68729056197119],[-2.523039268067807,42.684059307561746],[-2.5162919036573665,42.64689988185317],[-2.5432813612991296,42.63720611862485],[-2.556776090120012,42.650131136262615],[-2.5680216974707477,42.64528425464845],[-2.583765547761777,42.65174676346734],[-2.6399935845154516,42.650131136262615],[-2.653488313336334,42.671134289923984],[-2.664733920687068,42.66628740830982],[-2.7052181071497152,42.674365544333426],[-2.7187128359705977,42.66144052669566],[-2.768193508313832,42.66628740830982],[-2.7839373586048612,42.69859995240423],[-2.8244215450675068,42.70829371563255],[-2.8289197880078003,42.7196031060656],[-2.8514110027092716,42.724449987679755],[-2.855909245649565,42.72929686929392],[-2.8469127597689763,42.73091249649864],[-2.8694039744704476,42.74060625972696],[-2.8536601241794184,42.747068768545844],[-2.8536601241794184,42.76968754941193],[-2.8356671524182424,42.79553758468746],[-2.8244215450675068,42.78584382145914],[-2.7929338444854483,42.79392195748274],[-2.73220756479148,42.79392195748274],[-2.7097163500900088,42.78422819425441]]],[[[-4.250364557140713,42.726065614884476],[-4.263859285961596,42.73091249649864],[-4.261610164491449,42.738990632522246],[-4.24586631420042,42.7357593781128],[-4.250364557140713,42.726065614884476]]],[[[-2.945874104455445,42.60327794732572],[-2.934628497104711,42.61458733775876],[-2.9233828897539755,42.60004669291628],[-2.9413758615151515,42.59519981130212],[-2.945874104455445,42.60327794732572]]],[[[-2.999853019738975,42.601662320121],[-2.9953547767986795,42.616202964963485],[-2.981860047977797,42.61135608334932],[-2.999853019738975,42.601662320121]]],[[[-3.980469980723072,41.583817181147104],[-3.9939647095439543,41.60805158921791],[-4.0097085598349835,41.609667216422636],[-4.002961195424543,41.616129725241514],[-4.034448896006602,41.619360979650956],[-4.025452410126013,41.693679831068096],[-4.052441867767778,41.71952986634362],[-4.077182203939394,41.725992375162505],[-4.068185718058807,41.74053302000499],[-4.054690989237924,41.74053302000499],[-4.050192746297629,41.76799868248524],[-4.041196260417042,41.76799868248524],[-4.038947138946895,41.790617463351325],[-4.047943624827482,41.80354248098909],[-4.090676932760276,41.83100814346933],[-4.079431325409541,41.84878004272126],[-4.0884278112901296,41.87139882358735],[-4.034448896006602,41.87301445079207],[-3.987217345133514,41.89563323165815],[-3.980469980723072,41.931177030162004],[-3.9489822801410135,41.93602391177617],[-3.9332384298499843,41.95864269264226],[-3.890505121917192,41.95864269264226],[-3.890505121917192,41.997417745555545],[-3.9557296445514556,41.98126147350834],[-3.9894664666036608,41.96025831984697],[-4.032199774536453,41.953795811028094],[-4.029950653066306,41.97641459189418],[-4.014206802775277,41.999033372760266],[-3.9939647095439543,42.00549588157915],[-3.971473494842485,42.03457717126412],[-3.980469980723072,42.05073344331132],[-3.996213831014101,42.04427093449244],[-4.038947138946895,42.05396469772076],[-4.047943624827482,42.039424052878275],[-4.086178689819983,42.039424052878275],[-4.104171661581159,42.062042833744364],[-4.104171661581159,42.08304598740573],[-4.065936596588658,42.08627724181517],[-4.056940110708071,42.10081788665765],[-4.104171661581159,42.10889602268126],[-4.115417268931893,42.12505229472846],[-4.1424067265736575,42.1202054131143],[-4.144655848043804,42.129899176342626],[-4.176143548625863,42.12505229472846],[-4.1783926700960095,42.129899176342626],[-4.2031330062676275,42.13313043075206],[-4.205382127737774,42.15413358441343],[-4.189638277446745,42.16544297484647],[-4.189638277446745,42.17675236527952],[-4.214378613618361,42.20744928216921],[-4.230122463909391,42.20906490937393],[-4.227873342439244,42.23168369024001],[-4.236869828319833,42.236530571854175],[-4.227873342439244,42.25107121669666],[-4.243617192730273,42.25914935272026],[-4.248115435670567,42.280152506381626],[-4.252613678610862,42.310849423271314],[-4.263859285961596,42.312465050476035],[-4.259361043021302,42.325390068113805],[-4.270606650372038,42.343161967365724],[-4.263859285961596,42.35285573059405],[-4.279603136252625,42.36093386661765],[-4.279603136252625,42.378705765869576],[-4.270606650372038,42.377090138664855],[-4.2751048933123315,42.39163078350734],[-4.322336444185419,42.3803213930743],[-4.331332930066006,42.39163078350734],[-4.329083808595859,42.40617142834982],[-4.315589079774977,42.409402682759264],[-4.331332930066006,42.41424956437343],[-4.3358311730063015,42.43040583642063],[-4.3178382012451255,42.4594871261056],[-4.243617192730273,42.45625587169616],[-4.254862800081009,42.46918088933393],[-4.24586631420042,42.47079651653864],[-4.24586631420042,42.49341529740473],[-4.263859285961596,42.51280282386138],[-4.286350500663067,42.51118719665666],[-4.272855771842185,42.519265332680256],[-4.277354014782478,42.54511536795579],[-4.302094350954096,42.55804038559355],[-4.304343472424243,42.57096540323131],[-4.2751048933123315,42.58065916645963],[-4.286350500663067,42.582274793664354],[-4.295346986543654,42.60327794732572],[-4.263859285961596,42.617818592168206],[-4.2751048933123315,42.65336239067206],[-4.277354014782478,42.674365544333426],[-4.290848743603361,42.67921242594758],[-4.293097865073507,42.690521816380624],[-4.281852257722772,42.70021557960895],[-4.266108407431743,42.70506246122311],[-4.268357528901891,42.693753070790066],[-4.254862800081009,42.68890618917591],[-4.218876856558657,42.70506246122311],[-4.16264881980498,42.747068768545844],[-4.1244137548124815,42.75191565016],[-4.1244137548124815,42.7357593781128],[-4.108669904521452,42.73414375090808],[-4.0816804468796875,42.76160941338833],[-4.0456945033573355,42.76645629500249],[-4.002961195424543,42.76322504059305],[-4.000712073954396,42.76968754941193],[-3.980469980723072,42.76807192220721],[-3.978220859252925,42.758378158978886],[-3.9467331586708667,42.76160941338833],[-3.9489822801410135,42.76807192220721],[-3.9309893083798375,42.77453443102609],[-3.9107472151485148,42.76807192220721],[-3.8950033648574856,42.80523134791578],[-3.863515664275427,42.78584382145914],[-3.820782356342635,42.80038446630162],[-3.8162841134023395,42.83592826480547],[-3.8342770851635173,42.85208453685267],[-3.8252805992829284,42.86824080889988],[-3.836526206633664,42.879550199332925],[-3.865764785745574,42.889243962561245],[-3.874761271626163,42.86500955449044],[-3.8680139072157225,42.856931418466836],[-3.8792595145664563,42.85208453685267],[-3.9152454580888083,42.86016267287628],[-3.8972524863276323,42.88116582653764],[-3.917494579558957,42.887628335356524],[-3.9107472151485148,42.89247521697069],[-3.8927542433873388,42.887628335356524],[-3.908498093678368,42.91509399783677],[-3.890505121917192,42.90216898019901],[-3.865764785745574,42.90055335299429],[-3.8522700569246933,42.919940879450934],[-3.829778842223222,42.921556506655655],[-3.838775328103811,42.93932840590758],[-3.8680139072157225,42.955484677954786],[-3.8702630286858692,42.9490221691359],[-3.8882560004470452,42.9490221691359],[-3.890505121917192,42.9247877610651],[-3.9219928224992504,42.91670962504149],[-3.9332384298499843,42.898937725789565],[-3.9377366727902796,42.90701586181317],[-3.9287401869096907,42.91509399783677],[-3.94448403720072,42.90863148901789],[-3.9737226163126316,42.911862743427335],[-3.9917155880738076,42.931250269883975],[-3.953480523081309,43.00072223968696],[-3.908498093678368,43.01687851173416],[-3.8882560004470452,43.04272854700969],[-3.8500209354545447,43.039497292600245],[-3.8342770851635173,43.063731700671056],[-3.847771813984398,43.071809836694655],[-3.847771813984398,43.084734854332424],[-3.766803441059107,43.07988797271826],[-3.7555578337083713,43.10089112637963],[-3.7285683760666064,43.104122380789065],[-3.70382803989499,43.117047398426834],[-3.652098246081609,43.18167248661565],[-3.6116140596189616,43.168747468977884],[-3.6048666952085213,43.15097556972596],[-3.573378994626463,43.152591196930686],[-3.49241062170117,43.13320367047403],[-3.4181896131863194,43.13320367047403],[-3.350715969081909,43.1542068241354],[-3.34171948320132,43.16713184177317],[-3.3102317826192618,43.171978723387326],[-3.2787440820372034,43.194597504253416],[-3.2495055029252935,43.19621313145814],[-3.2225160452835286,43.171978723387326],[-3.209021316462646,43.17844123220621],[-3.2067721949924994,43.17844123220621],[-3.209021316462646,43.17844123220621],[-3.2067721949924994,43.17682560500149],[-3.1887792232313235,43.170363096182605],[-3.1527932797089715,43.17682560500149],[-3.141547672358236,43.160669332954285],[-3.159540644119412,43.15582245134012],[-3.1820318588208814,43.12189428004099],[-3.1527932797089715,43.104122380789065],[-3.141547672358236,43.11058488960795],[-3.1348003079477955,43.09765987197019],[-3.157291522649265,43.07665671830882],[-3.139298550888089,43.0669629550805],[-3.148295036768676,43.03465041098609],[-3.141547672358236,43.028187902167204],[-3.1707862514701475,43.029803529371925],[-3.177533615880588,43.02334102055305],[-3.1437967938283826,43.007184748505836],[-3.0898178785448547,43.00233786689168],[-3.0763231497239723,43.008800375710564],[-3.060579299432943,43.0039534940964],[-3.0380880847314735,42.98133471323031],[-3.044835449141914,42.97325657720671],[-3.0178459915001508,42.953869050750065],[-2.9931056553285327,42.95225342354534],[-2.981860047977797,42.9409440331123],[-3.0110986270897087,42.923172133860376],[-3.015596870030002,42.910247116222614],[-3.0943161214851482,42.898937725789565],[-3.105561728835884,42.910247116222614],[-3.1280529435373534,42.90540023460845],[-3.132551186477647,42.91347837063205],[-3.1505441582388247,42.91670962504149],[-3.1437967938283826,42.93448152429342],[-3.2247651667536754,42.9490221691359],[-3.236010774104411,42.944175287521745],[-3.2495055029252935,42.911862743427335],[-3.2764949605670566,42.90216898019901],[-3.2764949605670566,42.887628335356524],[-3.2877405679177922,42.88439708094708],[-3.218017802343235,42.82623450157715],[-3.2045230735223527,42.82785012878187],[-3.2225160452835286,42.83915951921491],[-3.209021316462646,42.84400640082907],[-3.1910283447014702,42.8698564361046],[-3.1730353729402943,42.856931418466836],[-3.1550424011791183,42.85854704567156],[-3.1258038220672066,42.89085958976597],[-3.112309093246324,42.887628335356524],[-3.105561728835884,42.879550199332925],[-3.114558214716471,42.85854704567156],[-3.141547672358236,42.83592826480547],[-3.159540644119412,42.80523134791578],[-3.12355470059706,42.789075075868574],[-3.148295036768676,42.756762531774164],[-3.096565242955295,42.76645629500249],[-3.0830705141344144,42.756762531774164],[-3.0830705141344144,42.76645629500249],[-3.06282842090309,42.75999378618361],[-3.049333692082209,42.76484066779777],[-3.042586327671767,42.738990632522246],[-3.015596870030002,42.74060625972696],[-3.006600384149415,42.722834360475034],[-2.988607412388239,42.7196031060656],[-2.9796109265076502,42.70344683401839],[-2.930130254164416,42.70829371563255],[-2.930130254164416,42.70021557960895],[-2.9031407965226528,42.693753070790066],[-2.8986425535823575,42.6727499171287],[-2.8896460677017703,42.648515509057894],[-2.858158367119712,42.638821745829574],[-2.88289870329133,42.62104984657765],[-2.894144310642064,42.62104984657765],[-2.891895189171917,42.62751235539653],[-2.916635525343535,42.61943421937293],[-2.945874104455445,42.638821745829574],[-2.9863582909180924,42.63559049142013],[-3.0043512626792683,42.64366862744373],[-3.0178459915001508,42.63235923701069],[-3.0403372062016203,42.64043737303429],[-3.0830705141344144,42.64043737303429],[-3.085319635604561,42.62751235539653],[-3.069575785313532,42.62104984657765],[-3.060579299432943,42.58873730248324],[-3.085319635604561,42.582274793664354],[-3.103312607365737,42.55319350397939],[-3.132551186477647,42.543499740751066],[-3.132551186477647,42.53703723193218],[-3.1078108503060307,42.528959095908576],[-3.087568757074708,42.5386528591369],[-3.0763231497239723,42.53219035031802],[-3.078572271194119,42.49987780622361],[-3.0943161214851482,42.49179967020001],[-3.0898178785448547,42.47887465256225],[-3.0650775423732366,42.47079651653864],[-3.0470845706120606,42.444946481263116],[-3.06282842090309,42.42555895480647],[-3.0560810564926495,42.37062762984597],[-3.0830705141344144,42.39809329232622],[-3.078572271194119,42.41586519157815],[-3.0898178785448547,42.42232770039703],[-3.1010634858955903,42.41748081878287],[-3.096565242955295,42.39809329232622],[-3.105561728835884,42.388399529097896],[-3.085319635604561,42.38516827468846],[-3.06282842090309,42.356086985003486],[-3.1100599717761774,42.35124010338933],[-3.1100599717761774,42.33831508575156],[-3.096565242955295,42.32700569531852],[-3.105561728835884,42.30923379606659],[-3.0898178785448547,42.27368999756275],[-3.098814364425442,42.2623806071297],[-3.0898178785448547,42.2462243350825],[-3.103312607365737,42.23168369024001],[-3.103312607365737,42.212296163783364],[-3.1303020650075,42.1993711461456],[-3.0898178785448547,42.15898046602759],[-3.0830705141344144,42.13474605795679],[-3.0560810564926495,42.12505229472846],[-3.03358984179118,42.08627724181517],[-2.934628497104711,42.08950849622461],[-2.9143864038733867,42.02326778083108],[-2.9323793756345644,42.01842089921691],[-2.945874104455445,42.00064899996499],[-2.9661161976867696,41.966720828665856],[-2.9593688332763275,41.95056455661865],[-2.970614440627063,41.92956140295728],[-2.9976038982688262,41.932792657366726],[-3.008849505619562,41.921483266933684],[-3.015596870030002,41.88755509563455],[-3.0583301779627963,41.890786350043996],[-3.0920670000150015,41.87624570520151],[-3.098814364425442,41.88109258681567],[-3.1010634858955903,41.855242551540144],[-3.139298550888089,41.81162061701269],[-3.1685371300000007,41.79384871776077],[-3.1887792232313235,41.801926853784366],[-3.195526587641764,41.82939251626462],[-3.236010774104411,41.84070190669766],[-3.2427581385148514,41.86332068756374],[-3.2697475961566163,41.86978319638263],[-3.2832423249774987,41.88432384122511],[-3.289989689387939,41.84231753390238],[-3.2764949605670566,41.76799868248524],[-3.2854914464476455,41.759920546461636],[-3.307982661149115,41.759920546461636],[-3.323726511440144,41.74053302000499],[-3.3552142120222026,41.73730176559555],[-3.3574633334923494,41.693679831068096],[-3.3934492770147013,41.69044857665865],[-3.415940491716171,41.64844226933592],[-3.4361825849474954,41.6387485061076],[-3.4361825849474954,41.62259223406039],[-3.458673799648965,41.58866406276127],[-3.510403593462346,41.59674219878487],[-3.528396565223522,41.61289847083207],[-3.5396421725742577,41.60805158921791],[-3.5396421725742577,41.59835782598959],[-3.548638658454845,41.59674219878487],[-3.535143929633964,41.58704843555655],[-3.5418912940444045,41.57735467232823],[-3.5666316302160226,41.58058592673766],[-3.571129873156316,41.56604528189518],[-3.5801263590369032,41.56604528189518],[-3.6003684522682278,41.57089216350934],[-3.609364938148815,41.56604528189518],[-3.616112302559255,41.57735467232823],[-3.670091217842785,41.561198400281015],[-3.6925824325442544,41.53373273780077],[-3.7285683760666064,41.517576465753564],[-3.724070133126313,41.480417040045],[-3.7330666190069,41.47072327681667],[-3.7285683760666064,41.45779825917891],[-3.739813983417342,41.45133575036003],[-3.7443122263576356,41.46102951358835],[-3.7713016839994005,41.464260767997786],[-3.766803441059107,41.53696399221021],[-3.800540263111312,41.52242334736773],[-3.7982911416411635,41.49172643047804],[-3.7870455342904297,41.485263921659154],[-3.8230314778127816,41.480417040045],[-3.8612665428052804,41.52727022898189],[-3.874761271626163,41.53534836500549],[-3.8860068789768984,41.53211711059605],[-3.8927542433873388,41.54988900984797],[-3.9287401869096907,41.56927653630462],[-3.9557296445514556,41.574123417918784],[-3.9647261304320427,41.585432808351825],[-3.980469980723072,41.583817181147104]],[[-4.0726839609991,42.15574921161815],[-4.065936596588658,42.16382734764176],[-4.077182203939394,42.16705860205119],[-4.09517517570057,42.15736483882287],[-4.110919025991599,42.15898046602759],[-4.110919025991599,42.14282419398039],[-4.0816804468796875,42.14120856677567],[-4.061438353648365,42.13151480354735],[-4.0726839609991,42.15574921161815]],[[-4.036698017476748,42.10243351386238],[-4.032199774536453,42.07819910579157],[-4.025452410126013,42.09112412342933],[-4.036698017476748,42.10243351386238]]]]}</t>
  </si>
  <si>
    <t>134,58</t>
  </si>
  <si>
    <t>{"type":"Polygon","coordinates":[[[-5.001571128169816,42.28984626960995],[-5.03755707169217,42.29792440563355],[-5.04430443610261,42.2623806071297],[-5.053300921983199,42.25753372551554],[-5.0690447722742284,42.260764979924986],[-5.062297407863786,42.278536879176905],[-5.075792136684669,42.278536879176905],[-5.093785108445845,42.30923379606659],[-5.109528958736874,42.310849423271314],[-5.141016659318932,42.28338376079107],[-5.183749967251725,42.26399623433442],[-5.197244696072607,42.260764979924986],[-5.219735910774078,42.278536879176905],[-5.230981518124812,42.26399623433442],[-5.235479761065108,42.27368999756275],[-5.253472732826284,42.24299308067306],[-5.2287323966546655,42.23168369024001],[-5.242227125475548,42.21391179098809],[-5.269216583117313,42.212296163783364],[-5.287209554878489,42.23006806303529],[-5.311949891050105,42.1993711461456],[-5.3614305633933395,42.225221181421134],[-5.388420021035104,42.22198992701169],[-5.379423535154515,42.19775551894088],[-5.388420021035104,42.170289856460634],[-5.379423535154515,42.16382734764176],[-5.372676170744075,42.11858978590958],[-5.377174413684369,42.09920225945294],[-5.390669142505251,42.08950849622461],[-5.374925292214222,42.07012096976797],[-5.377174413684369,42.041039680082996],[-5.4221568430873095,42.031345916854676],[-5.424405964557456,42.03619279846883],[-5.437900693378339,42.031345916854676],[-5.480634001311131,42.052349070516044],[-5.494128730132013,42.07981473299629],[-5.521118187773778,42.097586632248216],[-5.527865552184219,42.104049141067094],[-5.543609402475248,42.09920225945294],[-5.552605888355837,42.063658460949085],[-5.561602374236424,42.05558032492549],[-5.5795953459976,42.063658460949085],[-5.588591831878189,42.05073344331132],[-5.588591831878189,42.07819910579157],[-5.6358233827512745,42.08143036020101],[-5.620079532460247,42.107280395476536],[-5.667311083333333,42.14282419398039],[-5.687553176564657,42.137977312366225],[-5.676307569213922,42.1202054131143],[-5.743781213318332,42.11374290429542],[-5.755026820669068,42.1363616851615],[-5.777518035370537,42.1363616851615],[-5.8472408009450945,42.11051164988598],[-5.869732015646566,42.12182104031902],[-5.896721473288329,42.15574921161815],[-5.914714445049505,42.139592939570946],[-5.946202145631563,42.14282419398039],[-5.952949510042004,42.12343666752374],[-6.033917882967296,42.15898046602759],[-6.123882741773178,42.15898046602759],[-6.1373774705940605,42.16544297484647],[-6.141875713534354,42.15898046602759],[-6.15986868529553,42.16544297484647],[-6.211598479108911,42.147671075594545],[-6.225093207929794,42.162211720437035],[-6.254331787041705,42.16705860205119],[-6.252082665571557,42.17352111087008],[-6.294815973504351,42.17836799248424],[-6.31055982379538,42.205833654964486],[-6.391528196720673,42.202602400555044],[-6.402773804071407,42.196139891736166],[-6.427514140243025,42.202602400555044],[-6.4904895414071415,42.1832148740984],[-6.5084825131683175,42.18483050130312],[-6.506233391698171,42.194524264531445],[-6.5264754849294935,42.202602400555044],[-6.591700007563757,42.20744928216921],[-6.614191222265227,42.202602400555044],[-6.638931558436845,42.21714304539753],[-6.654675408727874,42.21391179098809],[-6.704156081071108,42.20906490937393],[-6.722149052832284,42.21714304539753],[-6.742391146063607,42.23976182626362],[-6.758134996354636,42.238146199058896],[-6.785124453996399,42.2543024711061],[-6.767131482235223,42.25753372551554],[-6.735643781653165,42.31892755929492],[-6.733394660183018,42.35931823941293],[-6.767131482235223,42.36578074823181],[-6.773878846645665,42.378705765869576],[-6.8188612760486045,42.38678390189318],[-6.841352490750076,42.40294017394038],[-6.814363033108311,42.42879020921591],[-6.8233595189889,42.454640244491436],[-6.807615668697871,42.46918088933393],[-6.825608640459047,42.49341529740473],[-6.8615945839813985,42.48856841579057],[-6.91332437779478,42.50634031504249],[-6.924569985145515,42.519265332680256],[-6.960555928667867,42.517649705475534],[-6.97405065748875,42.49341529740473],[-6.996541872190219,42.498262179018894],[-7.001040115130513,42.50634031504249],[-7.028029572772278,42.498262179018894],[-7.046022544533454,42.507955942247214],[-7.077510245115512,42.507955942247214],[-7.059517273354336,42.528959095908576],[-7.07076288070507,42.53703723193218],[-7.066264637764776,42.55319350397939],[-7.057268151884189,42.56611852161715],[-7.0550190304140425,42.56611852161715],[-7.032527815712571,42.583890420869075],[-7.050520787473747,42.59843106571156],[-7.0482716660036004,42.63074360980597],[-7.023531329831984,42.64366862744373],[-7.005538358070808,42.64366862744373],[-7.021282208361837,42.65174676346734],[-7.014534843951395,42.6646717811051],[-7.046022544533454,42.69536869799479],[-7.021282208361837,42.71152497004199],[-7.010036601011102,42.724449987679755],[-6.989794507779779,42.726065614884476],[-6.983047143369337,42.71798747886088],[-6.971801536018603,42.724449987679755],[-6.962805050138014,42.75353127736473],[-6.931317349555956,42.74222188693168],[-6.866092826921692,42.789075075868574],[-6.868341948391839,42.80361572071106],[-6.841352490750076,42.823003247167705],[-6.841352490750076,42.83269701039603],[-6.870591069861986,42.87308769051404],[-6.839103369279929,42.88116582653764],[-6.816612154578458,42.86824080889988],[-6.841352490750076,42.90701586181317],[-6.8233595189889,42.91509399783677],[-6.776127968115812,42.90216898019901],[-6.767131482235223,42.89570647138012],[-6.773878846645665,42.88278145374236],[-6.755885874884489,42.88278145374236],[-6.724398174302431,42.91670962504149],[-6.690661352250226,42.923172133860376],[-6.616440343735373,42.9247877610651],[-6.607443857854786,42.91670962504149],[-6.542219335220523,42.91347837063205],[-6.519728120519051,42.92640338826982],[-6.4904895414071415,42.919940879450934],[-6.476994812586259,42.93448152429342],[-6.432012383183318,42.93932840590758],[-6.441008869063907,42.94579091472646],[-6.434261504653465,42.963562813978385],[-6.4724965696459655,42.96679406838783],[-6.479243934056406,42.98941284925392],[-6.4724965696459655,42.99264410366335],[-6.459001840825083,42.98295034043503],[-6.445507112004201,42.98295034043503],[-6.436510626123612,42.99264410366335],[-6.423015897302731,42.987797222049196],[-6.407272047011702,42.99910661248224],[-6.4117702899519955,43.01687851173416],[-6.3937773181908195,43.01687851173416],[-6.396026439660966,43.039497292600245],[-6.373535224959497,43.041112919804974],[-6.362289617608761,43.05726919185217],[-6.328552795556556,43.041112919804974],[-6.328552795556556,43.031419156576646],[-6.294815973504351,43.02657227496248],[-6.285819487623762,43.03626603819081],[-6.263328272922292,43.01526288452944],[-6.22734232939994,43.008800375710564],[-6.22734232939994,43.02334102055305],[-6.22734232939994,43.02657227496248],[-6.225093207929794,43.02657227496248],[-6.2183458435193515,43.04595980141913],[-6.193605507347735,43.04272854700969],[-6.189107264407442,43.04919105582857],[-6.1373774705940605,43.021725393348326],[-6.096893284131413,43.031419156576646],[-6.09239504119112,43.0669629550805],[-6.081149433840384,43.0750410911041],[-6.018174032676267,43.05403793744273],[-5.988935453564357,43.06857858228522],[-5.973191603273328,43.06534732787578],[-5.957447752982299,43.018494138938884],[-5.919212687989798,43.00233786689168],[-5.914714445049505,42.99264410366335],[-5.892223230348035,42.99264410366335],[-5.8899741088778885,42.97971908602559],[-5.862984651236124,42.98133471323031],[-5.842742558004801,42.963562813978385],[-5.824749586243625,42.96840969559255],[-5.804507493012302,42.96194718677367],[-5.761774185079508,42.97164095000199],[-5.766272428019802,42.986181594844474],[-5.734784727437743,43.03465041098609],[-5.694300540975098,43.05726919185217],[-5.6358233827512745,43.03465041098609],[-5.575097103057306,43.03303478378137],[-5.55710413129613,43.020109766143605],[-5.505374337482749,43.028187902167204],[-5.494128730132013,43.021725393348326],[-5.476135758370837,43.05565356464746],[-5.392918263975398,43.04757542862385],[-5.383921778094809,43.08796610874187],[-5.36817792780378,43.094428617560744],[-5.3434375916321635,43.094428617560744],[-5.341188470162017,43.0831192271277],[-5.329942862811281,43.07988797271826],[-5.311949891050105,43.084734854332424],[-5.28496043340834,43.07827234551354],[-5.251223611356135,43.08958173594658],[-5.212988546363636,43.084734854332424],[-5.147764023729373,43.11543177122211],[-5.141016659318932,43.10250675358435],[-5.100532472856285,43.10250675358435],[-5.093785108445845,43.14451306090708],[-5.0780412581548156,43.159053705749564],[-5.075792136684669,43.17844123220621],[-5.06004828639364,43.17359435059205],[-5.053300921983199,43.18167248661565],[-5.019564099930994,43.18328811382037],[-4.997072885229523,43.170363096182605],[-4.997072885229523,43.18490374102509],[-4.949841334356435,43.21883191232422],[-4.949841334356435,43.22044753952894],[-4.89361329760276,43.23821943878087],[-4.862125597020702,43.22044753952894],[-4.853129111140115,43.194597504253416],[-4.8396343823192325,43.18975062263925],[-4.841883503789379,43.18005685941093],[-4.850879989669966,43.171978723387326],[-4.835136139378939,43.15743807854484],[-4.850879989669966,43.126741161655154],[-4.837385260849086,43.105738007993786],[-4.76541337380438,43.0750410911041],[-4.76541337380438,43.05565356464746],[-4.7429221591029105,43.05565356464746],[-4.733925673222322,43.04757542862385],[-4.7429221591029105,43.03303478378137],[-4.73617479469247,43.021725393348326],[-4.794651952916292,42.987797222049196],[-4.794651952916292,42.97325657720671],[-4.808146681737174,42.96840969559255],[-4.808146681737174,42.92963464267926],[-4.837385260849086,42.90701586181317],[-4.837385260849086,42.89570647138012],[-4.855378232610262,42.89247521697069],[-4.866623839960996,42.86016267287628],[-4.880118568781878,42.866625181695156],[-4.900360662013201,42.861778300081],[-4.900360662013201,42.84885328244323],[-4.889115054662467,42.84239077362435],[-4.902609783483349,42.80846260232522],[-4.898111540543054,42.782612567049696],[-4.90935714789379,42.779381312640254],[-4.9363466055355545,42.7438375141364],[-4.918353633774377,42.73414375090808],[-4.911606269363936,42.71798747886088],[-4.898111540543054,42.724449987679755],[-4.871122082901291,42.70829371563255],[-4.89361329760276,42.68890618917591],[-4.900360662013201,42.66951866271926],[-4.89361329760276,42.62428110098709],[-4.904858904953496,42.60327794732572],[-4.900360662013201,42.583890420869075],[-4.91610451230423,42.55965601279827],[-4.90935714789379,42.541884113546345],[-4.88686593319232,42.53703723193218],[-4.900360662013201,42.44979336287727],[-4.920602755244525,42.43686834523952],[-4.904858904953496,42.42394332760175],[-4.913855390834083,42.401324546735665],[-4.902609783483349,42.38678390189318],[-4.934097484065406,42.38516827468846],[-4.945343091416142,42.377090138664855],[-4.965585184647464,42.3803213930743],[-4.9723325490579064,42.37385888425541],[-4.98357815640864,42.33831508575156],[-4.943093969945995,42.346393221775166],[-4.947592212886288,42.310849423271314],[-4.9543395772967305,42.29630877842883],[-4.974581670528053,42.28823064240523],[-5.001571128169816,42.28984626960995]],[[-5.3074516481098115,42.27207437035803],[-5.34568671310231,42.26722748874386],[-5.336690227221723,42.23006806303529],[-5.334441105751575,42.238146199058896],[-5.302953405169518,42.25268684390138],[-5.3074516481098115,42.27207437035803]]]}</t>
  </si>
  <si>
    <t>9768¹</t>
  </si>
  <si>
    <t>2205¹</t>
  </si>
  <si>
    <t>439,97</t>
  </si>
  <si>
    <t>{"type":"MultiPolygon","coordinates":[[[[-4.0726839609991,42.15574921161815],[-4.061438353648365,42.13151480354735],[-4.0816804468796875,42.14120856677567],[-4.110919025991599,42.14282419398039],[-4.110919025991599,42.15898046602759],[-4.09517517570057,42.15736483882287],[-4.077182203939394,42.16705860205119],[-4.065936596588658,42.16382734764176],[-4.0726839609991,42.15574921161815]]],[[[-4.036698017476748,42.10243351386238],[-4.025452410126013,42.09112412342933],[-4.032199774536453,42.07819910579157],[-4.036698017476748,42.10243351386238]]],[[[-4.0456945033573355,42.76645629500249],[-4.050192746297629,42.780996939844975],[-4.0277015315961595,42.790690703073295],[-4.032199774536453,42.80200009350634],[-4.014206802775277,42.8068469751205],[-4.020954167185719,42.81977199275826],[-4.01195768130513,42.831081383191304],[-4.000712073954396,42.82946575598659],[-4.000712073954396,42.76968754941193],[-4.002961195424543,42.76322504059305],[-4.0456945033573355,42.76645629500249]]],[[[-4.09517517570057,42.823003247167705],[-4.0884278112901296,42.80038446630162],[-4.101922540111012,42.79392195748274],[-4.113168147461746,42.823003247167705],[-4.1064207830513055,42.82785012878187],[-4.09517517570057,42.823003247167705]]],[[[-4.182890913036303,42.81977199275826],[-4.16264881980498,42.821387619962984],[-4.1603996983348335,42.813309483939385],[-4.173894427155716,42.811693856734664],[-4.182890913036303,42.81977199275826]]],[[[-4.041196260417042,41.76799868248524],[-4.054690989237924,41.77446119130412],[-4.070434839528954,41.769614309689956],[-4.083929568349836,41.77930807291828],[-4.101922540111012,41.77446119130412],[-4.122164633342335,41.80677373539853],[-4.15590145539454,41.79707997217021],[-4.176143548625863,41.80354248098909],[-4.214378613618361,41.80031122657965],[-4.234620706849686,41.81323624421741],[-4.261610164491449,41.80515810819381],[-4.288599622133214,41.77446119130412],[-4.30659259389439,41.77607681850884],[-4.3178382012451255,41.76315180087108],[-4.392059209759976,41.78738620894188],[-4.441539882103211,41.758304919256915],[-4.497767918856885,41.769614309689956],[-4.488771432976298,41.81808312583157],[-4.461781975334533,41.82131438024101],[-4.477525825625563,41.82939251626462],[-4.470778461215122,41.84070190669766],[-4.509013526207621,41.83262377067406],[-4.511262647677768,41.822930007445734],[-4.5494977126702665,41.83100814346933],[-4.54724859120012,41.81969875303629],[-4.5674906844314425,41.81323624421741],[-4.589981899132914,41.83747065228822],[-4.605725749423943,41.83908627949294],[-4.632715207065706,41.86170506035903],[-4.641711692946295,41.890786350043996],[-4.666452029117911,41.900480113272316],[-4.729427430282028,41.868167569177906],[-4.727178308811881,41.855242551540144],[-4.75866600939394,41.82616126185518],[-4.790153709975998,41.81808312583157],[-4.837385260849086,41.898864486067595],[-4.868872961431144,41.91825201252424],[-4.868872961431144,41.931177030162004],[-4.889115054662467,41.932792657366726],[-4.911606269363936,41.9150207581148],[-4.929599241125112,41.9150207581148],[-4.929599241125112,41.92471452134312],[-4.949841334356435,41.93440828457145],[-4.985827277878789,41.910173876500636],[-5.001571128169816,41.94733330220921],[-4.9723325490579064,41.98126147350834],[-4.965585184647464,42.007111508783865],[-4.940844848475848,42.01518964480747],[-4.947592212886288,42.05396469772076],[-4.927350119654966,42.073352224177405],[-4.904858904953496,42.07819910579157],[-4.929599241125112,42.11858978590958],[-4.927350119654966,42.15090233000399],[-4.965585184647464,42.15090233000399],[-4.965585184647464,42.15574921161815],[-4.9813290349384935,42.147671075594545],[-5.026311464341434,42.15413358441343],[-5.030809707281728,42.17352111087008],[-5.012816735520552,42.18806175571256],[-5.024062342871288,42.22037429980697],[-5.010567614050405,42.228452435830576],[-5.008318492580258,42.24299308067306],[-5.019564099930994,42.2543024711061],[-5.008318492580258,42.260764979924986],[-5.001571128169816,42.28984626960995],[-4.974581670528053,42.28823064240523],[-4.9543395772967305,42.29630877842883],[-4.947592212886288,42.310849423271314],[-4.943093969945995,42.346393221775166],[-4.98357815640864,42.33831508575156],[-4.9723325490579064,42.37385888425541],[-4.965585184647464,42.3803213930743],[-4.945343091416142,42.377090138664855],[-4.934097484065406,42.38516827468846],[-4.902609783483349,42.38678390189318],[-4.913855390834083,42.401324546735665],[-4.904858904953496,42.42394332760175],[-4.920602755244525,42.43686834523952],[-4.900360662013201,42.44979336287727],[-4.88686593319232,42.53703723193218],[-4.90935714789379,42.541884113546345],[-4.91610451230423,42.55965601279827],[-4.900360662013201,42.583890420869075],[-4.904858904953496,42.60327794732572],[-4.89361329760276,42.62428110098709],[-4.900360662013201,42.66951866271926],[-4.89361329760276,42.68890618917591],[-4.871122082901291,42.70829371563255],[-4.898111540543054,42.724449987679755],[-4.911606269363936,42.71798747886088],[-4.918353633774377,42.73414375090808],[-4.9363466055355545,42.7438375141364],[-4.90935714789379,42.779381312640254],[-4.898111540543054,42.782612567049696],[-4.902609783483349,42.80846260232522],[-4.889115054662467,42.84239077362435],[-4.900360662013201,42.84885328244323],[-4.900360662013201,42.861778300081],[-4.880118568781878,42.866625181695156],[-4.866623839960996,42.86016267287628],[-4.855378232610262,42.89247521697069],[-4.837385260849086,42.89570647138012],[-4.837385260849086,42.90701586181317],[-4.808146681737174,42.92963464267926],[-4.808146681737174,42.96840969559255],[-4.794651952916292,42.97325657720671],[-4.794651952916292,42.987797222049196],[-4.73617479469247,43.021725393348326],[-4.722680065871588,43.01687851173416],[-4.684445000879087,43.02657227496248],[-4.637213450006001,43.01687851173416],[-4.605725749423943,43.03626603819081],[-4.556245077080709,43.020109766143605],[-4.520259133558357,43.04757542862385],[-4.4955187973867385,43.03788166539553],[-4.475276704155416,43.039497292600245],[-4.461781975334533,43.060500446261614],[-4.39655745270027,43.03465041098609],[-4.3740662379988,42.995875358072794],[-4.347076780357035,42.97164095000199],[-4.243617192730273,42.95871593236423],[-4.236869828319833,42.91670962504149],[-4.22337509949895,42.910247116222614],[-4.225624220969097,42.856931418466836],[-4.198634763327332,42.84400640082907],[-4.151403212454246,42.87147206330932],[-4.140157605103511,42.85854704567156],[-4.126662876282628,42.856931418466836],[-4.140157605103511,42.82946575598659],[-4.16264881980498,42.83592826480547],[-4.182890913036303,42.81977199275826],[-4.182890913036303,42.81007822952994],[-4.149154090984098,42.789075075868574],[-4.097424297170717,42.790690703073295],[-4.09517517570057,42.77291880382137],[-4.0816804468796875,42.76160941338833],[-4.108669904521452,42.73414375090808],[-4.1244137548124815,42.7357593781128],[-4.1244137548124815,42.75191565016],[-4.16264881980498,42.747068768545844],[-4.218876856558657,42.70506246122311],[-4.254862800081009,42.68890618917591],[-4.268357528901891,42.693753070790066],[-4.266108407431743,42.70506246122311],[-4.281852257722772,42.70021557960895],[-4.293097865073507,42.690521816380624],[-4.290848743603361,42.67921242594758],[-4.277354014782478,42.674365544333426],[-4.2751048933123315,42.65336239067206],[-4.263859285961596,42.617818592168206],[-4.295346986543654,42.60327794732572],[-4.286350500663067,42.582274793664354],[-4.2751048933123315,42.58065916645963],[-4.304343472424243,42.57096540323131],[-4.302094350954096,42.55804038559355],[-4.277354014782478,42.54511536795579],[-4.272855771842185,42.519265332680256],[-4.286350500663067,42.51118719665666],[-4.263859285961596,42.51280282386138],[-4.24586631420042,42.49341529740473],[-4.24586631420042,42.47079651653864],[-4.254862800081009,42.46918088933393],[-4.243617192730273,42.45625587169616],[-4.3178382012451255,42.4594871261056],[-4.3358311730063015,42.43040583642063],[-4.331332930066006,42.41424956437343],[-4.315589079774977,42.409402682759264],[-4.329083808595859,42.40617142834982],[-4.331332930066006,42.39163078350734],[-4.322336444185419,42.3803213930743],[-4.2751048933123315,42.39163078350734],[-4.270606650372038,42.377090138664855],[-4.279603136252625,42.378705765869576],[-4.279603136252625,42.36093386661765],[-4.263859285961596,42.35285573059405],[-4.270606650372038,42.343161967365724],[-4.259361043021302,42.325390068113805],[-4.263859285961596,42.312465050476035],[-4.252613678610862,42.310849423271314],[-4.248115435670567,42.280152506381626],[-4.243617192730273,42.25914935272026],[-4.227873342439244,42.25107121669666],[-4.236869828319833,42.236530571854175],[-4.227873342439244,42.23168369024001],[-4.230122463909391,42.20906490937393],[-4.214378613618361,42.20744928216921],[-4.189638277446745,42.17675236527952],[-4.189638277446745,42.16544297484647],[-4.205382127737774,42.15413358441343],[-4.2031330062676275,42.13313043075206],[-4.1783926700960095,42.129899176342626],[-4.176143548625863,42.12505229472846],[-4.144655848043804,42.129899176342626],[-4.1424067265736575,42.1202054131143],[-4.115417268931893,42.12505229472846],[-4.104171661581159,42.10889602268126],[-4.056940110708071,42.10081788665765],[-4.065936596588658,42.08627724181517],[-4.104171661581159,42.08304598740573],[-4.104171661581159,42.062042833744364],[-4.086178689819983,42.039424052878275],[-4.047943624827482,42.039424052878275],[-4.038947138946895,42.05396469772076],[-3.996213831014101,42.04427093449244],[-3.980469980723072,42.05073344331132],[-3.971473494842485,42.03457717126412],[-3.9939647095439543,42.00549588157915],[-4.014206802775277,41.999033372760266],[-4.029950653066306,41.97641459189418],[-4.032199774536453,41.953795811028094],[-3.9894664666036608,41.96025831984697],[-3.9557296445514556,41.98126147350834],[-3.890505121917192,41.997417745555545],[-3.890505121917192,41.95864269264226],[-3.9332384298499843,41.95864269264226],[-3.9489822801410135,41.93602391177617],[-3.980469980723072,41.931177030162004],[-3.987217345133514,41.89563323165815],[-4.034448896006602,41.87301445079207],[-4.0884278112901296,41.87139882358735],[-4.079431325409541,41.84878004272126],[-4.090676932760276,41.83100814346933],[-4.047943624827482,41.80354248098909],[-4.038947138946895,41.790617463351325],[-4.041196260417042,41.76799868248524]],[[-4.250364557140713,42.726065614884476],[-4.24586631420042,42.7357593781128],[-4.261610164491449,42.738990632522246],[-4.263859285961596,42.73091249649864],[-4.250364557140713,42.726065614884476]]]]}</t>
  </si>
  <si>
    <t>281,39</t>
  </si>
  <si>
    <t>{"type":"Polygon","coordinates":[[[-5.737033848907892,40.29454667178017],[-5.764023306549655,40.280006026937684],[-5.7932618856615665,40.28646853575657],[-5.802258371542154,40.29777792618961],[-5.782016278310831,40.312318571032094],[-5.800009250072007,40.354324878354824],[-5.820251343303331,40.34947799674067],[-5.8472408009450945,40.3284748430793],[-5.853988165355537,40.33816860630762],[-5.885475865937593,40.32685921587458],[-5.916963566519652,40.27839039973296],[-6.006928425325533,40.30585606221321],[-6.020423154146416,40.32201233426042],[-6.01592491120612,40.33978423351234],[-6.051910854728472,40.34139986071706],[-6.09914240560156,40.355940505559545],[-6.081149433840384,40.36401864158315],[-6.087896798250826,40.37532803201619],[-6.072152947959797,40.388253049653954],[-6.083398555310531,40.39309993126812],[-6.065405583549355,40.39794681288228],[-6.128380984713472,40.420565593748364],[-6.119384498832883,40.443184374614454],[-6.146373956474648,40.43672186579557],[-6.157619563825383,40.45772501945694],[-6.186858142937295,40.465803155480536],[-6.2003528717581755,40.48357505473246],[-6.222844086459647,40.48519068193718],[-6.240837058220823,40.48519068193718],[-6.274573880273028,40.45772501945694],[-6.335300159966996,40.44803125622862],[-6.364538739078908,40.422181220953085],[-6.362289617608761,40.4076405761106],[-6.3757843464296435,40.399562440086996],[-6.418517654362436,40.399562440086996],[-6.441008869063907,40.380174913630356],[-6.43875974759376,40.37371240481147],[-6.474745691116112,40.37048115040203],[-6.535471970810081,40.347862369535946],[-6.560212306981699,40.33009047028402],[-6.557963185511552,40.291315417370726],[-6.587201764623462,40.270312263709364],[-6.67266838048905,40.26384975489048],[-6.690661352250226,40.24284660122911],[-6.719899931362136,40.26869663650464],[-6.755885874884489,40.239615346819676],[-6.780626211056106,40.249309110047996],[-6.803117425757575,40.249309110047996],[-6.805366547227724,40.24123097402439],[-6.8233595189889,40.24446222843383],[-6.866092826921692,40.270312263709364],[-6.863843705451545,40.29777792618961],[-6.825608640459047,40.32201233426042],[-6.794120939876988,40.3284748430793],[-6.794120939876988,40.355940505559545],[-6.780626211056106,40.36401864158315],[-6.839103369279929,40.41410308492948],[-6.850348976630663,40.452878137842774],[-6.814363033108311,40.50296258118911],[-6.796370061347135,40.51104071721271],[-6.805366547227724,40.5336594980788],[-6.8008683042874285,40.551431397330724],[-6.845850733690369,40.56597204217321],[-6.796370061347135,40.66290967445644],[-6.805366547227724,40.6677565560706],[-6.809864790168017,40.71622537221221],[-6.83010688339934,40.74045978028302],[-6.816612154578458,40.80831612288128],[-6.825608640459047,40.845475548589846],[-6.812113911638164,40.84224429418041],[-6.8008683042874285,40.84870680299929],[-6.807615668697871,40.8810193470937],[-6.83010688339934,40.88425060150314],[-6.850348976630663,40.902022500755066],[-6.859345462511252,40.94887568969196],[-6.922320863675369,41.00380701465245],[-6.929068228085809,41.029657049927984],[-6.911075256324633,41.039350813156304],[-6.866092826921692,41.02642579551854],[-6.807615668697871,41.03611955874686],[-6.753636753414341,41.10397590134512],[-6.771629725175519,41.12982593662065],[-6.697408716660666,41.183141634376426],[-6.690661352250226,41.21060729685668],[-6.652426287257725,41.23484170492748],[-6.650177165787579,41.246151095360524],[-6.596198250504051,41.2445354681558],[-6.591700007563757,41.25584485858885],[-6.575956157272728,41.238072959336925],[-6.55121582110111,41.2445354681558],[-6.548966699630963,41.25584485858885],[-6.517478999048905,41.2752323850455],[-6.512980756108611,41.26553862181717],[-6.479243934056406,41.27361675784077],[-6.492738662877288,41.28492614827382],[-6.479243934056406,41.29461991150214],[-6.476994812586259,41.28654177547854],[-6.45450359788479,41.291388657092696],[-6.445507112004201,41.2833105210691],[-6.414019411422142,41.281694893864376],[-6.416268532892289,41.27684801225021],[-6.37128610348935,41.28654177547854],[-6.346545767317732,41.272001130636056],[-6.31730718820582,41.270385503431335],[-6.2970650949744975,41.25584485858885],[-6.267826515862586,41.25584485858885],[-6.225093207929794,41.22676356890388],[-6.148623077944794,41.20091353362835],[-6.135128349123912,41.18960414319531],[-6.110388012952296,41.21222292406139],[-6.074402069429944,41.21060729685668],[-6.060907340609061,41.220301060085],[-6.042914368847885,41.20737604244724],[-6.00917754679568,41.20091353362835],[-6.027170518556856,41.179910379966984],[-6.027170518556856,41.163754107919786],[-6.01592491120612,41.15244471748674],[-6.002430182385238,41.15406034469146],[-5.979938967683768,41.17506349835283],[-5.9619459959225924,41.147597835872574],[-5.952949510042004,41.139519699848975],[-5.9439530241614165,41.14436658146314],[-5.9259600524002405,41.17506349835283],[-5.914714445049505,41.17506349835283],[-5.921461809459947,41.220301060085],[-5.896721473288329,41.238072959336925],[-5.878728501527153,41.238072959336925],[-5.838244315064507,41.220301060085],[-5.809005735952596,41.22514794169916],[-5.79101276419142,41.215454178470836],[-5.764023306549655,41.215454178470836],[-5.748279456258626,41.22676356890388],[-5.701047905385538,41.23484170492748],[-5.6785566906840685,41.23161045051804],[-5.656065475982599,41.246151095360524],[-5.633574261281128,41.23161045051804],[-5.629076018340834,41.213838551266115],[-5.615581289519952,41.215454178470836],[-5.588591831878189,41.20252916083307],[-5.570598860117013,41.21706980567556],[-5.5548550098259835,41.213838551266115],[-5.505374337482749,41.179910379966984],[-5.487381365721573,41.179910379966984],[-5.4851322442514245,41.14598220866786],[-5.469388393960397,41.1572915991009],[-5.476135758370837,41.17829475276227],[-5.417658600147014,41.18798851599059],[-5.4041638713261335,41.17506349835283],[-5.401914749855985,41.147597835872574],[-5.383921778094809,41.13467281823481],[-5.354683198982899,41.139519699848975],[-5.329942862811281,41.11690091898289],[-5.298455162229223,41.12659468221121],[-5.2894586763486355,41.181526007171705],[-5.2894586763486355,41.196066652014196],[-5.251223611356135,41.19929790642363],[-5.224234153714372,41.181526007171705],[-5.21748678930393,41.15890722630562],[-5.208490303423343,41.16698536232922],[-5.1747534813711376,41.163754107919786],[-5.125272809027903,41.131441563825376],[-5.129771051968197,41.105591528549844],[-5.152262266669668,41.08458837488848],[-5.152262266669668,41.06196959402239],[-5.145514902259226,41.042582067565746],[-5.107279837266727,41.029657049927984],[-5.091535986975698,41.00542264185718],[-5.10503071579658,40.960185080125],[-5.12752193049805,40.95372257130612],[-5.12077456608761,40.931103790440034],[-5.1140272016771675,40.902022500755066],[-5.138767537848786,40.89394436473147],[-5.163507874020402,40.868094329455936],[-5.1680061169606955,40.835781785361526],[-5.159009631080108,40.82124114051904],[-5.183749967251725,40.78892859642463],[-5.219735910774078,40.77277232437743],[-5.215237667833783,40.758231679534944],[-5.248974489885988,40.74369103469246],[-5.293956919288929,40.70976286339333],[-5.327693741341134,40.704915981779166],[-5.341188470162017,40.68714408252724],[-5.3861708995649575,40.67098781048004],[-5.3861708995649575,40.66290967445644],[-5.365928806333633,40.649984656818674],[-5.379423535154515,40.64513777520451],[-5.372676170744075,40.63867526638563],[-5.379423535154515,40.627365875952584],[-5.4041638713261335,40.60797834949594],[-5.4221568430873095,40.60636272229122],[-5.446897179258926,40.57889705981097],[-5.498626973072307,40.58212831422041],[-5.500876094542454,40.596668959062896],[-5.516619944833483,40.585359568629855],[-5.516619944833483,40.56758766937793],[-5.530114673654365,40.553047024535445],[-5.525616430714072,40.54012200689768],[-5.431153328967897,40.56758766937793],[-5.426655086027603,40.55627827894489],[-5.451395422199219,40.49488444516551],[-5.462641029549955,40.49165319075607],[-5.464890151020102,40.465803155480536],[-5.482883122781278,40.456109392252216],[-5.509872580423043,40.4625719010711],[-5.521118187773778,40.44641562902389],[-5.509872580423043,40.44156874740973],[-5.512121701893189,40.42379684815781],[-5.545858523945395,40.42379684815781],[-5.572847981587159,40.443184374614454],[-5.559353252766277,40.46903440988998],[-5.561602374236424,40.477112545913585],[-5.575097103057306,40.477112545913585],[-5.588591831878189,40.46741878268526],[-5.633574261281128,40.46095627386638],[-5.658314597452746,40.43510623859085],[-5.692051419504951,40.422181220953085],[-5.6785566906840685,40.388253049653954],[-5.687553176564657,40.36078738717371],[-5.674058447743775,40.347862369535946],[-5.7145426342064205,40.325243588669856],[-5.737033848907892,40.29454667178017]]]}</t>
  </si>
  <si>
    <t>{"type":"Polygon","coordinates":[[[-4.1603996983348335,40.69037533693668],[-4.182890913036303,40.69845347296029],[-4.24586631420042,40.69037533693668],[-4.2751048933123315,40.67745031929892],[-4.290848743603361,40.68068157370836],[-4.315589079774977,40.66614092886588],[-4.324585565655566,40.65806279284227],[-4.320087322715272,40.64836902961395],[-4.333582051536153,40.637059639180904],[-4.419048667401741,40.63382838477147],[-4.421297788871888,40.6758346920942],[-4.43479251769277,40.704915981779166],[-4.430294274752475,40.74207540748774],[-4.473027582685269,40.77277232437743],[-4.473027582685269,40.78408171481047],[-4.482024068565856,40.78731296921991],[-4.473027582685269,40.800237986857674],[-4.493269675916592,40.834166158156805],[-4.511262647677768,40.83093490374736],[-4.54724859120012,40.826088022133206],[-4.558494198550855,40.83901303977097],[-4.5315047409090905,40.858400566227616],[-4.533753862379237,40.87132558386538],[-4.558494198550855,40.88425060150314],[-4.551746834140415,40.90686938236922],[-4.565241562961296,40.95695382571556],[-4.60797487089409,40.97311009776277],[-4.616971356774677,41.00380701465245],[-4.639462571476148,41.029657049927984],[-4.713683579990999,41.06196959402239],[-4.7069362155805585,41.08943525650264],[-4.722680065871588,41.11851654618761],[-4.7249291873417345,41.128210309415934],[-4.715932701461146,41.13305719103009],[-4.722680065871588,41.1492134630773],[-4.702437972640265,41.17506349835283],[-4.679946757938794,41.18637288878587],[-4.650708178826882,41.170216616738664],[-4.6282169641254125,41.170216616738664],[-4.650708178826882,41.20252916083307],[-4.650708178826882,41.22191668728972],[-4.61472223530453,41.24130421374636],[-4.594480142073207,41.26715424902189],[-4.574238048841885,41.27361675784077],[-4.576487170312031,41.28492614827382],[-4.603476627953796,41.304313674730466],[-4.596729263543354,41.31885431957295],[-4.558494198550855,41.302698047525745],[-4.529255619438944,41.32046994677766],[-4.4955187973867385,41.302698047525745],[-4.4685293397449755,41.29461991150214],[-4.473027582685269,41.32208557398239],[-4.491020554446445,41.32531682839183],[-4.504515283267327,41.34793560925792],[-4.484273190036003,41.367323135714564],[-4.515760890618061,41.39478879819481],[-4.515760890618061,41.409329443037294],[-4.500017040327032,41.41417632465146],[-4.484273190036003,41.409329443037294],[-4.46403109680468,41.41740757906089],[-4.432543396222622,41.43033259669866],[-4.419048667401741,41.44002635992698],[-4.385311845349536,41.44002635992698],[-4.365069752118211,41.43679510551754],[-4.362820630648065,41.4497201231553],[-4.331332930066006,41.444873241541146],[-4.320087322715272,41.452951377564744],[-4.270606650372038,41.46102951358835],[-4.261610164491449,41.454567004769466],[-4.248115435670567,41.46264514079307],[-4.232371585379537,41.45618263197419],[-4.158150576864687,41.48203266724971],[-4.1424067265736575,41.47072327681667],[-4.0816804468796875,41.49495768488748],[-4.056940110708071,41.496573312092195],[-4.0277015315961595,41.517576465753564],[-3.998462952484248,41.51596083854884],[-3.980469980723072,41.583817181147104],[-3.9647261304320427,41.585432808351825],[-3.9557296445514556,41.574123417918784],[-3.9287401869096907,41.56927653630462],[-3.8927542433873388,41.54988900984797],[-3.8860068789768984,41.53211711059605],[-3.874761271626163,41.53534836500549],[-3.8612665428052804,41.52727022898189],[-3.8230314778127816,41.480417040045],[-3.7870455342904297,41.485263921659154],[-3.7982911416411635,41.49172643047804],[-3.800540263111312,41.52242334736773],[-3.766803441059107,41.53696399221021],[-3.7713016839994005,41.464260767997786],[-3.7443122263576356,41.46102951358835],[-3.739813983417342,41.45133575036003],[-3.7285683760666064,41.45779825917891],[-3.7330666190069,41.47072327681667],[-3.724070133126313,41.480417040045],[-3.7285683760666064,41.517576465753564],[-3.6925824325442544,41.53373273780077],[-3.670091217842785,41.561198400281015],[-3.616112302559255,41.57735467232823],[-3.609364938148815,41.56604528189518],[-3.6003684522682278,41.57089216350934],[-3.5801263590369032,41.56604528189518],[-3.571129873156316,41.56604528189518],[-3.5666316302160226,41.58058592673766],[-3.5418912940444045,41.57735467232823],[-3.535143929633964,41.54827338264325],[-3.5036562290519058,41.53050148339133],[-3.4789158928802877,41.520807720163006],[-3.458673799648965,41.53696399221021],[-3.420438734656466,41.51434521134412],[-3.4249369775967597,41.48203266724971],[-3.413691370246024,41.475570158430834],[-3.3822036696639657,41.464260767997786],[-3.3664598193729383,41.46749202240723],[-3.3484668476117605,41.45618263197419],[-3.3304738758505845,41.45941388638363],[-3.34171948320132,41.44648886874587],[-3.350715969081909,41.39478879819481],[-3.3034844182088214,41.3624762541004],[-3.271996717626763,41.35278249087207],[-3.2697475961566163,41.34147310043903],[-3.236010774104411,41.33016371000599],[-3.236010774104411,41.31885431957295],[-3.2067721949924994,41.304313674730466],[-3.227014288223822,41.29785116591158],[-3.254003745865587,41.25907611299829],[-3.271996717626763,41.26069174020301],[-3.2764949605670566,41.2752323850455],[-3.289989689387939,41.25746048579357],[-3.323726511440144,41.26230736740773],[-3.3372212402610266,41.25261360417941],[-3.4091931273057305,41.26069174020301],[-3.413691370246024,41.26553862181717],[-3.415940491716171,41.272001130636056],[-3.413691370246024,41.26553862181717],[-3.4091931273057305,41.26069174020301],[-3.397947519954995,41.2445354681558],[-3.4069440058355838,41.23322607772276],[-3.40244576289529,41.213838551266115],[-3.4451790708280825,41.215454178470836],[-3.467670285529554,41.183141634376426],[-3.501407107581759,41.17829475276227],[-3.519400079342935,41.16213848071506],[-3.5396421725742577,41.1653697351245],[-3.58237548050705,41.16213848071506],[-3.634105274320433,41.13467281823481],[-3.634105274320433,41.12497905500649],[-3.679087703723372,41.08458837488848],[-3.730817497536753,41.06196959402239],[-3.7915437772307232,40.99411325142413],[-3.8702630286858692,40.97149447055804],[-3.881508636036603,40.974725724967485],[-3.908498093678368,40.955338198510844],[-3.9219928224992504,40.92948816323531],[-3.9377366727902796,40.92787253603059],[-3.951231401611162,40.89394436473147],[-3.942234915730573,40.889097483117304],[-3.9467331586708667,40.86324744784177],[-3.962477008961896,40.84385992138513],[-3.980469980723072,40.78408171481047],[-4.002961195424543,40.78892859642463],[-4.032199774536453,40.78085046040103],[-4.070434839528954,40.793775478038796],[-4.097424297170717,40.76469418835383],[-4.097424297170717,40.74853791630662],[-4.122164633342335,40.73399727146413],[-4.144655848043804,40.695222218550846],[-4.1603996983348335,40.69037533693668]]]}</t>
  </si>
  <si>
    <t>{"type":"Polygon","coordinates":[[[-1.9697553864116415,41.551504637052695],[-1.9810009937623754,41.486879548863875],[-1.9517624146504637,41.46102951358835],[-1.9540115361206105,41.42387008787978],[-1.9405168072997299,41.41902320626562],[-1.938267685829583,41.40771381583257],[-1.9810009937623754,41.40286693421841],[-2.010239572874287,41.38509503496648],[-2.0282325446354648,41.38347940776177],[-2.043976394926492,41.39640442539953],[-2.034979909045905,41.40448256142313],[-2.034979909045905,41.42710134228922],[-2.1024535531503155,41.44648886874587],[-2.115948281971196,41.42871696949394],[-2.115948281971196,41.38186378055705],[-2.1249447678517868,41.368938762919285],[-2.1631798328442837,41.356013745281516],[-2.156432468433845,41.33339496441543],[-2.169927197254726,41.32208557398239],[-2.1744254401950194,41.28815740268326],[-2.1631798328442837,41.2833105210691],[-2.156432468433845,41.26069174020301],[-2.1451868610831077,41.18475726158115],[-2.079962338448844,41.170216616738664],[-2.0507237593369325,41.147597835872574],[-2.0664676096279635,41.095897765321524],[-2.0484746378667857,41.0781258660696],[-2.0574711237473764,41.07004773004599],[-2.118197403441343,41.1023602741404],[-2.131692132262227,41.11851654618761],[-2.142937739612961,41.1023602741404],[-2.167678075784579,41.095897765321524],[-2.1744254401950194,41.082972747683755],[-2.2329025984188426,41.097513392526245],[-2.2643902990008993,41.06681647563656],[-2.284632392232224,41.065200848431836],[-2.293628878112811,41.07166335725071],[-2.3228674572247225,41.05712271240823],[-2.354355157806781,41.0862040020932],[-2.3970884657395732,41.063585221227115],[-2.4195796804410445,41.06035396681767],[-2.4308252877917784,41.065200848431836],[-2.4285761663216316,41.07166335725071],[-2.469060352784279,41.0781258660696],[-2.4825550816051614,41.11690091898289],[-2.5095445392469244,41.11851654618761],[-2.5162919036573665,41.147597835872574],[-2.5365339968886893,41.16213848071506],[-2.541032239828983,41.150829090282016],[-2.574769061881188,41.139519699848975],[-2.595011155112511,41.1492134630773],[-2.577018183351335,41.179910379966984],[-2.6040076409930997,41.18798851599059],[-2.619751491284129,41.183141634376426],[-2.6220006127542757,41.19121977040003],[-2.592762033642364,41.20091353362835],[-2.5905129121722172,41.22514794169916],[-2.617502369813982,41.21868543288028],[-2.6242497342244224,41.22353231449444],[-2.628747977164716,41.215454178470836],[-2.646740948925892,41.23968858654165],[-2.6692321636273633,41.236457332132204],[-2.7052181071497152,41.24938234976997],[-2.716463714500451,41.2752323850455],[-2.76144614390339,41.27361675784077],[-2.777189994194419,41.25261360417941],[-2.815425059186918,41.25584485858885],[-2.867154853000301,41.2752323850455],[-2.8694039744704476,41.31723869236823],[-2.9076390394629463,41.32693245559655],[-2.909888160933093,41.32046994677766],[-2.9413758615151515,41.314007437958786],[-2.952621468865887,41.291388657092696],[-3.0110986270897087,41.28492614827382],[-3.0178459915001508,41.28977302988798],[-3.060579299432943,41.27361675784077],[-3.2067721949924994,41.304313674730466],[-3.236010774104411,41.31885431957295],[-3.236010774104411,41.33016371000599],[-3.2697475961566163,41.34147310043903],[-3.271996717626763,41.35278249087207],[-3.3034844182088214,41.3624762541004],[-3.350715969081909,41.39478879819481],[-3.34171948320132,41.44648886874587],[-3.3304738758505845,41.45941388638363],[-3.3484668476117605,41.45618263197419],[-3.3664598193729383,41.46749202240723],[-3.3822036696639657,41.464260767997786],[-3.413691370246024,41.475570158430834],[-3.4249369775967597,41.48203266724971],[-3.420438734656466,41.51434521134412],[-3.458673799648965,41.53696399221021],[-3.4789158928802877,41.520807720163006],[-3.5036562290519058,41.53050148339133],[-3.535143929633964,41.54827338264325],[-3.5418912940444045,41.57735467232823],[-3.535143929633964,41.58704843555655],[-3.548638658454845,41.59674219878487],[-3.5396421725742577,41.59835782598959],[-3.5396421725742577,41.60805158921791],[-3.528396565223522,41.61289847083207],[-3.510403593462346,41.59674219878487],[-3.458673799648965,41.58866406276127],[-3.4361825849474954,41.62259223406039],[-3.4361825849474954,41.6387485061076],[-3.415940491716171,41.64844226933592],[-3.3934492770147013,41.69044857665865],[-3.3574633334923494,41.693679831068096],[-3.3552142120222026,41.73730176559555],[-3.323726511440144,41.74053302000499],[-3.307982661149115,41.759920546461636],[-3.2854914464476455,41.759920546461636],[-3.2764949605670566,41.76799868248524],[-3.289989689387939,41.84231753390238],[-3.2832423249774987,41.88432384122511],[-3.2697475961566163,41.86978319638263],[-3.2427581385148514,41.86332068756374],[-3.236010774104411,41.84070190669766],[-3.195526587641764,41.82939251626462],[-3.1887792232313235,41.801926853784366],[-3.1685371300000007,41.79384871776077],[-3.139298550888089,41.81162061701269],[-3.1010634858955903,41.855242551540144],[-3.098814364425442,41.88109258681567],[-3.0920670000150015,41.87624570520151],[-3.0583301779627963,41.890786350043996],[-3.015596870030002,41.88755509563455],[-3.008849505619562,41.921483266933684],[-2.9976038982688262,41.932792657366726],[-2.970614440627063,41.92956140295728],[-2.9593688332763275,41.95056455661865],[-2.9661161976867696,41.966720828665856],[-2.945874104455445,42.00064899996499],[-2.9323793756345644,42.01842089921691],[-2.9143864038733867,42.02326778083108],[-2.88289870329133,42.008727135988586],[-2.8446636382988295,42.03457717126412],[-2.82217242359736,42.041039680082996],[-2.813175937716771,42.03619279846883],[-2.797432087425742,42.04750218890188],[-2.795182965955595,42.06850534256324],[-2.804179451836184,42.07981473299629],[-2.7906847230153016,42.09273975063405],[-2.788435601545155,42.1121272770907],[-2.7749408727242724,42.12343666752374],[-2.750200536552656,42.11697415870486],[-2.7457022936123607,42.12505229472846],[-2.7277093218511848,42.12343666752374],[-2.707467228619862,42.107280395476536],[-2.707467228619862,42.08627724181517],[-2.7569479009630964,42.0329615440594],[-2.7479514150825075,42.008727135988586],[-2.7029689856795684,42.01518964480747],[-2.673730406567657,41.997417745555545],[-2.6602356777467744,42.00549588157915],[-2.626498855694569,42.007111508783865],[-2.5792673048214816,41.995802118350824],[-2.5500287257095717,42.05073344331132],[-2.514042782187218,42.06850534256324],[-2.523039268067807,42.08627724181517],[-2.5162919036573665,42.11051164988598],[-2.5095445392469244,42.115358531500135],[-2.484804203075308,42.107280395476536],[-2.4578147454335433,42.115358531500135],[-2.4375726522022205,42.137977312366225],[-2.3318639431053114,42.14605544838983],[-2.282383270762077,42.13151480354735],[-2.282383270762077,42.10889602268126],[-2.2688885419411946,42.08789286901989],[-2.237400841359136,42.10243351386238],[-2.2239061125382538,42.097586632248216],[-2.205913140777078,42.104049141067094],[-2.1361903752025206,42.10243351386238],[-2.1271938893219335,42.097586632248216],[-2.1271938893219335,42.07981473299629],[-2.1609307113741387,42.062042833744364],[-2.156432468433845,42.0491178161066],[-2.115948281971196,42.02165215362635],[-2.106951796090609,42.00226462716971],[-2.1249447678517868,41.995802118350824],[-2.115948281971196,41.96187394705169],[-2.0777132169786974,41.95056455661865],[-2.0574711237473764,41.953795811028094],[-2.037229030516052,41.94087079339033],[-2.034979909045905,41.944102047799774],[-2.0304816661056115,41.953795811028094],[-1.9810009937623754,41.91825201252424],[-1.9607589005310544,41.91986763972896],[-1.9540115361206105,41.92794577575256],[-1.9405168072997299,41.92471452134312],[-1.9157764711281118,41.932792657366726],[-1.9067799852475247,41.94571767500449],[-1.877541406135613,41.95218018382337],[-1.857299312904292,41.966720828665856],[-1.857299312904292,41.90855824929592],[-1.8393063411431143,41.889170722839275],[-1.832558976732674,41.86332068756374],[-1.8213133693819366,41.864936314768464],[-1.816815126441643,41.85362692433542],[-1.8190642479117898,41.82939251626462],[-1.852801069963995,41.7890018361466],[-1.8393063411431143,41.78738620894188],[-1.8055695190909091,41.75507366484747],[-1.8100677620312027,41.73730176559555],[-1.7875765473297314,41.734070511186104],[-1.7763309399789975,41.724376747957784],[-1.7875765473297314,41.70014233988698],[-1.8100677620312027,41.68721732224921],[-1.8055695190909091,41.66459854138313],[-1.8595484343744388,41.661367286973686],[-1.8730431631953195,41.6387485061076],[-1.8977834993669376,41.63228599728872],[-1.913527349657965,41.617745352446235],[-1.922523835538552,41.59835782598959],[-1.9697553864116415,41.606435962013194],[-1.9922466011131128,41.60158908039903],[-1.9944957225832596,41.57735467232823],[-1.9697553864116415,41.551504637052695]]]}</t>
  </si>
  <si>
    <t>243,91</t>
  </si>
  <si>
    <t>89,65</t>
  </si>
  <si>
    <t>{"type":"MultiPolygon","coordinates":[[[[-5.521118187773778,42.097586632248216],[-5.494128730132013,42.07981473299629],[-5.480634001311131,42.052349070516044],[-5.437900693378339,42.031345916854676],[-5.424405964557456,42.03619279846883],[-5.4221568430873095,42.031345916854676],[-5.446897179258926,42.01357401760275],[-5.431153328967897,42.00549588157915],[-5.437900693378339,41.966720828665856],[-5.4851322442514245,41.98449272791778],[-5.487381365721573,41.995802118350824],[-5.471637515430544,42.01034276319331],[-5.507623458952896,42.0571959521302],[-5.500876094542454,42.06688971535853],[-5.521118187773778,42.097586632248216]]],[[[-5.3074516481098115,42.27207437035803],[-5.302953405169518,42.25268684390138],[-5.334441105751575,42.238146199058896],[-5.336690227221723,42.23006806303529],[-5.34568671310231,42.26722748874386],[-5.3074516481098115,42.27207437035803]]],[[[-4.722680065871588,41.1492134630773],[-4.7856554670357045,41.14436658146314],[-4.812644924677468,41.12982593662065],[-4.814894046147614,41.10397590134512],[-4.864374718490849,41.0942821381168],[-4.949841334356435,41.141135327053696],[-4.963336063177318,41.139519699848975],[-4.967834306117611,41.15244471748674],[-5.006069371110112,41.160522853510344],[-5.06004828639364,41.137904072644254],[-5.100532472856285,41.147597835872574],[-5.125272809027903,41.131441563825376],[-5.1747534813711376,41.163754107919786],[-5.208490303423343,41.16698536232922],[-5.21748678930393,41.15890722630562],[-5.224234153714372,41.181526007171705],[-5.251223611356135,41.19929790642363],[-5.2894586763486355,41.196066652014196],[-5.2894586763486355,41.181526007171705],[-5.332191984281428,41.17829475276227],[-5.33893934869187,41.18798851599059],[-5.309700769579958,41.22191668728972],[-5.296206040759076,41.22999482331332],[-5.298455162229223,41.22999482331332],[-5.296206040759076,41.236457332132204],[-5.296206040759076,41.238072959336925],[-5.302953405169518,41.31562306516351],[-5.320946376930694,41.323701201187106],[-5.334441105751575,41.36086062689568],[-5.332191984281428,41.38347940776177],[-5.3074516481098115,41.41417632465146],[-5.336690227221723,41.42387008787978],[-5.3254446198709875,41.454567004769466],[-5.34568671310231,41.478801412840276],[-5.3254446198709875,41.478801412840276],[-5.300704283699369,41.49980456650164],[-5.262469218706871,41.50303582091108],[-5.230981518124812,41.520807720163006],[-5.233230639594959,41.53534836500549],[-5.273714826057606,41.54988900984797],[-5.273714826057606,41.5595827730763],[-5.293956919288929,41.574123417918784],[-5.266967461647164,41.59027968996599],[-5.2714657045874596,41.60158908039903],[-5.329942862811281,41.616129725241514],[-5.323195498400841,41.650057896540645],[-5.323195498400841,41.66944542299729],[-5.341188470162017,41.69852671268226],[-5.356932320453046,41.7017579670917],[-5.359181441923193,41.72760800236723],[-5.374925292214222,41.72114549354835],[-5.390669142505251,41.759920546461636],[-5.36817792780378,41.77930807291828],[-5.316448133990399,41.790617463351325],[-5.2782130689979,41.814851871422135],[-5.275963947527753,41.822930007445734],[-5.287209554878489,41.8277768890599],[-5.329942862811281,41.83100814346933],[-5.3074516481098115,41.858473805949586],[-5.311949891050105,41.890786350043996],[-5.293956919288929,41.91663638531952],[-5.309700769579958,41.932792657366726],[-5.334441105751575,41.93763953898089],[-5.2782130689979,41.9780302190989],[-5.25572185429643,41.98126147350834],[-5.280462190468047,41.9780302190989],[-5.3254446198709875,42.020036526421634],[-5.34568671310231,42.02165215362635],[-5.377174413684369,42.041039680082996],[-5.374925292214222,42.07012096976797],[-5.390669142505251,42.08950849622461],[-5.377174413684369,42.09920225945294],[-5.372676170744075,42.11858978590958],[-5.379423535154515,42.16382734764176],[-5.388420021035104,42.170289856460634],[-5.379423535154515,42.19775551894088],[-5.388420021035104,42.22198992701169],[-5.3614305633933395,42.225221181421134],[-5.311949891050105,42.1993711461456],[-5.287209554878489,42.23006806303529],[-5.269216583117313,42.212296163783364],[-5.242227125475548,42.21391179098809],[-5.2287323966546655,42.23168369024001],[-5.253472732826284,42.24299308067306],[-5.235479761065108,42.27368999756275],[-5.230981518124812,42.26399623433442],[-5.219735910774078,42.278536879176905],[-5.197244696072607,42.260764979924986],[-5.183749967251725,42.26399623433442],[-5.141016659318932,42.28338376079107],[-5.109528958736874,42.310849423271314],[-5.093785108445845,42.30923379606659],[-5.075792136684669,42.278536879176905],[-5.062297407863786,42.278536879176905],[-5.0690447722742284,42.260764979924986],[-5.053300921983199,42.25753372551554],[-5.04430443610261,42.2623806071297],[-5.03755707169217,42.29792440563355],[-5.001571128169816,42.28984626960995],[-5.008318492580258,42.260764979924986],[-5.019564099930994,42.2543024711061],[-5.008318492580258,42.24299308067306],[-5.010567614050405,42.228452435830576],[-5.024062342871288,42.22037429980697],[-5.012816735520552,42.18806175571256],[-5.030809707281728,42.17352111087008],[-5.026311464341434,42.15413358441343],[-4.9813290349384935,42.147671075594545],[-4.965585184647464,42.15574921161815],[-4.965585184647464,42.15090233000399],[-4.927350119654966,42.15090233000399],[-4.929599241125112,42.11858978590958],[-4.904858904953496,42.07819910579157],[-4.927350119654966,42.073352224177405],[-4.947592212886288,42.05396469772076],[-4.940844848475848,42.01518964480747],[-4.965585184647464,42.007111508783865],[-4.9723325490579064,41.98126147350834],[-5.001571128169816,41.94733330220921],[-4.985827277878789,41.910173876500636],[-4.949841334356435,41.93440828457145],[-4.929599241125112,41.92471452134312],[-4.929599241125112,41.9150207581148],[-4.911606269363936,41.9150207581148],[-4.889115054662467,41.932792657366726],[-4.868872961431144,41.931177030162004],[-4.868872961431144,41.91825201252424],[-4.837385260849086,41.898864486067595],[-4.790153709975998,41.81808312583157],[-4.75866600939394,41.82616126185518],[-4.727178308811881,41.855242551540144],[-4.729427430282028,41.868167569177906],[-4.666452029117911,41.900480113272316],[-4.641711692946295,41.890786350043996],[-4.632715207065706,41.86170506035903],[-4.605725749423943,41.83908627949294],[-4.589981899132914,41.83747065228822],[-4.5674906844314425,41.81323624421741],[-4.54724859120012,41.81969875303629],[-4.5494977126702665,41.83100814346933],[-4.511262647677768,41.822930007445734],[-4.509013526207621,41.83262377067406],[-4.470778461215122,41.84070190669766],[-4.477525825625563,41.82939251626462],[-4.461781975334533,41.82131438024101],[-4.488771432976298,41.81808312583157],[-4.497767918856885,41.769614309689956],[-4.441539882103211,41.758304919256915],[-4.392059209759976,41.78738620894188],[-4.3178382012451255,41.76315180087108],[-4.30659259389439,41.77607681850884],[-4.288599622133214,41.77446119130412],[-4.261610164491449,41.80515810819381],[-4.234620706849686,41.81323624421741],[-4.214378613618361,41.80031122657965],[-4.176143548625863,41.80354248098909],[-4.15590145539454,41.79707997217021],[-4.122164633342335,41.80677373539853],[-4.101922540111012,41.77446119130412],[-4.083929568349836,41.77930807291828],[-4.070434839528954,41.769614309689956],[-4.054690989237924,41.77446119130412],[-4.041196260417042,41.76799868248524],[-4.050192746297629,41.76799868248524],[-4.054690989237924,41.74053302000499],[-4.068185718058807,41.74053302000499],[-4.077182203939394,41.725992375162505],[-4.052441867767778,41.71952986634362],[-4.025452410126013,41.693679831068096],[-4.034448896006602,41.619360979650956],[-4.002961195424543,41.616129725241514],[-4.0097085598349835,41.609667216422636],[-3.9939647095439543,41.60805158921791],[-3.980469980723072,41.583817181147104],[-3.998462952484248,41.51596083854884],[-4.0277015315961595,41.517576465753564],[-4.056940110708071,41.496573312092195],[-4.0816804468796875,41.49495768488748],[-4.1424067265736575,41.47072327681667],[-4.158150576864687,41.48203266724971],[-4.232371585379537,41.45618263197419],[-4.248115435670567,41.46264514079307],[-4.261610164491449,41.454567004769466],[-4.270606650372038,41.46102951358835],[-4.320087322715272,41.452951377564744],[-4.331332930066006,41.444873241541146],[-4.362820630648065,41.4497201231553],[-4.365069752118211,41.43679510551754],[-4.385311845349536,41.44002635992698],[-4.419048667401741,41.44002635992698],[-4.432543396222622,41.43033259669866],[-4.46403109680468,41.41740757906089],[-4.484273190036003,41.409329443037294],[-4.500017040327032,41.41417632465146],[-4.515760890618061,41.409329443037294],[-4.515760890618061,41.39478879819481],[-4.484273190036003,41.367323135714564],[-4.504515283267327,41.34793560925792],[-4.491020554446445,41.32531682839183],[-4.473027582685269,41.32208557398239],[-4.4685293397449755,41.29461991150214],[-4.4955187973867385,41.302698047525745],[-4.529255619438944,41.32046994677766],[-4.558494198550855,41.302698047525745],[-4.596729263543354,41.31885431957295],[-4.603476627953796,41.304313674730466],[-4.576487170312031,41.28492614827382],[-4.574238048841885,41.27361675784077],[-4.594480142073207,41.26715424902189],[-4.61472223530453,41.24130421374636],[-4.650708178826882,41.22191668728972],[-4.650708178826882,41.20252916083307],[-4.6282169641254125,41.170216616738664],[-4.650708178826882,41.170216616738664],[-4.679946757938794,41.18637288878587],[-4.702437972640265,41.17506349835283],[-4.722680065871588,41.1492134630773]]]]}</t>
  </si>
  <si>
    <t>2993¹</t>
  </si>
  <si>
    <t>90,81</t>
  </si>
  <si>
    <t>¹La Comunidad Valenciana informa de que hay cinco pacientes que no han sido asignados a una provincia, por lo que el total de casos en la comunidad asciende a 8578.</t>
  </si>
  <si>
    <t>1054¹</t>
  </si>
  <si>
    <t>{"type":"Polygon","coordinates":[[[-6.479243934056406,41.29461991150214],[-6.4477562334743475,41.2994667931163],[-6.43875974759376,41.31562306516351],[-6.418517654362436,41.32693245559655],[-6.427514140243025,41.33339496441543],[-6.4117702899519955,41.34955123646264],[-6.391528196720673,41.34955123646264],[-6.3757843464296435,41.36086062689568],[-6.3937773181908195,41.370554390124],[-6.391528196720673,41.38509503496648],[-6.37128610348935,41.39317317099009],[-6.355542253198321,41.378632526147605],[-6.31730718820582,41.38671066217121],[-6.3330510384968495,41.412560697446736],[-6.3150580667356735,41.41579195185618],[-6.2970650949744975,41.431948223903376],[-6.306061580855086,41.4497201231553],[-6.285819487623762,41.46749202240723],[-6.285819487623762,41.478801412840276],[-6.263328272922292,41.486879548863875],[-6.265577394392439,41.498188939296924],[-6.252082665571557,41.498188939296924],[-6.256580908511852,41.51434521134412],[-6.234089693810381,41.52403897457245],[-6.207100236168618,41.56442965469046],[-6.189107264407442,41.5757390451235],[-6.2003528717581755,41.595126571580145],[-6.2363388152805275,41.606435962013194],[-6.254331787041705,41.63390162449344],[-6.301563337914791,41.66298291417841],[-6.3577913746684676,41.67752355902089],[-6.3757843464296435,41.67429230461145],[-6.445507112004201,41.6856016950445],[-6.456752719354936,41.66621416858785],[-6.492738662877288,41.65652040535953],[-6.548966699630963,41.6856016950445],[-6.555714064041405,41.69691108547754],[-6.542219335220523,41.70337359429642],[-6.555714064041405,41.72114549354835],[-6.548966699630963,41.725992375162505],[-6.555714064041405,41.724376747957784],[-6.557963185511552,41.73730176559555],[-6.569208792862286,41.74214864720971],[-6.5444684566906695,41.77769244571356],[-6.542219335220523,41.80677373539853],[-6.52872460639964,41.81969875303629],[-6.5264754849294935,41.86008943315431],[-6.515229877578758,41.87139882358735],[-6.571457914332434,41.88432384122511],[-6.548966699630963,41.921483266933684],[-6.548966699630963,41.944102047799774],[-6.58945088609361,41.96833645587058],[-6.598447371974197,41.94894892941393],[-6.616440343735373,41.94087079339033],[-6.699657838130813,41.932792657366726],[-6.751387631944194,41.944102047799774],[-6.76938060370537,41.98449272791778],[-6.785124453996399,41.98933960953194],[-6.812113911638164,41.99257086394138],[-6.809864790168017,41.9699520830753],[-6.821110397518753,41.94571767500449],[-6.848099855160516,41.942486420595046],[-6.942562956906691,41.944102047799774],[-6.9583068071977205,41.9699520830753],[-6.985296264839484,41.97156771028002],[-6.98754538630963,41.9780302190989],[-6.992043629249926,41.986108355122504],[-6.960555928667867,42.02649903524051],[-6.97405065748875,42.039424052878275],[-6.97405065748875,42.05558032492549],[-7.016783965421542,42.05396469772076],[-7.034776937182718,42.073352224177405],[-7.021282208361837,42.08304598740573],[-7.00328923660066,42.08304598740573],[-7.00328923660066,42.097586632248216],[-6.989794507779779,42.10081788665765],[-6.989794507779779,42.12182104031902],[-6.956057685727574,42.129899176342626],[-6.944812078376838,42.14120856677567],[-6.942562956906691,42.17352111087008],[-6.902078770444044,42.18967738291728],[-6.870591069861986,42.22360555421641],[-6.83010688339934,42.22683680862585],[-6.803117425757575,42.21875867260225],[-6.796370061347135,42.20906490937393],[-6.787373575466546,42.215527418192806],[-6.803117425757575,42.234914944649454],[-6.785124453996399,42.2543024711061],[-6.758134996354636,42.238146199058896],[-6.742391146063607,42.23976182626362],[-6.722149052832284,42.21714304539753],[-6.704156081071108,42.20906490937393],[-6.654675408727874,42.21391179098809],[-6.638931558436845,42.21714304539753],[-6.614191222265227,42.202602400555044],[-6.591700007563757,42.20744928216921],[-6.5264754849294935,42.202602400555044],[-6.506233391698171,42.194524264531445],[-6.5084825131683175,42.18483050130312],[-6.4904895414071415,42.1832148740984],[-6.427514140243025,42.202602400555044],[-6.402773804071407,42.196139891736166],[-6.391528196720673,42.202602400555044],[-6.31055982379538,42.205833654964486],[-6.294815973504351,42.17836799248424],[-6.252082665571557,42.17352111087008],[-6.254331787041705,42.16705860205119],[-6.225093207929794,42.162211720437035],[-6.211598479108911,42.147671075594545],[-6.15986868529553,42.16544297484647],[-6.141875713534354,42.15898046602759],[-6.1373774705940605,42.16544297484647],[-6.123882741773178,42.15898046602759],[-6.033917882967296,42.15898046602759],[-5.952949510042004,42.12343666752374],[-5.946202145631563,42.14282419398039],[-5.914714445049505,42.139592939570946],[-5.896721473288329,42.15574921161815],[-5.869732015646566,42.12182104031902],[-5.8472408009450945,42.11051164988598],[-5.777518035370537,42.1363616851615],[-5.755026820669068,42.1363616851615],[-5.743781213318332,42.11374290429542],[-5.676307569213922,42.1202054131143],[-5.687553176564657,42.137977312366225],[-5.667311083333333,42.14282419398039],[-5.620079532460247,42.107280395476536],[-5.6358233827512745,42.08143036020101],[-5.588591831878189,42.07819910579157],[-5.588591831878189,42.05073344331132],[-5.5795953459976,42.063658460949085],[-5.561602374236424,42.05558032492549],[-5.552605888355837,42.063658460949085],[-5.543609402475248,42.09920225945294],[-5.527865552184219,42.104049141067094],[-5.521118187773778,42.097586632248216],[-5.500876094542454,42.06688971535853],[-5.507623458952896,42.0571959521302],[-5.471637515430544,42.01034276319331],[-5.487381365721573,41.995802118350824],[-5.4851322442514245,41.98449272791778],[-5.437900693378339,41.966720828665856],[-5.431153328967897,42.00549588157915],[-5.446897179258926,42.01357401760275],[-5.4221568430873095,42.031345916854676],[-5.377174413684369,42.041039680082996],[-5.34568671310231,42.02165215362635],[-5.3254446198709875,42.020036526421634],[-5.280462190468047,41.9780302190989],[-5.25572185429643,41.98126147350834],[-5.2782130689979,41.9780302190989],[-5.334441105751575,41.93763953898089],[-5.309700769579958,41.932792657366726],[-5.293956919288929,41.91663638531952],[-5.311949891050105,41.890786350043996],[-5.3074516481098115,41.858473805949586],[-5.329942862811281,41.83100814346933],[-5.287209554878489,41.8277768890599],[-5.275963947527753,41.822930007445734],[-5.2782130689979,41.814851871422135],[-5.316448133990399,41.790617463351325],[-5.36817792780378,41.77930807291828],[-5.390669142505251,41.759920546461636],[-5.374925292214222,41.72114549354835],[-5.359181441923193,41.72760800236723],[-5.356932320453046,41.7017579670917],[-5.341188470162017,41.69852671268226],[-5.323195498400841,41.66944542299729],[-5.323195498400841,41.650057896540645],[-5.329942862811281,41.616129725241514],[-5.2714657045874596,41.60158908039903],[-5.266967461647164,41.59027968996599],[-5.293956919288929,41.574123417918784],[-5.273714826057606,41.5595827730763],[-5.273714826057606,41.54988900984797],[-5.233230639594959,41.53534836500549],[-5.230981518124812,41.520807720163006],[-5.262469218706871,41.50303582091108],[-5.300704283699369,41.49980456650164],[-5.3254446198709875,41.478801412840276],[-5.34568671310231,41.478801412840276],[-5.3254446198709875,41.454567004769466],[-5.336690227221723,41.42387008787978],[-5.3074516481098115,41.41417632465146],[-5.332191984281428,41.38347940776177],[-5.334441105751575,41.36086062689568],[-5.320946376930694,41.323701201187106],[-5.302953405169518,41.31562306516351],[-5.296206040759076,41.238072959336925],[-5.296206040759076,41.236457332132204],[-5.298455162229223,41.22999482331332],[-5.296206040759076,41.22999482331332],[-5.309700769579958,41.22191668728972],[-5.33893934869187,41.18798851599059],[-5.332191984281428,41.17829475276227],[-5.2894586763486355,41.181526007171705],[-5.298455162229223,41.12659468221121],[-5.329942862811281,41.11690091898289],[-5.354683198982899,41.139519699848975],[-5.383921778094809,41.13467281823481],[-5.401914749855985,41.147597835872574],[-5.4041638713261335,41.17506349835283],[-5.417658600147014,41.18798851599059],[-5.476135758370837,41.17829475276227],[-5.469388393960397,41.1572915991009],[-5.4851322442514245,41.14598220866786],[-5.487381365721573,41.179910379966984],[-5.505374337482749,41.179910379966984],[-5.5548550098259835,41.213838551266115],[-5.570598860117013,41.21706980567556],[-5.588591831878189,41.20252916083307],[-5.615581289519952,41.215454178470836],[-5.629076018340834,41.213838551266115],[-5.633574261281128,41.23161045051804],[-5.656065475982599,41.246151095360524],[-5.6785566906840685,41.23161045051804],[-5.701047905385538,41.23484170492748],[-5.748279456258626,41.22676356890388],[-5.764023306549655,41.215454178470836],[-5.79101276419142,41.215454178470836],[-5.809005735952596,41.22514794169916],[-5.838244315064507,41.220301060085],[-5.878728501527153,41.238072959336925],[-5.896721473288329,41.238072959336925],[-5.921461809459947,41.220301060085],[-5.914714445049505,41.17506349835283],[-5.9259600524002405,41.17506349835283],[-5.9439530241614165,41.14436658146314],[-5.952949510042004,41.139519699848975],[-5.9619459959225924,41.147597835872574],[-5.979938967683768,41.17506349835283],[-6.002430182385238,41.15406034469146],[-6.01592491120612,41.15244471748674],[-6.027170518556856,41.163754107919786],[-6.027170518556856,41.179910379966984],[-6.00917754679568,41.20091353362835],[-6.042914368847885,41.20737604244724],[-6.060907340609061,41.220301060085],[-6.074402069429944,41.21060729685668],[-6.110388012952296,41.21222292406139],[-6.135128349123912,41.18960414319531],[-6.148623077944794,41.20091353362835],[-6.225093207929794,41.22676356890388],[-6.267826515862586,41.25584485858885],[-6.2970650949744975,41.25584485858885],[-6.31730718820582,41.270385503431335],[-6.346545767317732,41.272001130636056],[-6.37128610348935,41.28654177547854],[-6.416268532892289,41.27684801225021],[-6.414019411422142,41.281694893864376],[-6.445507112004201,41.2833105210691],[-6.45450359788479,41.291388657092696],[-6.476994812586259,41.28654177547854],[-6.479243934056406,41.29461991150214]]]}</t>
  </si>
  <si>
    <t>4526¹</t>
  </si>
  <si>
    <t>CATALUÑA</t>
  </si>
  <si>
    <t>102,27</t>
  </si>
  <si>
    <t>163,14</t>
  </si>
  <si>
    <t>365,11</t>
  </si>
  <si>
    <t>{"type":"MultiPolygon","coordinates":[[[[1.6715722737563752,42.115358531500135],[1.6918143669876997,42.1121272770907],[1.6918143669876997,42.104049141067094],[1.6715722737563752,42.104049141067094],[1.6445828161146103,42.11374290429542],[1.6715722737563752,42.115358531500135]]],[[[1.6445828161146103,41.196066652014196],[1.646831937584757,41.21222292406139],[1.6400845731743168,41.23484170492748],[1.6243407228832893,41.22353231449444],[1.5771091720102,41.24291984095109],[1.5703618075997596,41.26069174020301],[1.6220916014131426,41.25422923138413],[1.628838965823583,41.29461991150214],[1.63783545170417,41.29623553870686],[1.6153442370026987,41.29300428429742],[1.613095115532552,41.28492614827382],[1.5906039008310842,41.29461991150214],[1.5951021437713777,41.31077618354934],[1.5726109290699064,41.31723869236823],[1.5591162002490258,41.344704354848474],[1.5793582934803467,41.35762937248624],[1.5771091720102,41.35762937248624],[1.5703618075997596,41.368938762919285],[1.5523688358385854,41.368938762919285],[1.5388741070177012,41.38509503496648],[1.5073864064356428,41.39478879819481],[1.4736495843834376,41.38186378055705],[1.4893934346744686,41.39963567980897],[1.4826460702640283,41.420638833470335],[1.4758987058535844,41.42871696949394],[1.4916425561446154,41.43517947831282],[1.4736495843834376,41.43679510551754],[1.469151341443144,41.444873241541146],[1.4871443132043218,41.47072327681667],[1.484895191734175,41.47072327681667],[1.4736495843834376,41.486879548863875],[1.4511583696819699,41.486879548863875],[1.4466601267416728,41.49495768488748],[1.3971794543984402,41.51272958413941],[1.408425061749174,41.53534836500549],[1.448909248211823,41.53696399221021],[1.4466601267416728,41.553120264257416],[1.4331653979207921,41.54988900984797],[1.4309162764506453,41.55635151866686],[1.4534074911521166,41.56927653630462],[1.4219197905700582,41.58220155394238],[1.3926812114581466,41.5757390451235],[1.408425061749174,41.59997345319431],[1.3611935108760882,41.61451409803679],[1.3949303329282934,41.63551725169816],[1.4309162764506453,41.629054742879276],[1.4511583696819699,41.64036413331232],[1.4511583696819699,41.6468266421312],[1.4399127623312324,41.6468266421312],[1.4399127623312324,41.64844226933592],[1.4151724261596144,41.67429230461145],[1.424168912040205,41.683986067839776],[1.4039268188088805,41.6856016950445],[1.3949303329282934,41.69529545827282],[1.399428575868587,41.70498922150114],[1.3836847255775595,41.70660484870586],[1.424168912040205,41.73245488398139],[1.4039268188088805,41.74537990161915],[1.4174215476297647,41.79546434496549],[1.4264180335103518,41.801926853784366],[1.4511583696819699,41.79869559937492],[1.460154855562557,41.79869559937492],[1.4714004629132909,41.80031122657965],[1.4714004629132909,41.77122993689468],[1.480396948793878,41.7728455640994],[1.480396948793878,41.77122993689468],[1.4871443132043218,41.7890018361466],[1.505137284965496,41.7890018361466],[1.5073864064356428,41.77607681850884],[1.5096355279057896,41.77446119130412],[1.5096355279057896,41.7728455640994],[1.5118846493759364,41.77122993689468],[1.5231302567266738,41.766383055280514],[1.5298776211371141,41.7647674280758],[1.5298776211371141,41.75184241043803],[1.5456214714281415,41.756689292052194],[1.5478705928982883,41.77122993689468],[1.5613653217191725,41.769614309689956],[1.5613653217191725,41.77769244571356],[1.5748600505400532,41.782539327327726],[1.592853022301231,41.77769244571356],[1.5996003867116713,41.7890018361466],[1.5883547793609374,41.80515810819381],[1.6108459940624051,41.81808312583157],[1.6108459940624051,41.83747065228822],[1.6310880872937297,41.8439331611071],[1.6220916014131426,41.87301445079207],[1.617593358472849,41.88109258681567],[1.5996003867116713,41.88432384122511],[1.5838565364206438,41.87301445079207],[1.5681126861296129,41.879476959610955],[1.5771091720102,41.89240197724872],[1.5861056578907906,41.88755509563455],[1.6400845731743168,41.92794577575256],[1.6423336946444635,41.92794577575256],[1.653579301995201,41.92794577575256],[1.6423336946444635,41.94087079339033],[1.6490810590549074,41.94571767500449],[1.6513301805250542,41.9780302190989],[1.6760705166966687,41.98287710071306],[1.6693231522862284,41.97318333748474],[1.6828178811071126,41.966720828665856],[1.7165547031593178,41.98287710071306],[1.7143055816891675,41.99095523673667],[1.7188038246294646,41.999033372760266],[1.6963126099279933,42.01518964480747],[1.6963126099279933,41.98449272791778],[1.6850670025772594,41.9941864911461],[1.6603266664056413,41.99257086394138],[1.6603266664056413,42.00388025437443],[1.653579301995201,41.99257086394138],[1.646831937584757,42.00064899996499],[1.6558284234653478,42.02165215362635],[1.6648249093459349,42.02165215362635],[1.6670740308160816,42.00388025437443],[1.673821395226522,42.020036526421634],[1.69856173139814,42.02811466244523],[1.6828178811071126,42.0491178161066],[1.6783196381668155,42.039424052878275],[1.6693231522862284,42.04427093449244],[1.673821395226522,42.0571959521302],[1.6918143669876997,42.08789286901989],[1.7165547031593178,42.084661614610454],[1.7233020675697581,42.094355377838774],[1.7053090958085804,42.105664768271815],[1.7075582172787271,42.12343666752374],[1.69856173139814,42.128283549137905],[1.7075582172787271,42.14928670279927],[1.7300494319801984,42.15898046602759],[1.7390459178607856,42.162211720437035],[1.7367967963906388,42.1751367380748],[1.7367967963906388,42.17675236527952],[1.7367967963906388,42.18483050130312],[1.7390459178607856,42.18967738291728],[1.7188038246294646,42.196139891736166],[1.7075582172787271,42.18967738291728],[1.6850670025772594,42.205833654964486],[1.6805687596369623,42.22360555421641],[1.7008108528682868,42.23006806303529],[1.7053090958085804,42.23976182626362],[1.6850670025772594,42.25591809831082],[1.6940634884578465,42.26399623433442],[1.689565245517553,42.27692125197218],[1.6693231522862284,42.28176813358635],[1.7165547031593178,42.28823064240523],[1.734547674920492,42.28338376079107],[1.7390459178607856,42.28984626960995],[1.779530104323431,42.29146189681467],[1.8042704404950491,42.301155660042994],[1.831259898136814,42.301155660042994],[1.8425055054875479,42.30600254165716],[1.903231785181518,42.32377444090908],[1.9414668501740167,42.31569630488548],[1.9437159716441634,42.30923379606659],[1.952712457524754,42.31569630488548],[1.9842001581068125,42.29792440563355],[2.0179369801590177,42.310849423271314],[2.069666773972397,42.29146189681467],[2.0539229236813696,42.280152506381626],[2.0539229236813696,42.278536879176905],[2.035929951920192,42.25914935272026],[2.035929951920192,42.25753372551554],[2.0291825875097516,42.25268684390138],[2.026933466039605,42.24137745346834],[2.026933466039605,42.23976182626362],[2.0179369801590177,42.23006806303529],[2.0291825875097516,42.215527418192806],[2.0471755592709258,42.22198992701169],[2.0471755592709258,42.22037429980697],[2.051673802211223,42.194524264531445],[2.0629194095619567,42.192908637326724],[2.06067028809181,42.17836799248424],[2.0314317089798983,42.17675236527952],[2.0201861016291645,42.16382734764176],[2.0044422513381335,42.162211720437035],[1.9954457654575464,42.171905483665356],[2.0044422513381335,42.1832148740984],[1.9976948869276931,42.191293010122],[2.0066913728082802,42.192908637326724],[1.963958064875488,42.1993711461456],[1.9662071863456347,42.17836799248424],[1.9909475225172528,42.18159924689368],[2.0044422513381335,42.15413358441343],[2.0044422513381335,42.14928670279927],[2.0314317089798983,42.15251795720871],[2.0381790733903387,42.14282419398039],[2.06067028809181,42.1363616851615],[2.0921579886738684,42.14443982118511],[2.1011544745544555,42.12505229472846],[2.1281439321962203,42.115358531500135],[2.1438877824872478,42.13151480354735],[2.1866210904200436,42.13474605795679],[2.191119333360337,42.12343666752374],[2.2068631836513646,42.13151480354735],[2.211361426591658,42.139592939570946],[2.213610548061805,42.139592939570946],[2.2158596695319517,42.14120856677567],[2.2226070339423956,42.14282419398039],[2.236101762763276,42.14443982118511],[2.254094734524454,42.137977312366225],[2.272087706285628,42.14282419398039],[2.272087706285628,42.14120856677567],[2.2788350706960685,42.139592939570946],[2.2945789209870995,42.13151480354735],[2.30132628539754,42.12182104031902],[2.30132628539754,42.1202054131143],[2.2945789209870995,42.10243351386238],[2.317070135688571,42.11374290429542],[2.3193192571587176,42.11374290429542],[2.344059593330332,42.1202054131143],[2.3553052006810695,42.1202054131143],[2.3553052006810695,42.11858978590958],[2.3732981724422437,42.115358531500135],[2.3777964153825373,42.104049141067094],[2.398038508613862,42.104049141067094],[2.3935402656735683,42.09273975063405],[2.407034994494449,42.073352224177405],[2.4272770877257734,42.062042833744364],[2.449768302427241,42.07496785138213],[2.4610139097779786,42.07658347858685],[2.479006881539153,42.07496785138213],[2.48350512447945,42.06688971535853],[2.4857542459495967,42.06688971535853],[2.4857542459495967,42.06850534256324],[2.4880033674197435,42.06850534256324],[2.4969998533003306,42.05881157933492],[2.4812560030092996,42.052349070516044],[2.503747217710771,42.031345916854676],[2.494750731830184,42.02165215362635],[2.4992489747704774,42.00226462716971],[2.467761274188419,41.9941864911461],[2.4880033674197435,41.98449272791778],[2.4745086385988593,41.9699520830753],[2.4340244521362138,41.97318333748474],[2.42952620919592,41.965105201461135],[2.443020938016801,41.955411438232815],[2.440771816546654,41.942486420595046],[2.4610139097779786,41.94087079339033],[2.4632630312481254,41.93925516618561],[2.479006881539153,41.931177030162004],[2.4812560030092996,41.91663638531952],[2.4452700594869476,41.89240197724872],[2.431775330666067,41.890786350043996],[2.431775330666067,41.89240197724872],[2.407034994494449,41.89563323165815],[2.384543779792981,41.87463007799679],[2.3755472939123905,41.87301445079207],[2.36879992950195,41.88432384122511],[2.3373122289198918,41.889170722839275],[2.326066621569158,41.88109258681567],[2.3305648645094514,41.856858178744865],[2.3530560792109227,41.80677373539853],[2.4362735736063605,41.80354248098909],[2.443020938016801,41.7890018361466],[2.456515666837685,41.78415495453244],[2.4722595171287125,41.7890018361466],[2.4700103956585657,41.77769244571356],[2.517241946531655,41.759920546461636],[2.537484039762976,41.72114549354835],[2.6296980200390045,41.73083925677667],[2.6409436273897384,41.74376427441443],[2.6566874776807694,41.746995528823874],[2.681427813852384,41.73891739280027],[2.681427813852384,41.74537990161915],[2.694922542673268,41.74214864720971],[2.775890915598559,41.73568613839083],[2.769143551188119,41.72760800236723],[2.769143551188119,41.725992375162505],[2.7736417941284124,41.70014233988698],[2.757897943837385,41.67913918622561],[2.778140037068706,41.651673523745366],[2.778140037068706,41.650057896540645],[2.6409436273897384,41.60482033480847],[2.6386945059195916,41.60482033480847],[2.467761274188419,41.54665775543853],[2.36879992950195,41.49011080327332],[2.265340341875188,41.45941388638363],[2.1821228474797465,41.35924499969096],[2.175375483069306,41.35278249087207],[2.1866210904200436,41.380248153352326],[2.1708772401290126,41.35278249087207],[2.1506351468976916,41.346319982053195],[2.1461369039573945,41.33016371000599],[2.1596316327782787,41.34308872764375],[2.1528842683678384,41.32208557398239],[2.1168983248454865,41.28977302988798],[2.024684344569458,41.26553862181717],[1.9392177287038699,41.26392299461245],[1.856000234308432,41.23484170492748],[1.8132669263756362,41.236457332132204],[1.7885265902040217,41.22353231449444],[1.6445828161146103,41.196066652014196]],[[1.7075582172787271,41.889170722839275],[1.7210529460996113,41.88593946842983],[1.725551189039905,41.89240197724872],[1.7075582172787271,41.89724885886287],[1.7075582172787271,41.889170722839275]],[[2.0201861016291645,42.1202054131143],[2.0314317089798983,42.12343666752374],[2.0224352230993112,42.13151480354735],[2.0044422513381335,42.12505229472846],[2.0021931298679867,42.1202054131143],[2.0021931298679867,42.11858978590958],[2.0066913728082802,42.107280395476536],[2.0179369801590177,42.10889602268126],[2.0201861016291645,42.1202054131143]]]]}</t>
  </si>
  <si>
    <t>40,90</t>
  </si>
  <si>
    <t>303,88</t>
  </si>
  <si>
    <t>4658¹</t>
  </si>
  <si>
    <t>5092¹</t>
  </si>
  <si>
    <t>243,64</t>
  </si>
  <si>
    <t>{"type":"MultiPolygon","coordinates":[[[[2.0021931298679867,42.11858978590958],[2.0021931298679867,42.1202054131143],[2.0044422513381335,42.12505229472846],[2.0224352230993112,42.13151480354735],[2.0314317089798983,42.12343666752374],[2.0201861016291645,42.1202054131143],[2.0179369801590177,42.10889602268126],[2.0066913728082802,42.107280395476536],[2.0021931298679867,42.11858978590958]]],[[[1.9707054292859283,42.48049027976697],[1.9774527936963686,42.49341529740473],[1.9909475225172528,42.49341529740473],[1.9976948869276931,42.485337161381125],[1.9864492795769593,42.46918088933393],[2.0134387372187206,42.44817773567256],[1.9594598219351944,42.453024617286715],[1.9617089434053412,42.47887465256225],[1.9707054292859283,42.48049027976697]]],[[[3.295437975202521,42.28984626960995],[3.2931888537323744,42.29146189681467],[3.295437975202521,42.293077524019395],[3.297687096672668,42.293077524019395],[3.297687096672668,42.28984626960995],[3.295437975202521,42.28984626960995]]],[[[3.223466088157817,42.04427093449244],[3.2212169666876704,42.04588656169716],[3.2189678452175237,42.04750218890188],[3.2189678452175237,42.0491178161066],[3.225715209627964,42.05073344331132],[3.223466088157817,42.04427093449244]]],[[[2.3305648645094514,41.856858178744865],[2.326066621569158,41.88109258681567],[2.3373122289198918,41.889170722839275],[2.36879992950195,41.88432384122511],[2.3755472939123905,41.87301445079207],[2.384543779792981,41.87463007799679],[2.407034994494449,41.89563323165815],[2.431775330666067,41.89240197724872],[2.431775330666067,41.890786350043996],[2.4452700594869476,41.89240197724872],[2.4812560030092996,41.91663638531952],[2.479006881539153,41.931177030162004],[2.4632630312481254,41.93925516618561],[2.4610139097779786,41.94087079339033],[2.440771816546654,41.942486420595046],[2.443020938016801,41.955411438232815],[2.42952620919592,41.965105201461135],[2.4340244521362138,41.97318333748474],[2.4745086385988593,41.9699520830753],[2.4880033674197435,41.98449272791778],[2.467761274188419,41.9941864911461],[2.4992489747704774,42.00226462716971],[2.494750731830184,42.02165215362635],[2.503747217710771,42.031345916854676],[2.4812560030092996,42.052349070516044],[2.4969998533003306,42.05881157933492],[2.4880033674197435,42.06850534256324],[2.4857542459495967,42.06850534256324],[2.4857542459495967,42.06688971535853],[2.48350512447945,42.06688971535853],[2.479006881539153,42.07496785138213],[2.4610139097779786,42.07658347858685],[2.449768302427241,42.07496785138213],[2.4272770877257734,42.062042833744364],[2.407034994494449,42.073352224177405],[2.3935402656735683,42.09273975063405],[2.398038508613862,42.104049141067094],[2.3777964153825373,42.104049141067094],[2.3732981724422437,42.115358531500135],[2.3553052006810695,42.11858978590958],[2.3553052006810695,42.1202054131143],[2.344059593330332,42.1202054131143],[2.3193192571587176,42.11374290429542],[2.317070135688571,42.11374290429542],[2.2945789209870995,42.10243351386238],[2.30132628539754,42.1202054131143],[2.30132628539754,42.12182104031902],[2.2945789209870995,42.13151480354735],[2.2788350706960685,42.139592939570946],[2.272087706285628,42.14120856677567],[2.272087706285628,42.14282419398039],[2.254094734524454,42.137977312366225],[2.236101762763276,42.14443982118511],[2.2226070339423956,42.14282419398039],[2.2158596695319517,42.14120856677567],[2.213610548061805,42.139592939570946],[2.211361426591658,42.139592939570946],[2.2068631836513646,42.13151480354735],[2.191119333360337,42.12343666752374],[2.1866210904200436,42.13474605795679],[2.1438877824872478,42.13151480354735],[2.1281439321962203,42.115358531500135],[2.1011544745544555,42.12505229472846],[2.0921579886738684,42.14443982118511],[2.06067028809181,42.1363616851615],[2.0381790733903387,42.14282419398039],[2.0314317089798983,42.15251795720871],[2.0044422513381335,42.14928670279927],[2.0044422513381335,42.15413358441343],[1.9909475225172528,42.18159924689368],[1.9662071863456347,42.17836799248424],[1.963958064875488,42.1993711461456],[2.0066913728082802,42.192908637326724],[1.9976948869276931,42.191293010122],[2.0044422513381335,42.1832148740984],[1.9954457654575464,42.171905483665356],[2.0044422513381335,42.162211720437035],[2.0201861016291645,42.16382734764176],[2.0314317089798983,42.17675236527952],[2.06067028809181,42.17836799248424],[2.0629194095619567,42.192908637326724],[2.051673802211223,42.194524264531445],[2.0471755592709258,42.22037429980697],[2.0471755592709258,42.22198992701169],[2.0291825875097516,42.215527418192806],[2.0179369801590177,42.23006806303529],[2.026933466039605,42.23976182626362],[2.026933466039605,42.24137745346834],[2.0291825875097516,42.25268684390138],[2.035929951920192,42.25753372551554],[2.035929951920192,42.25914935272026],[2.0539229236813696,42.278536879176905],[2.0539229236813696,42.280152506381626],[2.069666773972397,42.29146189681467],[2.0179369801590177,42.310849423271314],[1.9842001581068125,42.29792440563355],[1.952712457524754,42.31569630488548],[1.9437159716441634,42.30923379606659],[1.9414668501740167,42.31569630488548],[1.903231785181518,42.32377444090908],[1.8425055054875479,42.30600254165716],[1.8357581410771076,42.35447135779877],[1.856000234308432,42.369012002641256],[1.8290107766666672,42.38193702027902],[1.8087686834353427,42.369012002641256],[1.7997721975547556,42.377090138664855],[1.8087686834353427,42.41748081878287],[1.795273954614462,42.43040583642063],[1.770533618442844,42.42879020921591],[1.7322985534503452,42.44009959964895],[1.7233020675697581,42.486952788585846],[1.7300494319801984,42.49179967020001],[1.8245125337263737,42.486952788585846],[1.8897370563606373,42.44817773567256],[1.9212247569426957,42.44656210846784],[1.936968607233723,42.454640244491436],[1.9414668501740167,42.42879020921591],[1.9594598219351944,42.42394332760175],[1.963958064875488,42.38193702027902],[1.988698401047106,42.35931823941293],[2.0156878586888674,42.34800884897989],[2.0314317089798983,42.357702612208215],[2.085410624263428,42.36254949382237],[2.0921579886738684,42.37547451146013],[2.114649203375336,42.38193702027902],[2.114649203375336,42.39486203791678],[2.1371404180768074,42.41586519157815],[2.155133389837985,42.42232770039703],[2.2068631836513646,42.41748081878287],[2.2563438559946007,42.43848397244423],[2.2968280424572463,42.42232770039703],[2.3125718927482737,42.42879020921591],[2.3665508080318034,42.401324546735665],[2.4340244521362138,42.39324641071206],[2.4362735736063605,42.37385888425541],[2.4542665453675383,42.37062762984597],[2.479006881539153,42.341546340161],[2.501498096240624,42.343161967365724],[2.5239893109420954,42.333468204137404],[2.5419822827032696,42.333468204137404],[2.553227890054007,42.35447135779877],[2.5712208618151813,42.357702612208215],[2.67018220650165,42.33993071295629],[2.6769295709120904,42.35447135779877],[2.6634348420912097,42.36254949382237],[2.652189234740476,42.388399529097896],[2.672431327971797,42.388399529097896],[2.6769295709120904,42.40617142834982],[2.7444032150165008,42.42555895480647],[2.778140037068706,42.41263393716871],[2.8006312517701772,42.420712073192306],[2.8163751020612047,42.44009959964895],[2.827620709411942,42.43848397244423],[2.8411154382328228,42.4594871261056],[2.8613575314641473,42.454640244491436],[2.8681048958745876,42.4675652621292],[2.8860978676357654,42.4594871261056],[2.924332932628264,42.45787149890088],[2.9310802970387044,42.474027770948084],[2.9490732687998786,42.48049027976697],[2.9670662405610564,42.465949634924485],[2.996304819672968,42.474027770948084],[3.0142977914341422,42.465949634924485],[3.041287249075907,42.474027770948084],[3.057031099366938,42.44656210846784],[3.0862696784788497,42.42555895480647],[3.1222556220012017,42.43686834523952],[3.173985415814581,42.43525271803479],[3.1717362943444343,42.432021463625354],[3.1604906869937004,42.42879020921591],[3.1672380514041407,42.42555895480647],[3.1694871728742875,42.42394332760175],[3.1694871728742875,42.42232770039703],[3.1694871728742875,42.420712073192306],[3.1694871728742875,42.41909644598759],[3.1694871728742875,42.41748081878287],[3.1672380514041407,42.41424956437343],[3.164988929933994,42.41424956437343],[3.164988929933994,42.41263393716871],[3.164988929933994,42.411018309963985],[3.162739808463847,42.411018309963985],[3.155992444053407,42.40455580114511],[3.164988929933994,42.401324546735665],[3.164988929933994,42.399708919530944],[3.162739808463847,42.39809329232622],[3.1604906869937004,42.39809329232622],[3.15374332258326,42.39163078350734],[3.155992444053407,42.39163078350734],[3.155992444053407,42.39001515630262],[3.164988929933994,42.39001515630262],[3.1672380514041407,42.39001515630262],[3.1672380514041407,42.388399529097896],[3.155992444053407,42.378705765869576],[3.1582415655235536,42.37385888425541],[3.1604906869937004,42.37385888425541],[3.1672380514041407,42.37062762984597],[3.1672380514041407,42.369012002641256],[3.1672380514041407,42.367396375436535],[3.1672380514041407,42.36578074823181],[3.164988929933994,42.36578074823181],[3.162739808463847,42.36416512102709],[3.164988929933994,42.36254949382237],[3.1717362943444343,42.356086985003486],[3.176234537284728,42.35447135779877],[3.1784836587548746,42.35285573059405],[3.182981901695168,42.35285573059405],[3.1874801446354653,42.34962447618461],[3.1852310231653185,42.344777594570445],[3.189729266105612,42.341546340161],[3.191978387575759,42.33831508575156],[3.200974873456346,42.335083831342125],[3.2054731163966395,42.34800884897989],[3.21222048080708,42.346393221775166],[3.2167187237473733,42.34962447618461],[3.2189678452175237,42.34962447618461],[3.234711695508551,42.34962447618461],[3.2392099384488446,42.344777594570445],[3.2392099384488446,42.33993071295629],[3.2414590599189914,42.33993071295629],[3.2414590599189914,42.33831508575156],[3.2504555457995785,42.33185257693268],[3.259452031680169,42.335083831342125],[3.261701153150316,42.335083831342125],[3.261701153150316,42.336699458546846],[3.261701153150316,42.33993071295629],[3.270697639030903,42.33831508575156],[3.2774450034413434,42.336699458546846],[3.27969412491149,42.336699458546846],[3.27969412491149,42.333468204137404],[3.2841923678517837,42.33185257693268],[3.286441489321934,42.33185257693268],[3.297687096672668,42.32862132252324],[3.297687096672668,42.32700569531852],[3.2999362181428147,42.32700569531852],[3.3044344610831082,42.32700569531852],[3.306683582553255,42.32700569531852],[3.3111818254935486,42.32054318649964],[3.3111818254935486,42.325390068113805],[3.3134309469636953,42.32377444090908],[3.320178311374139,42.32215881370436],[3.322427432844286,42.32054318649964],[3.322427432844286,42.31892755929492],[3.3179291899039924,42.31569630488548],[3.3179291899039924,42.31408067768076],[3.315680068433842,42.31408067768076],[3.3134309469636953,42.31569630488548],[3.3111818254935486,42.312465050476035],[3.308932704023402,42.312465050476035],[3.2999362181428147,42.30600254165716],[3.2999362181428147,42.30438691445244],[3.2931888537323744,42.30600254165716],[3.2909397322622276,42.30600254165716],[3.288690610792081,42.30438691445244],[3.2909397322622276,42.302771287247715],[3.2931888537323744,42.302771287247715],[3.2931888537323744,42.301155660042994],[3.2931888537323744,42.29954003283827],[3.2909397322622276,42.29792440563355],[3.286441489321934,42.29146189681467],[3.2931888537323744,42.29146189681467],[3.295437975202521,42.28984626960995],[3.297687096672668,42.28984626960995],[3.297687096672668,42.28823064240523],[3.297687096672668,42.28499938799579],[3.297687096672668,42.28338376079107],[3.2909397322622276,42.28176813358635],[3.288690610792081,42.28176813358635],[3.286441489321934,42.28176813358635],[3.2774450034413434,42.28823064240523],[3.27969412491149,42.27692125197218],[3.281943246381637,42.27368999756275],[3.27969412491149,42.25268684390138],[3.2549537887398756,42.25107121669666],[3.2639502746204627,42.238146199058896],[3.2639502746204627,42.236530571854175],[3.243708181389138,42.24945558949194],[3.2279643310981108,42.24945558949194],[3.2302134525682575,42.244608707877774],[3.2279643310981108,42.24299308067306],[3.2212169666876704,42.23329931744473],[3.198725751986199,42.24299308067306],[3.1807327802250214,42.2462243350825],[3.173985415814581,42.26399623433442],[3.1582415655235536,42.26399623433442],[3.1245047434713484,42.236530571854175],[3.1110100146504642,42.205833654964486],[3.1222556220012017,42.1363616851615],[3.1245047434713484,42.1363616851615],[3.1245047434713484,42.13313043075206],[3.1245047434713484,42.13151480354735],[3.1245047434713484,42.129899176342626],[3.1357503508220823,42.12666792193318],[3.1357503508220823,42.12505229472846],[3.137999472292229,42.115358531500135],[3.155992444053407,42.11697415870486],[3.162739808463847,42.115358531500135],[3.1672380514041407,42.11374290429542],[3.176234537284728,42.1121272770907],[3.1717362943444343,42.104049141067094],[3.1784836587548746,42.10243351386238],[3.1852310231653185,42.10081788665765],[3.1852310231653185,42.09920225945294],[3.1874801446354653,42.09920225945294],[3.1964766305160524,42.084661614610454],[3.2054731163966395,42.073352224177405],[3.209971359336933,42.06527408815381],[3.209971359336933,42.063658460949085],[3.209971359336933,42.062042833744364],[3.21222048080708,42.05881157933492],[3.21222048080708,42.05558032492549],[3.21222048080708,42.05396469772076],[3.209971359336933,42.05396469772076],[3.209971359336933,42.052349070516044],[3.198725751986199,42.05073344331132],[3.1942275090459056,42.01680527201219],[3.209971359336933,41.97318333748474],[3.2189678452175237,41.97318333748474],[3.2189678452175237,41.974798964689455],[3.2212169666876704,41.974798964689455],[3.225715209627964,41.97318333748474],[3.225715209627964,41.97156771028002],[3.225715209627964,41.9699520830753],[3.2279643310981108,41.9699520830753],[3.2302134525682575,41.9699520830753],[3.2302134525682575,41.96833645587058],[3.2302134525682575,41.963489574256414],[3.2324625740384043,41.95864269264226],[3.2324625740384043,41.96187394705169],[3.234711695508551,41.96187394705169],[3.2324625740384043,41.95864269264226],[3.2324625740384043,41.95702706543753],[3.2302134525682575,41.95702706543753],[3.2302134525682575,41.955411438232815],[3.2302134525682575,41.953795811028094],[3.2279643310981108,41.94894892941393],[3.2279643310981108,41.94733330220921],[3.225715209627964,41.94733330220921],[3.225715209627964,41.94571767500449],[3.223466088157817,41.944102047799774],[3.2212169666876704,41.944102047799774],[3.2189678452175237,41.942486420595046],[3.2189678452175237,41.93925516618561],[3.2167187237473733,41.93925516618561],[3.2167187237473733,41.93763953898089],[3.2144696022772266,41.93602391177617],[3.2167187237473733,41.93602391177617],[3.2189678452175237,41.93440828457145],[3.2167187237473733,41.92956140295728],[3.2189678452175237,41.92633014854785],[3.2189678452175237,41.92471452134312],[3.2167187237473733,41.92471452134312],[3.2189678452175237,41.921483266933684],[3.2167187237473733,41.921483266933684],[3.2167187237473733,41.91825201252424],[3.2077222378667862,41.91340513091008],[3.209971359336933,41.90855824929592],[3.2077222378667862,41.90855824929592],[3.2077222378667862,41.9069426220912],[3.209971359336933,41.9069426220912],[3.209971359336933,41.90532699488648],[3.209971359336933,41.90371136768176],[3.209971359336933,41.90209574047704],[3.2054731163966395,41.900480113272316],[3.2054731163966395,41.898864486067595],[3.2054731163966395,41.89724885886287],[3.2054731163966395,41.89563323165815],[3.2032239949264927,41.89563323165815],[3.198725751986199,41.89240197724872],[3.1942275090459056,41.89240197724872],[3.191978387575759,41.89240197724872],[3.1942275090459056,41.890786350043996],[3.191978387575759,41.889170722839275],[3.189729266105612,41.88755509563455],[3.1874801446354653,41.88755509563455],[3.182981901695168,41.88755509563455],[3.182981901695168,41.88593946842983],[3.182981901695168,41.88432384122511],[3.182981901695168,41.88270821402039],[3.182981901695168,41.88109258681567],[3.1807327802250214,41.88109258681567],[3.1784836587548746,41.879476959610955],[3.1784836587548746,41.877861332406226],[3.1807327802250214,41.87624570520151],[3.1784836587548746,41.87301445079207],[3.1784836587548746,41.87139882358735],[3.1784836587548746,41.86978319638263],[3.1784836587548746,41.868167569177906],[3.1717362943444343,41.86332068756374],[3.1694871728742875,41.86332068756374],[3.1672380514041407,41.86332068756374],[3.164988929933994,41.86170506035903],[3.162739808463847,41.86170506035903],[3.162739808463847,41.86008943315431],[3.15374332258326,41.86170506035903],[3.1514942011131133,41.86170506035903],[3.146995958172816,41.858473805949586],[3.1424977152325226,41.855242551540144],[3.1424977152325226,41.84878004272126],[3.140248593762376,41.84878004272126],[3.137999472292229,41.84878004272126],[3.129002986411642,41.84070190669766],[3.113259136120611,41.84878004272126],[3.09301704288929,41.83747065228822],[3.09301704288929,41.8358550250835],[3.09301704288929,41.834239397878775],[3.09301704288929,41.83262377067406],[3.0907679214191432,41.83262377067406],[3.0862696784788497,41.8277768890599],[3.0840205570086994,41.8277768890599],[3.0840205570086994,41.82616126185518],[3.0817714355385526,41.82616126185518],[3.0817714355385526,41.824545634650455],[3.079522314068406,41.824545634650455],[3.079522314068406,41.822930007445734],[3.077273192598259,41.822930007445734],[3.059280220837085,41.79384871776077],[3.059280220837085,41.792233090556046],[3.057031099366938,41.78738620894188],[3.0547819778967913,41.78738620894188],[3.0457854920162006,41.78738620894188],[3.0457854920162006,41.78577058173716],[3.0457854920162006,41.78415495453244],[3.0480346134863474,41.782539327327726],[3.043536370546054,41.77930807291828],[3.041287249075907,41.77769244571356],[3.030041641725173,41.77769244571356],[3.03229076319532,41.7728455640994],[3.03229076319532,41.77122993689468],[3.0277925202550264,41.77122993689468],[3.0030521840834083,41.76799868248524],[3.0030521840834083,41.766383055280514],[3.0008030626132616,41.7647674280758],[2.982810090852084,41.759920546461636],[2.980560969381937,41.758304919256915],[2.9760627264416435,41.756689292052194],[2.9760627264416435,41.75507366484747],[2.9760627264416435,41.75345803764276],[2.97156448350135,41.75345803764276],[2.9670662405610564,41.746995528823874],[2.9648171190909096,41.74537990161915],[2.960318876150616,41.74053302000499],[2.9580697546804693,41.74053302000499],[2.9535715117401757,41.73083925677667],[2.9490732687998786,41.72922362957195],[2.944575025859585,41.725992375162505],[2.9423259043894383,41.725992375162505],[2.9400767829192915,41.72114549354835],[2.9130873252775267,41.70822047591058],[2.8973434749864992,41.70337359429642],[2.8950943535163525,41.70337359429642],[2.8860978676357654,41.7017579670917],[2.8703540173447344,41.70014233988698],[2.8703540173447344,41.69852671268226],[2.865855774404441,41.69852671268226],[2.8613575314641473,41.69852671268226],[2.8456136811731163,41.69529545827282],[2.8433645597029695,41.693679831068096],[2.8411154382328228,41.693679831068096],[2.838866316762676,41.692064203863374],[2.827620709411942,41.69044857665865],[2.8253715879417953,41.69044857665865],[2.8231224664716486,41.68883294945394],[2.8208733450015018,41.68883294945394],[2.8163751020612047,41.682370440635054],[2.814125980591058,41.682370440635054],[2.8073786161806176,41.67752355902089],[2.8073786161806176,41.67590793181617],[2.802880373240324,41.67429230461145],[2.79163476588959,41.67106105020201],[2.778140037068706,41.651673523745366],[2.757897943837385,41.67913918622561],[2.7736417941284124,41.70014233988698],[2.769143551188119,41.725992375162505],[2.769143551188119,41.72760800236723],[2.775890915598559,41.73568613839083],[2.694922542673268,41.74214864720971],[2.681427813852384,41.74537990161915],[2.681427813852384,41.73891739280027],[2.6566874776807694,41.746995528823874],[2.6409436273897384,41.74376427441443],[2.6296980200390045,41.73083925677667],[2.537484039762976,41.72114549354835],[2.517241946531655,41.759920546461636],[2.4700103956585657,41.77769244571356],[2.4722595171287125,41.7890018361466],[2.456515666837685,41.78415495453244],[2.443020938016801,41.7890018361466],[2.4362735736063605,41.80354248098909],[2.3530560792109227,41.80677373539853],[2.3305648645094514,41.856858178744865]]]]}</t>
  </si>
  <si>
    <t>564,08</t>
  </si>
  <si>
    <t>63,27</t>
  </si>
  <si>
    <t>Flourish de RTVE (2020.04.12 23:30): https://app.flourish.studio/visualisation/1845449/</t>
  </si>
  <si>
    <t>{"type":"MultiPolygon","coordinates":[[[[1.7075582172787271,41.889170722839275],[1.7075582172787271,41.89724885886287],[1.725551189039905,41.89240197724872],[1.7210529460996113,41.88593946842983],[1.7075582172787271,41.889170722839275]]],[[[1.046316505055504,41.43679510551754],[1.02832353329433,41.409329443037294],[1.001334075652565,41.40448256142313],[0.992337589771978,41.388326289375925],[0.9810919824212405,41.39155754378537],[0.9630990106600663,41.367323135714564],[0.9653481321302131,41.356013745281516],[0.9518534033093324,41.35278249087207],[0.8641376659735975,41.33824184602959],[0.8393973298019795,41.3624762541004],[0.8281517224512456,41.35762937248624],[0.823653479510952,41.33824184602959],[0.8214043580408052,41.33339496441543],[0.8169061151005117,41.32693245559655],[0.7921657789288936,41.33016371000599],[0.7921657789288936,41.33177933721071],[0.7854184145184533,41.33177933721071],[0.7786710501080094,41.33177933721071],[0.762927199816982,41.335010591620154],[0.7516815924662481,41.31723869236823],[0.6752114624812471,41.30916055634462],[0.6707132195409535,41.30916055634462],[0.6684640980708068,41.30916055634462],[0.6639658551305132,41.30592930193518],[0.6257307901380145,41.291388657092696],[0.6032395754365432,41.29300428429742],[0.5807483607350754,41.32046994677766],[0.5537589030933106,41.32693245559655],[0.5267694454515457,41.28977302988798],[0.5042782307500744,41.28977302988798],[0.4615449228172821,41.335010591620154],[0.43455546517551724,41.32046994677766],[0.43230634370537047,41.2752323850455],[0.38507479283228463,41.278463639454934],[0.3648326996009601,41.304313674730466],[0.36933094254125365,41.31885431957295],[0.34908884930993267,41.32693245559655],[0.3738291854815472,41.35278249087207],[0.3625835781308133,41.368938762919285],[0.31985027019802104,41.39478879819481],[0.33559412048904846,41.40771381583257],[0.355836213720373,41.452951377564744],[0.34459060636963557,41.46102951358835],[0.3423414848994888,41.48364829445443],[0.38507479283228463,41.485263921659154],[0.40306776459345883,41.49495768488748],[0.4458010725262511,41.54827338264325],[0.4300572222352237,41.56442965469046],[0.4278081007650769,41.60158908039903],[0.40306776459345883,41.593510944375424],[0.34908884930993267,41.59997345319431],[0.34683972783978234,41.62259223406039],[0.35808533519051977,41.63228599728872],[0.32659763460846136,41.661367286973686],[0.32659763460846136,41.67752355902089],[0.36933094254125365,41.714682984729464],[0.38507479283228463,41.74053302000499],[0.39407127871287173,41.73245488398139],[0.3985695216531653,41.758304919256915],[0.4705414086978692,41.766383055280514],[0.48178701604860663,41.80031122657965],[0.5155238381008118,41.822930007445734],[0.5425132957425731,41.81969875303629],[0.5537589030933106,41.8520112971307],[0.5807483607350754,41.85039566992598],[0.5807483607350754,41.86332068756374],[0.6077378183768367,41.87139882358735],[0.5919939680858093,41.88432384122511],[0.6009904539663964,41.90855824929592],[0.5942430895559561,41.9150207581148],[0.6077378183768367,41.91825201252424],[0.5627553889738977,41.932792657366726],[0.5627553889738977,41.93925516618561],[0.5919939680858093,41.96833645587058],[0.6032395754365432,41.96025831984697],[0.6234816686678677,41.99257086394138],[0.6392255189588951,41.9941864911461],[0.6414746404290419,41.98287710071306],[0.6459728833693354,41.997417745555545],[0.6572184907200729,42.00064899996499],[0.6639658551305132,42.01518964480747],[0.6549693692499261,42.01842089921691],[0.6549693692499261,42.03619279846883],[0.6707132195409535,42.04588656169716],[0.6684640980708068,42.06042720653964],[0.6999517986528652,42.105664768271815],[0.6954535557125716,42.15251795720871],[0.7134465274737458,42.162211720437035],[0.7022009201230119,42.16867422925591],[0.7022009201230119,42.18967738291728],[0.7134465274737458,42.22360555421641],[0.7336886207050703,42.247839962287216],[0.7449342280558042,42.301155660042994],[0.7651763212871288,42.32215881370436],[0.7426851065856575,42.32700569531852],[0.7426851065856575,42.336699458546846],[0.7719236856975691,42.35124010338933],[0.7224430133543365,42.36578074823181],[0.7449342280558042,42.38516827468846],[0.6909553127722781,42.48372153417641],[0.6999517986528652,42.49503092460945],[0.7134465274737458,42.48856841579057],[0.7404359851155107,42.50472468783777],[0.7201938918841897,42.51280282386138],[0.7201938918841897,42.52411221429442],[0.7246921348244832,42.53219035031802],[0.7494324709961013,42.53542160472746],[0.7404359851155107,42.543499740751066],[0.7674254427572755,42.60489357453044],[0.7674254427572755,42.61135608334932],[0.7449342280558042,42.61458733775876],[0.7066991630633055,42.62104984657765],[0.6954535557125716,42.658209272286214],[0.6752114624812471,42.67598117153814],[0.6594676121902197,42.690521816380624],[0.6752114624812471,42.690521816380624],[0.681958826891691,42.70506246122311],[0.6617167336603664,42.75191565016],[0.6414746404290419,42.75353127736473],[0.66621497660066,42.77615005823081],[0.6459728833693354,42.78422819425441],[0.6707132195409535,42.80200009350634],[0.6594676121902197,42.83915951921491],[0.6797097054215406,42.84885328244323],[0.6774605839513939,42.855315791262115],[0.7066991630633055,42.861778300081],[0.7764219286378626,42.83592826480547],[0.7966640218691872,42.84077514641963],[0.8573903015631572,42.82623450157715],[0.9248639456675676,42.789075075868574],[0.9630990106600663,42.80523134791578],[0.9810919824212405,42.78745944866385],[1.0328217762346235,42.78745944866385],[1.0440673835853573,42.780996939844975],[1.073305962697269,42.782612567049696],[1.0778042056375625,42.789075075868574],[1.1295339994509455,42.75514690456944],[1.134032242391239,42.7276812420892],[1.1655199429732974,42.70829371563255],[1.2329935870777078,42.7276812420892],[1.2532356803090323,42.714756224451435],[1.3252075673537362,42.724449987679755],[1.3566952679357946,42.7196031060656],[1.352197024995501,42.70021557960895],[1.3904320899879998,42.68729056197119],[1.388182968517853,42.66790303551454],[1.4129233046894676,42.6565936450815],[1.4196706690999115,42.62428110098709],[1.4421618838013792,42.60327794732572],[1.4264180335103518,42.58065916645963],[1.444411005271526,42.56773414882187],[1.4264180335103518,42.55965601279827],[1.4129233046894676,42.53542160472746],[1.444411005271526,42.543499740751066],[1.469151341443144,42.509571569451936],[1.4196706690999115,42.486952788585846],[1.4399127623312324,42.477259025357526],[1.4421618838013792,42.443330854058395],[1.4556566126222634,42.43525271803479],[1.5523688358385854,42.432021463625354],[1.5591162002490258,42.45787149890088],[1.5816074149504935,42.44979336287727],[1.5906039008310842,42.46433400771976],[1.6580775449354945,42.4675652621292],[1.6693231522862284,42.50472468783777],[1.6828178811071126,42.49341529740473],[1.7053090958085804,42.49018404299529],[1.725551189039905,42.50472468783777],[1.7300494319801984,42.49179967020001],[1.7233020675697581,42.486952788585846],[1.7322985534503452,42.44009959964895],[1.770533618442844,42.42879020921591],[1.795273954614462,42.43040583642063],[1.8087686834353427,42.41748081878287],[1.7997721975547556,42.377090138664855],[1.8087686834353427,42.369012002641256],[1.8290107766666672,42.38193702027902],[1.856000234308432,42.369012002641256],[1.8357581410771076,42.35447135779877],[1.8425055054875479,42.30600254165716],[1.831259898136814,42.301155660042994],[1.8042704404950491,42.301155660042994],[1.779530104323431,42.29146189681467],[1.7390459178607856,42.28984626960995],[1.734547674920492,42.28338376079107],[1.7165547031593178,42.28823064240523],[1.6693231522862284,42.28176813358635],[1.689565245517553,42.27692125197218],[1.6940634884578465,42.26399623433442],[1.6850670025772594,42.25591809831082],[1.7053090958085804,42.23976182626362],[1.7008108528682868,42.23006806303529],[1.6805687596369623,42.22360555421641],[1.6850670025772594,42.205833654964486],[1.7075582172787271,42.18967738291728],[1.7188038246294646,42.196139891736166],[1.7390459178607856,42.18967738291728],[1.7367967963906388,42.18483050130312],[1.7367967963906388,42.17675236527952],[1.7367967963906388,42.1751367380748],[1.7390459178607856,42.162211720437035],[1.7300494319801984,42.15898046602759],[1.7075582172787271,42.14928670279927],[1.69856173139814,42.128283549137905],[1.7075582172787271,42.12343666752374],[1.7053090958085804,42.105664768271815],[1.7233020675697581,42.094355377838774],[1.7165547031593178,42.084661614610454],[1.6918143669876997,42.08789286901989],[1.673821395226522,42.0571959521302],[1.6693231522862284,42.04427093449244],[1.6783196381668155,42.039424052878275],[1.6828178811071126,42.0491178161066],[1.69856173139814,42.02811466244523],[1.673821395226522,42.020036526421634],[1.6670740308160816,42.00388025437443],[1.6648249093459349,42.02165215362635],[1.6558284234653478,42.02165215362635],[1.646831937584757,42.00064899996499],[1.653579301995201,41.99257086394138],[1.6603266664056413,42.00388025437443],[1.6603266664056413,41.99257086394138],[1.6850670025772594,41.9941864911461],[1.6963126099279933,41.98449272791778],[1.6963126099279933,42.01518964480747],[1.7188038246294646,41.999033372760266],[1.7143055816891675,41.99095523673667],[1.7165547031593178,41.98287710071306],[1.6828178811071126,41.966720828665856],[1.6693231522862284,41.97318333748474],[1.6760705166966687,41.98287710071306],[1.6513301805250542,41.9780302190989],[1.6490810590549074,41.94571767500449],[1.6423336946444635,41.94087079339033],[1.653579301995201,41.92794577575256],[1.6423336946444635,41.92794577575256],[1.6400845731743168,41.92794577575256],[1.5861056578907906,41.88755509563455],[1.5771091720102,41.89240197724872],[1.5681126861296129,41.879476959610955],[1.5838565364206438,41.87301445079207],[1.5996003867116713,41.88432384122511],[1.617593358472849,41.88109258681567],[1.6220916014131426,41.87301445079207],[1.6310880872937297,41.8439331611071],[1.6108459940624051,41.83747065228822],[1.6108459940624051,41.81808312583157],[1.5883547793609374,41.80515810819381],[1.5996003867116713,41.7890018361466],[1.592853022301231,41.77769244571356],[1.5748600505400532,41.782539327327726],[1.5613653217191725,41.77769244571356],[1.5613653217191725,41.769614309689956],[1.5478705928982883,41.77122993689468],[1.5456214714281415,41.756689292052194],[1.5298776211371141,41.75184241043803],[1.5298776211371141,41.7647674280758],[1.5231302567266738,41.766383055280514],[1.5118846493759364,41.77122993689468],[1.5096355279057896,41.7728455640994],[1.5096355279057896,41.77446119130412],[1.5073864064356428,41.77607681850884],[1.505137284965496,41.7890018361466],[1.4871443132043218,41.7890018361466],[1.480396948793878,41.77122993689468],[1.480396948793878,41.7728455640994],[1.4714004629132909,41.77122993689468],[1.4714004629132909,41.80031122657965],[1.460154855562557,41.79869559937492],[1.4511583696819699,41.79869559937492],[1.4264180335103518,41.801926853784366],[1.4174215476297647,41.79546434496549],[1.4039268188088805,41.74537990161915],[1.424168912040205,41.73245488398139],[1.3836847255775595,41.70660484870586],[1.399428575868587,41.70498922150114],[1.3949303329282934,41.69529545827282],[1.4039268188088805,41.6856016950445],[1.424168912040205,41.683986067839776],[1.4151724261596144,41.67429230461145],[1.4399127623312324,41.64844226933592],[1.4399127623312324,41.6468266421312],[1.4511583696819699,41.6468266421312],[1.4511583696819699,41.64036413331232],[1.4309162764506453,41.629054742879276],[1.3949303329282934,41.63551725169816],[1.3611935108760882,41.61451409803679],[1.408425061749174,41.59997345319431],[1.3926812114581466,41.5757390451235],[1.4039268188088805,41.55796714587158],[1.302716352652265,41.57089216350934],[1.2464883158985884,41.56927653630462],[1.2150006153165336,41.5676609090999],[1.2127514938463833,41.54988900984797],[1.1677690644434442,41.54019524661965],[1.1722673073837377,41.53211711059605],[1.1632708215031506,41.53534836500549],[1.1745164288538845,41.53050148339133],[1.1632708215031506,41.51272958413941],[1.179014671794178,41.486879548863875],[1.1070427847494742,41.46749202240723],[1.1070427847494742,41.47395453122611],[1.0395691406450638,41.50142019370636],[1.046316505055504,41.48364829445443],[1.037320019174917,41.480417040045],[1.062060355346535,41.465876395202514],[1.0755550841674157,41.45941388638363],[1.0710568412271222,41.454567004769466],[1.0575621124062415,41.444873241541146],[1.0553129909360948,41.443257614336424],[1.046316505055504,41.43679510551754]],[[1.6918143669876997,42.1121272770907],[1.6715722737563752,42.115358531500135],[1.6445828161146103,42.11374290429542],[1.6715722737563752,42.104049141067094],[1.6918143669876997,42.104049141067094],[1.6918143669876997,42.1121272770907]]]]}</t>
  </si>
  <si>
    <t>ine_code</t>
  </si>
  <si>
    <t>{"type":"Polygon","coordinates":[[[0.5155238381008118,40.52235010764576],[0.436804586645664,40.54820014292128],[0.43230634370537047,40.56597204217321],[0.44355195105610434,40.57889705981097],[0.4053168860636056,40.593437704653454],[0.40306776459345883,40.60313146788178],[0.33784324195919524,40.60797834949594],[0.2816152052055223,40.627365875952584],[0.2658713549144913,40.64675340240923],[0.2681204763846381,40.659678420046994],[0.2928608125562562,40.685528455322526],[0.26137311197419777,40.70653160898389],[0.2366327758025797,40.701684727369724],[0.2253871684518458,40.73238164425942],[0.19839771081008095,40.72430350823581],[0.1714082531683161,40.73238164425942],[0.16466088875787577,40.74207540748774],[0.16016264581758222,40.74853791630662],[0.17590649610860964,40.74045978028302],[0.17590649610860964,40.7550004251255],[0.18940122492949385,40.750153543511345],[0.2118924396309616,40.767925442763264],[0.22763628992199259,40.76630981555854],[0.2366327758025797,40.78892859642463],[0.2771169622652252,40.82285676772376],[0.259123990504051,40.84224429418041],[0.2568748690339042,40.847091175794574],[0.25462574756375744,40.87455683827482],[0.23888189727272646,40.88425060150314],[0.2928608125562562,40.97311009776277],[0.2816152052055223,40.97311009776277],[0.2816152052055223,40.987650742605254],[0.2681204763846381,41.00057576024302],[0.2748678407950784,41.00542264185718],[0.259123990504051,41.01188515067606],[0.26137311197419777,41.019963286699664],[0.279366083735372,41.02157891390438],[0.26137311197419777,41.02642579551854],[0.24787838315331712,41.040966440361025],[0.23213453286228614,41.03450393154215],[0.23213453286228614,41.04742894917991],[0.2163906825712587,41.04581332197519],[0.22988541139213936,41.05227583079407],[0.21863980404140548,41.06035396681767],[0.22088892551155226,41.07166335725071],[0.2163906825712587,41.08458837488848],[0.20064683228022773,41.08458837488848],[0.20964331816081483,41.11690091898289],[0.20064683228022773,41.12336342780177],[0.22088892551155226,41.13305719103009],[0.21414156110111193,41.13628844543953],[0.24787838315331712,41.12982593662065],[0.25237662609361067,41.150829090282016],[0.2748678407950784,41.1492134630773],[0.30410641990699006,41.163754107919786],[0.31760114872787426,41.21868543288028],[0.340092363429342,41.23161045051804],[0.35808533519051977,41.22514794169916],[0.3625835781308133,41.236457332132204],[0.3805765498919911,41.236457332132204],[0.3738291854815472,41.24938234976997],[0.38507479283228463,41.278463639454934],[0.43230634370537047,41.2752323850455],[0.43455546517551724,41.32046994677766],[0.4615449228172821,41.335010591620154],[0.5042782307500744,41.28977302988798],[0.5267694454515457,41.28977302988798],[0.5537589030933106,41.32693245559655],[0.5807483607350754,41.32046994677766],[0.6032395754365432,41.29300428429742],[0.6257307901380145,41.291388657092696],[0.6639658551305132,41.30592930193518],[0.6684640980708068,41.30916055634462],[0.6707132195409535,41.30916055634462],[0.6752114624812471,41.30916055634462],[0.7516815924662481,41.31723869236823],[0.762927199816982,41.335010591620154],[0.7786710501080094,41.33177933721071],[0.7854184145184533,41.33177933721071],[0.7921657789288936,41.33177933721071],[0.7921657789288936,41.33016371000599],[0.8169061151005117,41.32693245559655],[0.8214043580408052,41.33339496441543],[0.823653479510952,41.33824184602959],[0.8281517224512456,41.35762937248624],[0.8393973298019795,41.3624762541004],[0.8641376659735975,41.33824184602959],[0.9518534033093324,41.35278249087207],[0.9653481321302131,41.356013745281516],[0.9630990106600663,41.367323135714564],[0.9810919824212405,41.39155754378537],[0.992337589771978,41.388326289375925],[1.001334075652565,41.40448256142313],[1.02832353329433,41.409329443037294],[1.046316505055504,41.43679510551754],[1.0553129909360948,41.443257614336424],[1.0575621124062415,41.444873241541146],[1.0710568412271222,41.454567004769466],[1.0755550841674157,41.45941388638363],[1.062060355346535,41.465876395202514],[1.037320019174917,41.480417040045],[1.046316505055504,41.48364829445443],[1.0395691406450638,41.50142019370636],[1.1070427847494742,41.47395453122611],[1.1070427847494742,41.46749202240723],[1.179014671794178,41.486879548863875],[1.1632708215031506,41.51272958413941],[1.1745164288538845,41.53050148339133],[1.1632708215031506,41.53534836500549],[1.1722673073837377,41.53211711059605],[1.1677690644434442,41.54019524661965],[1.2127514938463833,41.54988900984797],[1.2150006153165336,41.5676609090999],[1.2464883158985884,41.56927653630462],[1.302716352652265,41.57089216350934],[1.4039268188088805,41.55796714587158],[1.3926812114581466,41.5757390451235],[1.4219197905700582,41.58220155394238],[1.4534074911521166,41.56927653630462],[1.4309162764506453,41.55635151866686],[1.4331653979207921,41.54988900984797],[1.4466601267416728,41.553120264257416],[1.448909248211823,41.53696399221021],[1.408425061749174,41.53534836500549],[1.3971794543984402,41.51272958413941],[1.4466601267416728,41.49495768488748],[1.4511583696819699,41.486879548863875],[1.4736495843834376,41.486879548863875],[1.484895191734175,41.47072327681667],[1.4871443132043218,41.47072327681667],[1.469151341443144,41.444873241541146],[1.4736495843834376,41.43679510551754],[1.4916425561446154,41.43517947831282],[1.4758987058535844,41.42871696949394],[1.4826460702640283,41.420638833470335],[1.4893934346744686,41.39963567980897],[1.4736495843834376,41.38186378055705],[1.5073864064356428,41.39478879819481],[1.5388741070177012,41.38509503496648],[1.5523688358385854,41.368938762919285],[1.5703618075997596,41.368938762919285],[1.5771091720102,41.35762937248624],[1.5793582934803467,41.35762937248624],[1.5591162002490258,41.344704354848474],[1.5726109290699064,41.31723869236823],[1.5951021437713777,41.31077618354934],[1.5906039008310842,41.29461991150214],[1.613095115532552,41.28492614827382],[1.6153442370026987,41.29300428429742],[1.63783545170417,41.29623553870686],[1.628838965823583,41.29461991150214],[1.6220916014131426,41.25422923138413],[1.5703618075997596,41.26069174020301],[1.5771091720102,41.24291984095109],[1.6243407228832893,41.22353231449444],[1.6400845731743168,41.23484170492748],[1.646831937584757,41.21222292406139],[1.6445828161146103,41.196066652014196],[1.5118846493759364,41.17829475276227],[1.4669022199729973,41.16698536232922],[1.3949303329282934,41.131441563825376],[1.3611935108760882,41.12982593662065],[1.2959689882418246,41.128210309415934],[1.2487374373687388,41.10882278295929],[1.2262462226672675,41.08781962929792],[1.2487374373687388,41.10882278295929],[1.230744465607561,41.10074464693568],[1.2127514938463833,41.10397590134512],[1.1902602791449155,41.08781962929792],[1.1722673073837377,41.05550708520351],[1.1610217000330039,41.05550708520351],[1.1452778497419729,41.07166335725071],[1.1205375135703584,41.074894611660156],[1.0823024485778596,41.06196959402239],[1.046316505055504,41.063585221227115],[0.9810919824212405,41.03773518595159],[0.9383586744884482,41.00542264185718],[0.9338604315481547,40.99249762421941],[0.8978744880258027,40.976341352172206],[0.859639423033304,40.94564443528252],[0.7944149003990404,40.868094329455936],[0.7516815924662481,40.847091175794574],[0.7426851065856575,40.824472394928485],[0.6999517986528652,40.80508486847184],[0.7066991630633055,40.78731296921991],[0.7359377421752171,40.76630981555854],[0.7809201715781562,40.767925442763264],[0.7809201715781562,40.77438795158215],[0.7314394992349236,40.78569734201519],[0.7359377421752171,40.792159850834075],[0.7606780783468352,40.793775478038796],[0.7809201715781562,40.78408171481047],[0.8348990868616859,40.7307660170547],[0.859639423033304,40.73561289866886],[0.879881516264625,40.725919135440535],[0.8708850303840379,40.695222218550846],[0.8281517224512456,40.669372183275314],[0.762927199816982,40.64513777520451],[0.681958826891691,40.564356414968486],[0.6167343042574274,40.553047024535445],[0.5964922110261028,40.56758766937793],[0.5942430895559561,40.57889705981097],[0.6144851827872806,40.57728143260625],[0.6167343042574274,40.57728143260625],[0.6144851827872806,40.57728143260625],[0.6167343042574274,40.585359568629855],[0.6324781545484548,40.58212831422041],[0.6324781545484548,40.58051268701569],[0.6324781545484548,40.57889705981097],[0.6347272760186016,40.57728143260625],[0.6414746404290419,40.57566580540153],[0.6459728833693354,40.57405017819681],[0.6482220048394858,40.57405017819681],[0.6504711263096326,40.57566580540153],[0.6504711263096326,40.57728143260625],[0.6504711263096326,40.58051268701569],[0.6549693692499261,40.58051268701569],[0.6549693692499261,40.58212831422041],[0.6549693692499261,40.58374394142513],[0.6594676121902197,40.59182207744874],[0.7134465274737458,40.593437704653454],[0.7404359851155107,40.62575024874786],[0.7449342280558042,40.637059639180904],[0.7381868636453639,40.637059639180904],[0.7359377421752171,40.63867526638563],[0.7336886207050703,40.63867526638563],[0.6009904539663964,40.62251899433842],[0.5380150528022796,40.56758766937793],[0.5155238381008118,40.52235010764576]]]}</t>
  </si>
  <si>
    <t>502¹</t>
  </si>
  <si>
    <t>103¹</t>
  </si>
  <si>
    <t>167,67</t>
  </si>
  <si>
    <t>464¹</t>
  </si>
  <si>
    <t>115¹</t>
  </si>
  <si>
    <t>48¹</t>
  </si>
  <si>
    <t>CEUTA</t>
  </si>
  <si>
    <t>3057¹</t>
  </si>
  <si>
    <t>706¹</t>
  </si>
  <si>
    <t>334¹</t>
  </si>
  <si>
    <t>poblacion</t>
  </si>
  <si>
    <t>{"type":"Polygon","coordinates":[[[-5.381672656624662,35.912965692578254],[-5.359181441923193,35.91458131978297],[-5.336690227221723,35.89357816612161],[-5.3254446198709875,35.900040674940485],[-5.314199012520252,35.890346911712165],[-5.2894586763486355,35.90650318375937],[-5.2782130689979,35.900040674940485],[-5.291707797818782,35.88873128450744],[-5.320946376930694,35.88711565730272],[-5.34568671310231,35.87095938525552],[-5.372676170744075,35.880653148483844],[-5.381672656624662,35.912965692578254]]]}</t>
  </si>
  <si>
    <t>78,61</t>
  </si>
  <si>
    <t>02</t>
  </si>
  <si>
    <t>50,11</t>
  </si>
  <si>
    <t>C. VALENCIANA</t>
  </si>
  <si>
    <t>36,83</t>
  </si>
  <si>
    <t>03</t>
  </si>
  <si>
    <t>04</t>
  </si>
  <si>
    <t>01</t>
  </si>
  <si>
    <t>33</t>
  </si>
  <si>
    <t>05</t>
  </si>
  <si>
    <t>{"type":"MultiPolygon","coordinates":[[[[-0.47408960876387596,38.161918761549146],[-0.48533521611460984,38.16676564316331],[-0.47633873023402273,38.16676564316331],[-0.46509312288328886,38.16353438875387],[-0.47408960876387596,38.161918761549146]]],[[[-0.7529806710621045,37.87272149190419],[-0.7619771569426952,37.8662589830853],[-0.7619771569426952,37.8501027110381],[-0.7619771569426952,37.848487083833376],[-0.7619771569426952,37.846871456628655],[-0.7844683716441629,37.845255829423934],[-0.8024613434053407,37.85979647426642],[-0.8272016795769588,37.86302772867586],[-0.8474437728082798,37.87595274631362],[-0.921664781323134,37.943809088911884],[-0.9666472107260731,38.01328105871487],[-1.0228752474797496,38.074674892494244],[-1.0363699763006302,38.13929998068306],[-0.9891384254275444,38.197462560053],[-0.9666472107260731,38.27339703867486],[-0.9891384254275444,38.32025022761175],[-1.0273734904200431,38.33802212686368],[-1.083601527173716,38.34610026288728],[-1.0880997701140096,38.410725351076096],[-1.0791032842334225,38.431728504737464],[-1.0925980130543067,38.43819101355635],[-1.0521138265916576,38.46080979442243],[-1.013878761599159,38.497969220131004],[-1.0251243689498963,38.52543488261125],[-1.002633154248425,38.57875058036703],[-1.0273734904200431,38.65630068619361],[-0.9621489677857795,38.65630068619361],[-0.9149174169126901,38.696691366311626],[-0.9284121457335743,38.706385129539946],[-0.957650724845486,38.759700827295724],[-0.9598998463156327,38.77424147213821],[-0.9284121457335743,38.78393523536653],[-0.9149174169126901,38.780703980957085],[-0.9104191739723966,38.76777896331932],[-0.860938501629164,38.771010217728765],[-0.8339490439873991,38.73223516481547],[-0.7349876993009303,38.759700827295724],[-0.7079982416591655,38.73385079202019],[-0.6877561484278445,38.7419289280438],[-0.6810087840174006,38.73061953761075],[-0.6427737190249019,38.727388283201314],[-0.6427737190249019,38.7031538751305],[-0.6292789902040212,38.6869976030833],[-0.6180333828532838,38.6869976030833],[-0.5078264308160811,38.74354455524852],[-0.5078264308160811,38.75485394568156],[-0.5213211596369653,38.75646957288628],[-0.5303176455175524,38.76777896331932],[-0.5595562246294641,38.75323831847684],[-0.5842965608010786,38.76777896331932],[-0.5932930466816693,38.79524462579957],[-0.5370650099279928,38.80978527064205],[-0.47408960876387596,38.803322761823175],[-0.438103665241524,38.824325915484536],[-0.4043668431893188,38.83240405150814],[-0.4043668431893188,38.84048218753175],[-0.3818756284878475,38.835635305917585],[-0.37063002113711363,38.84048218753175],[-0.3526370493759359,38.858254086783674],[-0.3233984702640278,38.86310096839783],[-0.3099037414431436,38.88087286764976],[-0.2986581340924097,38.88248849485448],[-0.27166867645064485,38.86310096839783],[-0.23118448998799934,38.85340720516951],[-0.19519854646564738,38.85986971398839],[-0.19744766793579416,38.86633222280727],[-0.1794546961746164,38.879257240445035],[-0.15921260294329542,38.8841041220592],[-0.147966995592558,38.858254086783674],[-0.06699862266726697,38.8841041220592],[-0.0647495011971202,38.87441035883087],[-0.03326180061506179,38.856638459578946],[-0.024265314734474686,38.87117910442143],[-0.03776004355535534,38.88733537646864],[-0.015268828853884031,38.87117910442143],[0.013969750258027602,38.86310096839783],[0.09268900171317185,38.85502283237423],[0.12192758082508348,38.83401967871286],[0.146667916996698,38.83240405150814],[0.19839771081008095,38.80009150741373],[0.18265386051905352,38.79686025300429],[0.18940122492949385,38.772625844933486],[0.20739419669066805,38.761316454500445],[0.22313804698169903,38.761316454500445],[0.23213453286228614,38.737082046429634],[0.2163906825712587,38.727388283201314],[0.21414156110111193,38.727388283201314],[0.21414156110111193,38.73223516481547],[0.19614858933993418,38.729003910406036],[0.19839771081008095,38.72415702879187],[0.16691001022802254,38.71123201115411],[0.15566440287728867,38.69184448469746],[0.146667916996698,38.6789194670597],[0.146667916996698,38.6869976030833],[0.1286749452355238,38.6869976030833],[0.08594163730273152,38.65953194060305],[0.07244690848184732,38.64176004135113],[0.08144339436243797,38.63206627812281],[0.04770657231023279,38.64176004135113],[0.02971360054905503,38.62560376930392],[-0.008521464443443705,38.630450650918085],[-0.03326180061506179,38.6159100060756],[-0.060251258256826645,38.58682871639063],[-0.0647495011971202,38.572288071548144],[-0.049005650906089215,38.565825562729266],[-0.05125477237623599,38.55936305391038],[-0.0962372017791786,38.523819255406536],[-0.10748280912991248,38.53351301863486],[-0.14571787412241122,38.5367442730443],[-0.17270733176417608,38.51574111938293],[-0.20869327528652803,38.51250986497349],[-0.3009072555625565,38.48342857528852],[-0.37737738554755396,38.44142226796579],[-0.4066159646594656,38.39780033343834],[-0.4043668431893188,38.35256277170616],[-0.4471001511221111,38.36225653493449],[-0.48533521611460984,38.34286900847784],[-0.48533521611460984,38.336406499658956],[-0.5055773093459344,38.33317524524952],[-0.519072038166815,38.302478328359825],[-0.5078264308160811,38.205540696076596],[-0.5280685240474057,38.1893844240294],[-0.5820474393309318,38.19100005123411],[-0.615784261383137,38.17322815198219],[-0.6337772331443148,38.14576248950194],[-0.6472719619651954,38.09083116454145],[-0.6472719619651954,38.0003560410771],[-0.6562684478457861,37.98258414182517],[-0.6990017557785784,37.96804349698269],[-0.7214929704800497,37.921190308045794],[-0.7214929704800497,37.91957468084108],[-0.7192438490098993,37.911496544817474],[-0.7417350637113707,37.90988091761275],[-0.7507315495919578,37.89857152717971],[-0.7529806710621045,37.87272149190419]]]]}</t>
  </si>
  <si>
    <t>06</t>
  </si>
  <si>
    <t>07</t>
  </si>
  <si>
    <t>08</t>
  </si>
  <si>
    <t>48</t>
  </si>
  <si>
    <t>09</t>
  </si>
  <si>
    <t>10</t>
  </si>
  <si>
    <t>11</t>
  </si>
  <si>
    <t>{"type":"Polygon","coordinates":[[[-0.7979631004650471,39.88094610737173],[-0.8406964083978394,39.92456804189918],[-0.845194651338133,39.953649331584145],[-0.8361981654575459,39.95849621319831],[-0.8361981654575459,39.97949936685968],[-0.7844683716441629,39.99242438449744],[-0.7664753998829887,40.010196283749366],[-0.7619771569426952,40.040893200639054],[-0.7529806710621045,40.04735570945794],[-0.748482428121811,40.03766194622961],[-0.6810087840174006,40.0441244550485],[-0.6382754760846083,40.0683588631193],[-0.6360263546144616,40.0683588631193],[-0.6292789902040212,40.076436999142906],[-0.6135351399129902,40.06997449032402],[-0.6270298687338745,40.10390266162315],[-0.6067877755025499,40.12813706969396],[-0.5797983178607851,40.13783083292228],[-0.570801831980198,40.15883398658365],[-0.5730509534503447,40.181452767449734],[-0.5573071031593173,40.20084029390638],[-0.5438123743384331,40.25092473725272],[-0.5213211596369653,40.23476846520551],[-0.4943317019952005,40.22830595638663],[-0.47408960876387596,40.237999719614955],[-0.45159839406240465,40.23476846520551],[-0.3841247499579943,40.26384975489048],[-0.3953703573087317,40.29777792618961],[-0.37962650701770073,40.30908731662265],[-0.37063002113711363,40.304240435008495],[-0.37063002113711363,40.30585606221321],[-0.36838089966696685,40.30747168941793],[-0.36838089966696685,40.30908731662265],[-0.3638826567266733,40.31716545264626],[-0.3548861708460862,40.313934198236815],[-0.3526370493759359,40.313934198236815],[-0.341391442025202,40.33978423351234],[-0.31440198438343714,40.35917175996899],[-0.28291428380137873,40.36563426878787],[-0.28291428380137873,40.3834061680398],[-0.34588968496549555,40.443184374614454],[-0.3391423205550552,40.456109392252216],[-0.3009072555625565,40.465803155480536],[-0.27166867645064485,40.47388129150414],[-0.2784160408610852,40.48357505473246],[-0.28066516233123195,40.50619383559855],[-0.2986581340924097,40.50619383559855],[-0.2919107696819694,40.53689075248824],[-0.2986581340924097,40.57728143260625],[-0.29415989115211616,40.6128252311101],[-0.321149348793881,40.60313146788178],[-0.33464407761476167,40.60636272229122],[-0.37962650701770073,40.62251899433842],[-0.37063002113711363,40.651600284023395],[-0.3818756284878475,40.66452530166116],[-0.37063002113711363,40.669372183275314],[-0.37063002113711363,40.67098781048004],[-0.32789671320432134,40.68068157370836],[-0.3076546199729968,40.659678420046994],[-0.2694195549804981,40.683912828117805],[-0.2356827329282929,40.69037533693668],[-0.24018097586858644,40.71945662662165],[-0.19519854646564738,40.78408171481047],[-0.14346875265226444,40.78569734201519],[-0.14346875265226444,40.767925442763264],[-0.10073544471947216,40.74207540748774],[-0.03551092208520856,40.72268788103109],[-0.02201619326432791,40.7307660170547],[0.016218871728174378,40.72915038984998],[0.027464479078908255,40.71622537221221],[0.02521535760876148,40.69683784575557],[0.04320832936993568,40.69037533693668],[0.07244690848184732,40.71460974500749],[0.11293109494449283,40.727534762645256],[0.14216967405640446,40.717840999416936],[0.1714082531683161,40.73238164425942],[0.19839771081008095,40.72430350823581],[0.2253871684518458,40.73238164425942],[0.2366327758025797,40.701684727369724],[0.26137311197419777,40.70653160898389],[0.2928608125562562,40.685528455322526],[0.2681204763846381,40.659678420046994],[0.2658713549144913,40.64675340240923],[0.2816152052055223,40.627365875952584],[0.33784324195919524,40.60797834949594],[0.40306776459345883,40.60313146788178],[0.4053168860636056,40.593437704653454],[0.44355195105610434,40.57889705981097],[0.43230634370537047,40.56597204217321],[0.436804586645664,40.54820014292128],[0.5155238381008118,40.52235010764576],[0.4840361375187534,40.47388129150414],[0.4458010725262511,40.43672186579557],[0.436804586645664,40.410871830520044],[0.43230634370537047,40.41571871213421],[0.4188116148844898,40.40279369449644],[0.4053168860636056,40.357556132764266],[0.3648326996009601,40.325243588669856],[0.3333449990189017,40.28323728134713],[0.2771169622652252,40.24446222843383],[0.2658713549144913,40.20891842992998],[0.23213453286228614,40.19922466670166],[0.1938994678697874,40.17499025863086],[0.16016264581758222,40.12490581528452],[0.146667916996698,40.082899507961784],[0.1376714311161109,40.082899507961784],[0.12192758082508348,40.06189635430042],[0.08369251583258475,40.05704947268626],[0.04770657231023279,40.03443069182018],[0.02521535760876148,39.985961875678555],[0.027464479078908255,39.96980560363136],[0.016218871728174378,39.974652485245514],[0.009471507317730499,39.968189976426636],[-0.006272342973296929,39.91325865146614],[-0.0647495011971202,39.86155858091508],[-0.07824423001800085,39.8631742081198],[-0.09173895883888505,39.85186481768676],[-0.18845118205520706,39.72261464130912],[-0.23343361145814612,39.74038654056105],[-0.2581739476297642,39.74200216776577],[-0.27166867645064485,39.75008030378937],[-0.2761669193909384,39.771083457450736],[-0.3233984702640278,39.801780374340424],[-0.37737738554755396,39.8001647471357],[-0.39087211436843816,39.78723972949794],[-0.38637387142814106,39.7759303390649],[-0.3953703573087317,39.759774067017695],[-0.40886508612961237,39.74523342217521],[-0.438103665241524,39.737155286151605],[-0.4448510296519643,39.71938338689968],[-0.45609663700270175,39.71453650528552],[-0.49882994493549404,39.74684904937993],[-0.5303176455175524,39.79531786552154],[-0.5595562246294641,39.79047098390738],[-0.5775491963906383,39.77269908465546],[-0.5887948037413757,39.74200216776577],[-0.6225316257935809,39.74523342217521],[-0.651770204905489,39.75331155819881],[-0.6450228404950487,39.792086611112104],[-0.6562684478457861,39.835708545639555],[-0.6945035128382848,39.85024919048204],[-0.712496484599459,39.81632101918291],[-0.72824033489049,39.81470539197819],[-0.7462333066516642,39.835708545639555],[-0.7732227642934291,39.869636716938686],[-0.7979631004650471,39.88094610737173]]]}</t>
  </si>
  <si>
    <t>39</t>
  </si>
  <si>
    <t>12</t>
  </si>
  <si>
    <t>13</t>
  </si>
  <si>
    <t>14</t>
  </si>
  <si>
    <t>15</t>
  </si>
  <si>
    <t>16</t>
  </si>
  <si>
    <t>20</t>
  </si>
  <si>
    <t>17</t>
  </si>
  <si>
    <t>18</t>
  </si>
  <si>
    <t>{"type":"MultiPolygon","coordinates":[[[[-1.4479592053375328,40.14590896894589],[-1.3962294115241534,40.13459957851284],[-1.3714890753525353,40.139446460127004],[-1.3624925894719482,40.12975269689868],[-1.3534961035913575,40.131368324103406],[-1.3197592815391523,40.14590896894589],[-1.3175101600690056,40.19922466670166],[-1.2972680668376846,40.21053405713471],[-1.27702597360636,40.16206524099309],[-1.252285637434742,40.14267771453645],[-1.2455382730243016,40.14590896894589],[-1.2455382730243016,40.115212052056194],[-1.1915593577407755,40.11036517044204],[-1.1488260498079796,40.115212052056194],[-1.0723559198229822,40.0602807270957],[-1.0858506486438628,40.03604631902489],[-1.1330821995169522,40.01504316536353],[-1.1645699000990106,40.010196283749366],[-1.256783880375039,39.99565563890688],[-1.2860224594869472,40.008580656544645],[-1.3759873182928288,40.01665879256825],[-1.420969747695768,40.09420889839483],[-1.409724140345034,40.10390266162315],[-1.4569556912181234,40.131368324103406],[-1.4479592053375328,40.14590896894589]]],[[[-0.9284121457335743,38.78393523536653],[-0.9329103886738679,38.81140089784678],[-0.9239139027932808,38.82271028827982],[-0.9351595101440147,38.856638459578946],[-0.9239139027932808,38.8921822580828],[-0.9509033604350421,38.911569784539445],[-0.9598998463156327,38.943882328633855],[-1.002633154248425,38.94872921024802],[-1.0161278830693057,38.93741981981498],[-1.0363699763006302,38.934188565405535],[-1.1465769283378329,38.92934168379137],[-1.160071657158717,38.955191719066896],[-1.2028049650915094,38.99235114477547],[-1.2118014509720965,39.010123044027395],[-1.2657803662556262,39.050513724145404],[-1.256783880375039,39.1054450491059],[-1.241040030084008,39.11352318512951],[-1.2275453012631274,39.152298238042796],[-1.1938084792109223,39.17976390052304],[-1.180313750390038,39.21207644461745],[-1.1758155074497445,39.279932787215714],[-1.1623207786288638,39.30739844969596],[-1.2005558436213626,39.313860958514844],[-1.207303208031803,39.32678597615261],[-1.223047058322834,39.315476585719566],[-1.2455382730243016,39.32193909453844],[-1.2455382730243016,39.32840160335733],[-1.2500365159645952,39.32193909453844],[-1.27702597360636,39.33324848497149],[-1.2972680668376846,39.33001723056205],[-1.313011917128712,39.34294224819981],[-1.3332540103600365,39.33971099379037],[-1.3355031318301833,39.33324848497149],[-1.3669908324122417,39.355867265837574],[-1.3827346827032692,39.35425163863285],[-1.3827346827032692,39.3655610290659],[-1.4029767759345937,39.36394540186118],[-1.409724140345034,39.36879228347534],[-1.3962294115241534,39.37525479229422],[-1.409724140345034,39.37202353788478],[-1.4119732618151808,39.380101673908385],[-1.4232188691659182,39.3817173011131],[-1.4232188691659182,39.36394540186118],[-1.4299662335763585,39.36232977465646],[-1.4277171121062118,39.37687041949894],[-1.434464476516652,39.37687041949894],[-1.445710083867386,39.36071414745174],[-1.4569556912181234,39.36232977465646],[-1.4479592053375328,39.37687041949894],[-1.4637030556285637,39.38656418272726],[-1.4569556912181234,39.38333292831783],[-1.4524574482778263,39.399489200365025],[-1.4637030556285637,39.399489200365025],[-1.4682012985688573,39.389795437136705],[-1.4771977844494444,39.39302669154615],[-1.4659521770987105,39.401104827569746],[-1.4749486629792976,39.40918296359335],[-1.4884433918001783,39.401104827569746],[-1.4839451488598847,39.423723608435836],[-1.5041872420912092,39.41726109961695],[-1.497439877680769,39.43018611725472],[-1.522180213852387,39.43503299886888],[-1.51768197091209,39.44957364371136],[-1.5289275782628273,39.4528048981208],[-1.5131837279717963,39.45765177973497],[-1.5131837279717963,39.47219242457745],[-1.5041872420912092,39.477039306191614],[-1.5109346065016496,39.49481120544354],[-1.5041872420912092,39.4915799510341],[-1.4996889991509157,39.50127371426242],[-1.506436363561356,39.50612059587658],[-1.5019381206210625,39.54489564878987],[-1.5199310923822367,39.55135815760875],[-1.5041872420912092,39.55135815760875],[-1.5041872420912092,39.564283175246516],[-1.4592048126882702,39.578823820089],[-1.4187206262256211,39.65475829871086],[-1.3692399538823885,39.69030209721471],[-1.2995171883078314,39.670914570758065],[-1.2792750950765068,39.67737707957695],[-1.2612821233153326,39.69838023323831],[-1.2747768521362133,39.74038654056105],[-1.21629969391239,39.80985851036402],[-1.2005558436213626,39.8550960720962],[-1.1983067221512158,39.91972116028502],[-1.2095523295019497,39.92779929630862],[-1.2095523295019497,39.942339941151104],[-1.1420786853975393,39.97142123083607],[-1.1330821995169522,39.97142123083607],[-1.1218365921662183,39.96011184040303],[-1.1060927418751874,39.974652485245514],[-1.0948471345244535,39.968189976426636],[-1.074605041293129,39.97949936685968],[-0.986889303957394,39.9811149940644],[-0.9306612672037211,39.95688058599359],[-0.9194156598529837,39.96334309481247],[-0.9036718095619563,39.93910868674166],[-0.9126682954425434,39.910027397056695],[-0.8991735666216627,39.89225549780477],[-0.9126682954425434,39.87448359855284],[-0.8879279592709253,39.85186481768676],[-0.8631876230993107,39.8470179360726],[-0.8294508010471056,39.87125234414341],[-0.7979631004650471,39.88094610737173],[-0.7732227642934291,39.869636716938686],[-0.7462333066516642,39.835708545639555],[-0.72824033489049,39.81470539197819],[-0.712496484599459,39.81632101918291],[-0.6945035128382848,39.85024919048204],[-0.6562684478457861,39.835708545639555],[-0.6450228404950487,39.792086611112104],[-0.651770204905489,39.75331155819881],[-0.6225316257935809,39.74523342217521],[-0.5887948037413757,39.74200216776577],[-0.5775491963906383,39.77269908465546],[-0.5595562246294641,39.79047098390738],[-0.5303176455175524,39.79531786552154],[-0.49882994493549404,39.74684904937993],[-0.45609663700270175,39.71453650528552],[-0.4448510296519643,39.71938338689968],[-0.438103665241524,39.737155286151605],[-0.40886508612961237,39.74523342217521],[-0.3953703573087317,39.759774067017695],[-0.38637387142814106,39.7759303390649],[-0.39087211436843816,39.78723972949794],[-0.37737738554755396,39.8001647471357],[-0.3233984702640278,39.801780374340424],[-0.2761669193909384,39.771083457450736],[-0.27166867645064485,39.75008030378937],[-0.2581739476297642,39.74200216776577],[-0.23343361145814612,39.74038654056105],[-0.18845118205520706,39.72261464130912],[-0.20869327528652803,39.653142671506146],[-0.2559248261596174,39.620830127411736],[-0.28066516233123195,39.562667548041794],[-0.3166511058535839,39.52389249512851],[-0.3189002273237307,39.4608830341444],[-0.3301458346744681,39.4608830341444],[-0.32789671320432134,39.456036152530245],[-0.30315637703270326,39.4608830341444],[-0.31215286291329036,39.454420525325524],[-0.30315637703270326,39.43503299886888],[-0.3233984702640278,39.45765177973497],[-0.3189002273237307,39.444726762097204],[-0.3301458346744681,39.43503299886888],[-0.3099037414431436,39.42857049004999],[-0.3166511058535839,39.42049235402639],[-0.33689319908490845,39.42533923564056],[-0.3009072555625565,39.323554721743164],[-0.21544063969696836,39.184610782137206],[-0.24018097586858644,39.174917018908886],[-0.24018097586858644,39.14422010201919],[-0.20869327528652803,39.07313250501149],[-0.13672138824182412,38.96973236390939],[-0.03776004355535534,38.88733537646864],[-0.024265314734474686,38.87117910442143],[-0.03326180061506179,38.856638459578946],[-0.0647495011971202,38.87441035883087],[-0.06699862266726697,38.8841041220592],[-0.147966995592558,38.858254086783674],[-0.15921260294329542,38.8841041220592],[-0.1794546961746164,38.879257240445035],[-0.19744766793579416,38.86633222280727],[-0.19519854646564738,38.85986971398839],[-0.23118448998799934,38.85340720516951],[-0.27166867645064485,38.86310096839783],[-0.2986581340924097,38.88248849485448],[-0.3099037414431436,38.88087286764976],[-0.3233984702640278,38.86310096839783],[-0.3526370493759359,38.858254086783674],[-0.37063002113711363,38.84048218753175],[-0.3818756284878475,38.835635305917585],[-0.4043668431893188,38.84048218753175],[-0.4043668431893188,38.83240405150814],[-0.438103665241524,38.824325915484536],[-0.47408960876387596,38.803322761823175],[-0.5370650099279928,38.80978527064205],[-0.5932930466816693,38.79524462579957],[-0.5842965608010786,38.76777896331932],[-0.5595562246294641,38.75323831847684],[-0.5303176455175524,38.76777896331932],[-0.5213211596369653,38.75646957288628],[-0.5078264308160811,38.75485394568156],[-0.5078264308160811,38.74354455524852],[-0.6180333828532838,38.6869976030833],[-0.6292789902040212,38.6869976030833],[-0.6427737190249019,38.7031538751305],[-0.6427737190249019,38.727388283201314],[-0.6810087840174006,38.73061953761075],[-0.6877561484278445,38.7419289280438],[-0.7079982416591655,38.73385079202019],[-0.7349876993009303,38.759700827295724],[-0.8339490439873991,38.73223516481547],[-0.860938501629164,38.771010217728765],[-0.9104191739723966,38.76777896331932],[-0.9149174169126901,38.780703980957085],[-0.9284121457335743,38.78393523536653]]]]}</t>
  </si>
  <si>
    <t>19</t>
  </si>
  <si>
    <t>21</t>
  </si>
  <si>
    <t>22</t>
  </si>
  <si>
    <t>23</t>
  </si>
  <si>
    <t>125,46</t>
  </si>
  <si>
    <t>24</t>
  </si>
  <si>
    <t>25</t>
  </si>
  <si>
    <t>EXTREMADURA</t>
  </si>
  <si>
    <t>9790¹</t>
  </si>
  <si>
    <t>2365¹</t>
  </si>
  <si>
    <t>27</t>
  </si>
  <si>
    <t>415,77</t>
  </si>
  <si>
    <t>28</t>
  </si>
  <si>
    <t>29</t>
  </si>
  <si>
    <t>30</t>
  </si>
  <si>
    <t>31</t>
  </si>
  <si>
    <t>32</t>
  </si>
  <si>
    <t>34</t>
  </si>
  <si>
    <t>35</t>
  </si>
  <si>
    <t>Palmas, Las</t>
  </si>
  <si>
    <t>36</t>
  </si>
  <si>
    <t>{"type":"Polygon","coordinates":[[[-6.931317349555956,38.207156323281325],[-6.931317349555956,38.20877195048604],[-6.938064713966398,38.207156323281325],[-6.938064713966398,38.216850086509645],[-6.956057685727574,38.216850086509645],[-6.971801536018603,38.20230944166716],[-6.98079802189919,38.21200320489548],[-7.0122857224812485,38.20392506887188],[-7.010036601011102,38.195846932848276],[-7.016783965421542,38.197462560053],[-7.028029572772278,38.182921915210514],[-7.046022544533454,38.186153169619956],[-7.057268151884189,38.17969066080107],[-7.0550190304140425,38.184537542415235],[-7.066264637764776,38.186153169619956],[-7.066264637764776,38.17807503359635],[-7.086506730996099,38.16999689757275],[-7.140485646279629,38.23623761296629],[-7.147233010690069,38.270165784265416],[-7.158478618040805,38.27985954749374],[-7.169724225391539,38.27824392028902],[-7.201211925973597,38.32832836363536],[-7.2686855700780075,38.391337824619455],[-7.279931177428743,38.42041911430442],[-7.300173270660066,38.425265995918586],[-7.315917120951095,38.43980664076107],[-7.336159214182418,38.43657538635163],[-7.300173270660066,38.465656676036595],[-7.297924149189919,38.48342857528852],[-7.311418878010802,38.475350439264915],[-7.322664485361537,38.48019732087908],[-7.313667999480948,38.51574111938293],[-7.302422392130213,38.52543488261125],[-7.3046715136003595,38.54320678186318],[-7.243945233906391,38.62237251489448],[-7.2686855700780075,38.63206627812281],[-7.255190841257127,38.72577265599659],[-7.165225982451245,38.77747272654764],[-7.129240038928893,38.813016525051495],[-7.095503216876688,38.814632152256216],[-7.075261123645365,38.846944696350626],[-7.039275180123013,38.86471659560255],[-7.032527815712571,38.877641613240314],[-7.052769908943894,38.90672290292528],[-7.025780451302131,38.92449480217721],[-6.951559442787278,39.02466368886988],[-6.967303293078308,39.040819960917084],[-6.9583068071977205,39.053744978554846],[-6.98079802189919,39.08767314985398],[-7.032527815712571,39.118370066743665],[-7.052769908943894,39.118370066743665],[-7.106748824227424,39.09898254028702],[-7.142734767749776,39.108676303515345],[-7.149482132160216,39.12321694835783],[-7.135987403339334,39.14422010201919],[-7.133738281869187,39.17168576449944],[-7.2057101689138925,39.18622640934193],[-7.2416961124362444,39.20884519020801],[-7.248443476846685,39.25408275194019],[-7.232699626555656,39.27831716001099],[-7.2057101689138925,39.26539214237323],[-7.194464561563157,39.27347027839683],[-7.151731253630363,39.32193909453844],[-7.1539803751005095,39.32840160335733],[-7.167475103921392,39.323554721743164],[-7.178720711272128,39.33001723056205],[-7.160727739510952,39.36232977465646],[-7.104499702757275,39.38656418272726],[-7.0730120021752185,39.3817173011131],[-7.06401551629463,39.37040791068006],[-7.077510245115512,39.35263601142813],[-7.102250581287128,39.357482893042295],[-7.102250581287128,39.346173502609254],[-7.082008488055806,39.334864112176206],[-7.079759366585659,39.3106297041054],[-7.0482716660036004,39.32193909453844],[-7.0482716660036004,39.334864112176206],[-7.0302786942424245,39.34940475701869],[-7.032527815712571,39.36879228347534],[-7.021282208361837,39.37040791068006],[-7.010036601011102,39.388179809931984],[-7.066264637764776,39.41402984520751],[-7.0482716660036004,39.4366486260736],[-6.9942927507200725,39.42533923564056],[-6.949310321317132,39.401104827569746],[-6.886334920153015,39.38333292831783],[-6.8008683042874285,39.388179809931984],[-6.791871818406841,39.37040791068006],[-6.796370061347135,39.34294224819981],[-6.771629725175519,39.32840160335733],[-6.746889389003901,39.325170348947886],[-6.76263323929493,39.27347027839683],[-6.8008683042874285,39.239542107097705],[-6.796370061347135,39.215307699026894],[-6.767131482235223,39.18784203654665],[-6.751387631944194,39.194304545365526],[-6.690661352250226,39.17814827331832],[-6.661422773138314,39.19915142697969],[-6.645678922847285,39.19268891816081],[-6.629935072556256,39.19592017257025],[-6.578205278742875,39.17976390052304],[-6.584952643153315,39.17168576449944],[-6.573707035802581,39.16845451009],[-6.573707035802581,39.158760746861674],[-6.537721092280229,39.15552949245224],[-6.537721092280229,39.17976390052304],[-6.494987784347435,39.16845451009],[-6.432012383183318,39.174917018908886],[-6.414019411422142,39.16522325568056],[-6.37128610348935,39.16360762847584],[-6.346545767317732,39.182995154932485],[-6.321805431146116,39.18622640934193],[-6.308310702325233,39.150682610838075],[-6.31055982379538,39.11190755792478],[-6.294815973504351,39.0973669130823],[-6.22734232939994,39.08767314985398],[-6.202601993228322,39.05697623296429],[-6.150872199414941,39.052129351350125],[-6.141875713534354,39.031126197688764],[-6.0856476767806775,39.08767314985398],[-6.01592491120612,39.12967945717671],[-6.00917754679568,39.053744978554846],[-5.979938967683768,39.06990125060205],[-5.94170390269127,39.108676303515345],[-5.9259600524002405,39.1054450491059],[-5.9259600524002405,39.09252003146814],[-5.937205659750976,39.084441895444535],[-5.923710930930094,39.08282626823981],[-5.8719811371167125,39.10382942190118],[-5.833746072124212,39.11029193072007],[-5.818002221833183,39.11998569394839],[-5.8112548574227425,39.14422010201919],[-5.755026820669068,39.13291071158615],[-5.692051419504951,39.08282626823981],[-5.669560204803481,39.0812106410351],[-5.644819868631863,39.10221379469646],[-5.608833925109511,39.09898254028702],[-5.584093588937893,39.118370066743665],[-5.602086560699069,39.13452633879087],[-5.5818444674677465,39.139373220405034],[-5.577346224527453,39.150682610838075],[-5.613332168049805,39.18784203654665],[-5.550356766885688,39.215307699026894],[-5.527865552184219,39.19268891816081],[-5.514370823363336,39.20884519020801],[-5.503125216012602,39.18945766375137],[-5.464890151020102,39.1603763740664],[-5.413160357206721,39.15714511965696],[-5.381672656624662,39.1765326461136],[-5.347935834572457,39.23307959827882],[-5.354683198982899,39.271854651192115],[-5.33893934869187,39.33324848497149],[-5.305202526639665,39.32032346733372],[-5.282711311938193,39.32032346733372],[-5.2467253684158415,39.302551568081796],[-5.136518416378639,39.32840160335733],[-5.1140272016771675,39.347789129813975],[-5.1140272016771675,39.388179809931984],[-5.091535986975698,39.391411064341426],[-5.051051800513051,39.36232977465646],[-5.024062342871288,39.367176656270615],[-5.010567614050405,39.378486046703664],[-4.98357815640864,39.37202353788478],[-4.97008342758776,39.38333292831783],[-4.974581670528053,39.39464231875087],[-4.952090455826584,39.39464231875087],[-4.940844848475848,39.39464231875087],[-4.940844848475848,39.39625794595558],[-4.889115054662467,39.37040791068006],[-4.868872961431144,39.36879228347534],[-4.866623839960996,39.37525479229422],[-4.855378232610262,39.380101673908385],[-4.853129111140115,39.380101673908385],[-4.796901074386438,39.39625794595558],[-4.776658981155116,39.39625794595558],[-4.756416887923793,39.41564547241224],[-4.686694122349236,39.44957364371136],[-4.66870115058806,39.42533923564056],[-4.704687094110412,39.36394540186118],[-4.7069362155805585,39.32840160335733],[-4.7609151308640865,39.32032346733372],[-4.733925673222322,39.25246712473547],[-4.713683579990999,39.24438898871186],[-4.7069362155805585,39.21046081741273],[-4.6642029076477645,39.18622640934193],[-4.648459057356735,39.16522325568056],[-4.7429221591029105,39.194304545365526],[-4.774409859684969,39.18945766375137],[-4.810395803207321,39.19915142697969],[-4.83288701790879,39.174917018908886],[-4.830637896438644,39.16360762847584],[-4.841883503789379,39.16360762847584],[-4.855378232610262,39.150682610838075],[-4.8576273540804085,39.12160132115311],[-4.871122082901291,39.11190755792478],[-4.873371204371438,39.09575128587758],[-4.8576273540804085,39.076363759420936],[-4.82613965349835,39.06343874178317],[-4.83288701790879,39.04566684253125],[-4.84863086819982,39.04566684253125],[-4.859876475550555,39.031126197688764],[-4.895862419072907,39.03758870650764],[-4.934097484065406,39.05697623296429],[-4.963336063177318,39.05859186016901],[-4.934097484065406,38.97457924552354],[-4.918353633774377,38.95842297347634],[-4.89361329760276,38.96003860068106],[-4.882367690252025,38.94872921024802],[-4.835136139378939,38.94065107422441],[-4.846381746729673,38.88248849485448],[-4.91610451230423,38.88733537646864],[-4.9543395772967305,38.83078842430342],[-4.974581670528053,38.758085200091],[-5.006069371110112,38.73223516481547],[-5.046553557572757,38.729003910406036],[-5.093785108445845,38.70800075674467],[-5.118525444617461,38.716078892768266],[-5.181500845781578,38.71769451997299],[-5.1680061169606955,38.67730383985498],[-5.18824821019202,38.672456958240815],[-5.179251724311431,38.66761007662666],[-5.183749967251725,38.65953194060305],[-5.197244696072607,38.66761007662666],[-5.197244696072607,38.65630068619361],[-5.206241181953196,38.66761007662666],[-5.2107394248934895,38.65145380457945],[-5.21748678930393,38.64822255017001],[-5.224234153714372,38.65630068619361],[-5.221985032244225,38.64822255017001],[-5.237728882535254,38.63691315973696],[-5.248974489885988,38.638528786941684],[-5.244476246945695,38.63206627812281],[-5.25572185429643,38.63206627812281],[-5.25572185429643,38.6239881420992],[-5.293956919288929,38.60944749725672],[-5.309700769579958,38.59490685241423],[-5.3074516481098115,38.57713495316231],[-5.36817792780378,38.58521308918591],[-5.390669142505251,38.5609786811151],[-5.383921778094809,38.55451617229622],[-5.392918263975398,38.55451617229622],[-5.383921778094809,38.539975527453734],[-5.395167385445545,38.54643803627262],[-5.40641299279628,38.54320678186318],[-5.417658600147014,38.51250986497349],[-5.42890420749775,38.51412549217821],[-5.433402450438043,38.50443172894989],[-5.4581427866096615,38.499584847335726],[-5.467139272490249,38.48504420249324],[-5.480634001311131,38.48342857528852],[-5.482883122781278,38.464041048831874],[-5.491879608661867,38.467272303241316],[-5.494128730132013,38.45919416721772],[-5.507623458952896,38.457578540012996],[-5.51886906630363,38.464041048831874],[-5.566100617176717,38.434959759146906],[-5.584093588937893,38.4026472150525],[-5.584093588937893,38.38487531580057],[-5.559353252766277,38.367103416548645],[-5.575097103057306,38.326712736430636],[-5.550356766885688,38.31055646438343],[-5.541360281005101,38.27824392028902],[-5.525616430714072,38.26370327544654],[-5.523367309243925,38.205540696076596],[-5.530114673654365,38.20392506887188],[-5.543609402475248,38.184537542415235],[-5.539111159534954,38.160303134344424],[-5.5795953459976,38.14737811670666],[-5.584093588937893,38.13122184465946],[-5.6358233827512745,38.13768435347834],[-5.694300540975098,38.08275302851784],[-5.734784727437743,38.085984282927285],[-5.739282970378039,38.13283747186418],[-5.7145426342064205,38.13606872627362],[-5.694300540975098,38.14899374391138],[-5.705546148325833,38.16838127036803],[-5.694300540975098,38.17161252477747],[-5.685304055094509,38.161918761549146],[-5.687553176564657,38.18130628800579],[-5.698798783915391,38.17969066080107],[-5.694300540975098,38.186153169619956],[-5.7145426342064205,38.186153169619956],[-5.728037363027303,38.197462560053],[-5.759525063609361,38.182921915210514],[-5.782016278310831,38.186153169619956],[-5.79776012860186,38.174843779186915],[-5.822500464773478,38.174843779186915],[-5.822500464773478,38.16999689757275],[-5.838244315064507,38.174843779186915],[-5.856237286825683,38.16999689757275],[-5.856237286825683,38.161918761549146],[-5.876479380057006,38.15707187993499],[-5.8809776229973,38.13283747186418],[-5.914714445049505,38.12152808143114],[-5.928209173870387,38.08921553733673],[-5.914714445049505,38.08113740131312],[-5.914714445049505,38.0795217741084],[-5.910216202109211,38.0633655020612],[-5.919212687989798,38.05044048442343],[-5.934956538280828,38.04720923001399],[-5.932707416810681,38.029437330762065],[-5.952949510042004,37.99550915946294],[-5.977689846213622,38.0003560410771],[-6.018174032676267,37.99066227784878],[-6.051910854728472,37.997124786667655],[-6.072152947959797,37.985815396234614],[-6.114886255892589,37.98258414182517],[-6.180110778526853,37.94057783450244],[-6.204851114698471,37.96158098816381],[-6.238587936750676,37.95834973375437],[-6.24983354410141,37.97127475139213],[-6.30381245938494,37.977737260211015],[-6.328552795556556,37.99874041387238],[-6.346545767317732,38.00197166828182],[-6.360040496138614,38.0165123131243],[-6.366787860549055,38.04882485721871],[-6.443257990534054,38.06013424765176],[-6.452254476414641,38.0552873660376],[-6.445507112004201,38.043977975604555],[-6.474745691116112,38.02459044914791],[-6.465749205235523,38.010049804305424],[-6.476994812586259,38.0084341771007],[-6.492738662877288,38.010049804305424],[-6.494987784347435,38.019743567533745],[-6.542219335220523,38.02782170355735],[-6.569208792862286,38.02620607635263],[-6.571457914332434,38.019743567533745],[-6.587201764623462,38.02297482194319],[-6.580454400213021,38.052056111628154],[-6.620938586675669,38.097293673360326],[-6.643429801377138,38.097293673360326],[-6.650177165787579,38.08921553733673],[-6.650177165787579,38.09567804615561],[-6.690661352250226,38.10052492776977],[-6.692910473720373,38.094062418950884],[-6.706405202541255,38.09567804615561],[-6.715401688421842,38.09244679174617],[-6.717650809891989,38.10052492776977],[-6.733394660183018,38.094062418950884],[-6.733394660183018,38.09244679174617],[-6.742391146063607,38.09244679174617],[-6.758134996354636,38.09244679174617],[-6.76938060370537,38.10052492776977],[-6.7648823607650765,38.10537180938393],[-6.773878846645665,38.10375618217921],[-6.76938060370537,38.11183431820281],[-6.809864790168017,38.11183431820281],[-6.816612154578458,38.119912454226416],[-6.798619182817282,38.14414686229722],[-6.794120939876988,38.17807503359635],[-6.848099855160516,38.17645940639163],[-6.902078770444044,38.20230944166716],[-6.924569985145515,38.20069381446244],[-6.931317349555956,38.207156323281325]]]}</t>
  </si>
  <si>
    <t>26</t>
  </si>
  <si>
    <t>37</t>
  </si>
  <si>
    <t>38</t>
  </si>
  <si>
    <t>Santa, Cruz de Tenerife</t>
  </si>
  <si>
    <t>40</t>
  </si>
  <si>
    <t>279,39</t>
  </si>
  <si>
    <t>41</t>
  </si>
  <si>
    <t>42</t>
  </si>
  <si>
    <t>43</t>
  </si>
  <si>
    <t>44</t>
  </si>
  <si>
    <t>45</t>
  </si>
  <si>
    <t>46</t>
  </si>
  <si>
    <t>47</t>
  </si>
  <si>
    <t>49</t>
  </si>
  <si>
    <t>50</t>
  </si>
  <si>
    <t>51</t>
  </si>
  <si>
    <t>52</t>
  </si>
  <si>
    <t>{"type":"Polygon","coordinates":[[[-6.00917754679568,39.053744978554846],[-6.01592491120612,39.12967945717671],[-6.0856476767806775,39.08767314985398],[-6.141875713534354,39.031126197688764],[-6.150872199414941,39.052129351350125],[-6.202601993228322,39.05697623296429],[-6.22734232939994,39.08767314985398],[-6.294815973504351,39.0973669130823],[-6.31055982379538,39.11190755792478],[-6.308310702325233,39.150682610838075],[-6.321805431146116,39.18622640934193],[-6.346545767317732,39.182995154932485],[-6.37128610348935,39.16360762847584],[-6.414019411422142,39.16522325568056],[-6.432012383183318,39.174917018908886],[-6.494987784347435,39.16845451009],[-6.537721092280229,39.17976390052304],[-6.537721092280229,39.15552949245224],[-6.573707035802581,39.158760746861674],[-6.573707035802581,39.16845451009],[-6.584952643153315,39.17168576449944],[-6.578205278742875,39.17976390052304],[-6.629935072556256,39.19592017257025],[-6.645678922847285,39.19268891816081],[-6.661422773138314,39.19915142697969],[-6.690661352250226,39.17814827331832],[-6.751387631944194,39.194304545365526],[-6.767131482235223,39.18784203654665],[-6.796370061347135,39.215307699026894],[-6.8008683042874285,39.239542107097705],[-6.76263323929493,39.27347027839683],[-6.746889389003901,39.325170348947886],[-6.771629725175519,39.32840160335733],[-6.796370061347135,39.34294224819981],[-6.791871818406841,39.37040791068006],[-6.8008683042874285,39.388179809931984],[-6.886334920153015,39.38333292831783],[-6.949310321317132,39.401104827569746],[-6.9942927507200725,39.42533923564056],[-7.0482716660036004,39.4366486260736],[-7.066264637764776,39.41402984520751],[-7.010036601011102,39.388179809931984],[-7.021282208361837,39.37040791068006],[-7.032527815712571,39.36879228347534],[-7.0302786942424245,39.34940475701869],[-7.0482716660036004,39.334864112176206],[-7.0482716660036004,39.32193909453844],[-7.079759366585659,39.3106297041054],[-7.082008488055806,39.334864112176206],[-7.102250581287128,39.346173502609254],[-7.102250581287128,39.357482893042295],[-7.077510245115512,39.35263601142813],[-7.06401551629463,39.37040791068006],[-7.0730120021752185,39.3817173011131],[-7.104499702757275,39.38656418272726],[-7.160727739510952,39.36232977465646],[-7.178720711272128,39.33001723056205],[-7.167475103921392,39.323554721743164],[-7.1539803751005095,39.32840160335733],[-7.151731253630363,39.32193909453844],[-7.194464561563157,39.27347027839683],[-7.2057101689138925,39.26539214237323],[-7.232699626555656,39.27831716001099],[-7.311418878010802,39.34132662099509],[-7.306920635070508,39.35909852024702],[-7.322664485361537,39.38656418272726],[-7.302422392130213,39.41079859079807],[-7.309169756540655,39.42857049004999],[-7.295675027719772,39.45926740693969],[-7.322664485361537,39.47542367898689],[-7.345155700063007,39.47865493339633],[-7.3474048215331536,39.488348696624655],[-7.360899550354036,39.48350181501049],[-7.376643400645065,39.489964323829376],[-7.390138129465948,39.50288934146714],[-7.390138129465948,39.530355003947385],[-7.428373194458446,39.53358625835683],[-7.4621100165106515,39.572361311270114],[-7.495846838562857,39.585286328907884],[-7.509341567383739,39.617598873002294],[-7.527334539144915,39.63213951784478],[-7.529583660615062,39.65637392591558],[-7.545327510906091,39.662836434734466],[-7.459860895040505,39.66445206193919],[-7.412629344167417,39.64829578989198],[-7.374394279174918,39.65152704430142],[-7.329411849771978,39.6418332810731],[-7.266436448607861,39.66606768914391],[-7.1449838892199224,39.653142671506146],[-7.1269909174587465,39.66445206193919],[-7.0730120021752185,39.6579895531203],[-7.014534843951395,39.670914570758065],[-6.98754538630963,39.725845895718564],[-6.98754538630963,39.76300532142713],[-6.9762997789588965,39.77269908465546],[-6.989794507779779,39.793702238316826],[-6.98754538630963,39.80985851036402],[-6.969552414548454,39.826014782411235],[-6.947061199846985,39.82763040961595],[-6.9335664710261025,39.85024919048204],[-6.904327891914191,39.869636716938686],[-6.899829648973897,39.911643024261416],[-6.908826134854486,39.91972116028502],[-6.884085798682868,39.943955568355825],[-6.888584041623163,39.964958722017194],[-6.8795875557425745,39.97303685804079],[-6.886334920153015,39.977883739654956],[-6.863843705451545,40.01342753815881],[-6.877338434272428,40.01665879256825],[-6.893082284563457,40.0602807270957],[-6.917822620735073,40.06512760870986],[-6.917822620735073,40.08128388075707],[-6.9335664710261025,40.10390266162315],[-6.944812078376838,40.10390266162315],[-6.942562956906691,40.11359642485148],[-6.960555928667867,40.108749543237316],[-6.989794507779779,40.118443306465636],[-6.9942927507200725,40.11198079764675],[-6.992043629249926,40.118443306465636],[-7.0122857224812485,40.12652144248924],[-7.016783965421542,40.1782215130403],[-7.028029572772278,40.191146530678054],[-6.996541872190219,40.23638409241023],[-6.9762997789588965,40.24123097402439],[-6.967303293078308,40.23638409241023],[-6.949310321317132,40.2573872460716],[-6.8795875557425745,40.259002873276316],[-6.866092826921692,40.270312263709364],[-6.8233595189889,40.24446222843383],[-6.805366547227724,40.24123097402439],[-6.803117425757575,40.249309110047996],[-6.780626211056106,40.249309110047996],[-6.755885874884489,40.239615346819676],[-6.719899931362136,40.26869663650464],[-6.690661352250226,40.24284660122911],[-6.67266838048905,40.26384975489048],[-6.587201764623462,40.270312263709364],[-6.557963185511552,40.291315417370726],[-6.560212306981699,40.33009047028402],[-6.535471970810081,40.347862369535946],[-6.474745691116112,40.37048115040203],[-6.43875974759376,40.37371240481147],[-6.441008869063907,40.380174913630356],[-6.418517654362436,40.399562440086996],[-6.3757843464296435,40.399562440086996],[-6.362289617608761,40.4076405761106],[-6.364538739078908,40.422181220953085],[-6.335300159966996,40.44803125622862],[-6.274573880273028,40.45772501945694],[-6.240837058220823,40.48519068193718],[-6.222844086459647,40.48519068193718],[-6.2003528717581755,40.48357505473246],[-6.186858142937295,40.465803155480536],[-6.157619563825383,40.45772501945694],[-6.146373956474648,40.43672186579557],[-6.119384498832883,40.443184374614454],[-6.128380984713472,40.420565593748364],[-6.065405583549355,40.39794681288228],[-6.083398555310531,40.39309993126812],[-6.072152947959797,40.388253049653954],[-6.087896798250826,40.37532803201619],[-6.081149433840384,40.36401864158315],[-6.09914240560156,40.355940505559545],[-6.051910854728472,40.34139986071706],[-6.01592491120612,40.33978423351234],[-6.020423154146416,40.32201233426042],[-6.006928425325533,40.30585606221321],[-5.916963566519652,40.27839039973296],[-5.885475865937593,40.32685921587458],[-5.853988165355537,40.33816860630762],[-5.8472408009450945,40.3284748430793],[-5.820251343303331,40.34947799674067],[-5.800009250072007,40.354324878354824],[-5.782016278310831,40.312318571032094],[-5.802258371542154,40.29777792618961],[-5.7932618856615665,40.28646853575657],[-5.764023306549655,40.280006026937684],[-5.737033848907892,40.29454667178017],[-5.694300540975098,40.291315417370726],[-5.665061961863186,40.27515914532352],[-5.649318111572157,40.249309110047996],[-5.624577775400541,40.247693482843275],[-5.611083046579658,40.215380938748865],[-5.595339196288629,40.216996565953586],[-5.530114673654365,40.1943777850875],[-5.469388393960397,40.20891842992998],[-5.469388393960397,40.223459074772464],[-5.4401498148484855,40.23315283800079],[-5.424405964557456,40.25415599166216],[-5.392918263975398,40.25092473725272],[-5.3434375916321635,40.2654653820952],[-5.370427049273928,40.21861219315831],[-5.36817792780378,40.16044961378837],[-5.336690227221723,40.115212052056194],[-5.36817792780378,40.10067140721371],[-5.374925292214222,40.05866509989098],[-5.3614305633933395,40.01342753815881],[-5.365928806333633,39.98434624847384],[-5.40641299279628,39.877714852962285],[-5.327693741341134,39.89225549780477],[-5.293956919288929,39.87448359855284],[-5.282711311938193,39.856711699300924],[-5.311949891050105,39.82924603682068],[-5.316448133990399,39.769467830246015],[-5.309700769579958,39.759774067017695],[-5.25572185429643,39.75169593099409],[-5.203992060483049,39.79854911993098],[-5.185999088721873,39.79854911993098],[-5.1680061169606955,39.8001647471357],[-5.159009631080108,39.759774067017695],[-5.1747534813711376,39.75008030378937],[-5.138767537848786,39.71615213249024],[-5.154511388139815,39.68868647000999],[-5.1500131451995195,39.66606768914391],[-5.163507874020402,39.65475829871086],[-5.161258752550255,39.6418332810731],[-5.206241181953196,39.59982697375037],[-5.201742939012901,39.59174883772676],[-5.084788622565256,39.489964323829376],[-5.06004828639364,39.489964323829376],[-5.04430443610261,39.47865493339633],[-5.010567614050405,39.4366486260736],[-4.952090455826584,39.39464231875087],[-4.974581670528053,39.39464231875087],[-4.97008342758776,39.38333292831783],[-4.98357815640864,39.37202353788478],[-5.010567614050405,39.378486046703664],[-5.024062342871288,39.367176656270615],[-5.051051800513051,39.36232977465646],[-5.091535986975698,39.391411064341426],[-5.1140272016771675,39.388179809931984],[-5.1140272016771675,39.347789129813975],[-5.136518416378639,39.32840160335733],[-5.2467253684158415,39.302551568081796],[-5.282711311938193,39.32032346733372],[-5.305202526639665,39.32032346733372],[-5.33893934869187,39.33324848497149],[-5.354683198982899,39.271854651192115],[-5.347935834572457,39.23307959827882],[-5.381672656624662,39.1765326461136],[-5.413160357206721,39.15714511965696],[-5.464890151020102,39.1603763740664],[-5.503125216012602,39.18945766375137],[-5.514370823363336,39.20884519020801],[-5.527865552184219,39.19268891816081],[-5.550356766885688,39.215307699026894],[-5.613332168049805,39.18784203654665],[-5.577346224527453,39.150682610838075],[-5.5818444674677465,39.139373220405034],[-5.602086560699069,39.13452633879087],[-5.584093588937893,39.118370066743665],[-5.608833925109511,39.09898254028702],[-5.644819868631863,39.10221379469646],[-5.669560204803481,39.0812106410351],[-5.692051419504951,39.08282626823981],[-5.755026820669068,39.13291071158615],[-5.8112548574227425,39.14422010201919],[-5.818002221833183,39.11998569394839],[-5.833746072124212,39.11029193072007],[-5.8719811371167125,39.10382942190118],[-5.923710930930094,39.08282626823981],[-5.937205659750976,39.084441895444535],[-5.9259600524002405,39.09252003146814],[-5.9259600524002405,39.1054450491059],[-5.94170390269127,39.108676303515345],[-5.979938967683768,39.06990125060205],[-6.00917754679568,39.053744978554846]]]}</t>
  </si>
  <si>
    <t>Gomera, La</t>
  </si>
  <si>
    <t>GALICIA</t>
  </si>
  <si>
    <t>Hierro, El</t>
  </si>
  <si>
    <t>Palma, La</t>
  </si>
  <si>
    <t>247,56</t>
  </si>
  <si>
    <t>84,93</t>
  </si>
  <si>
    <t>3133¹</t>
  </si>
  <si>
    <t>81,08</t>
  </si>
  <si>
    <t>¹La Comunidad Valenciana informa de que hay cinco pacientes que no han sido asignados a una provincia, por lo que el total de casos en la comunidad asciende a 8841.</t>
  </si>
  <si>
    <t>1089¹</t>
  </si>
  <si>
    <t>4614¹</t>
  </si>
  <si>
    <t>{"type":"MultiPolygon","coordinates":[[[[-9.014003830912092,42.46433400771976],[-9.018502073852385,42.47079651653864],[-9.020751195322532,42.474027770948084],[-9.020751195322532,42.475643398152805],[-9.018502073852385,42.48372153417641],[-9.016252952382239,42.485337161381125],[-9.014003830912092,42.48372153417641],[-9.011754709441945,42.48372153417641],[-9.007256466501651,42.477259025357526],[-9.002758223561356,42.47079651653864],[-9.00050910209121,42.47079651653864],[-8.998259980621063,42.46918088933393],[-9.00050910209121,42.4675652621292],[-9.002758223561356,42.4675652621292],[-9.014003830912092,42.46433400771976]]],[[[-8.84981796359136,43.36100710633962],[-8.84981796359136,43.36262273354434],[-8.843070599180919,43.36262273354434],[-8.840821477710772,43.36262273354434],[-8.838572356240624,43.36262273354434],[-8.836323234770477,43.36100710633962],[-8.836323234770477,43.357775851930185],[-8.84981796359136,43.36100710633962]]],[[[-8.83407411330033,43.35616022472546],[-8.836323234770477,43.357775851930185],[-8.836323234770477,43.36100710633962],[-8.831824991830183,43.35616022472546],[-8.83407411330033,43.35616022472546]]],[[[-8.991512616210622,42.77776568543553],[-8.998259980621063,42.779381312640254],[-9.00050910209121,42.779381312640254],[-9.018502073852385,42.780996939844975],[-9.011754709441945,42.7987688390969],[-9.020751195322532,42.80038446630162],[-9.020751195322532,42.79392195748274],[-9.027498559732974,42.7987688390969],[-9.040993288553857,42.78745944866385],[-9.065733624725473,42.78584382145914],[-9.047740652964297,42.76807192220721],[-9.074730110606062,42.758378158978886],[-9.076979232076209,42.738990632522246],[-9.085975717956796,42.73737500531752],[-9.088224839426942,42.73737500531752],[-9.09047396089709,42.738990632522246],[-9.09047396089709,42.74222188693168],[-9.09047396089709,42.7438375141364],[-9.094972203837385,42.75191565016],[-9.115214297068707,42.75353127736473],[-9.130958147359737,42.77776568543553],[-9.13545639030003,42.790690703073295],[-9.137705511770177,42.790690703073295],[-9.139954633240324,42.790690703073295],[-9.139954633240324,42.792306330278016],[-9.139954633240324,42.79392195748274],[-9.142203754710472,42.79553758468746],[-9.142203754710472,42.79392195748274],[-9.144452876180619,42.79392195748274],[-9.146701997650766,42.79392195748274],[-9.148951119120913,42.79715321189218],[-9.15120024059106,42.79715321189218],[-9.15120024059106,42.7987688390969],[-9.15120024059106,42.80200009350634],[-9.15120024059106,42.80361572071106],[-9.148951119120913,42.80361572071106],[-9.142203754710472,42.80361572071106],[-9.139954633240324,42.8068469751205],[-9.115214297068707,42.81007822952994],[-9.106217811188118,42.82785012878187],[-9.117463418538854,42.847237655238516],[-9.12870902588959,42.84400640082907],[-9.130958147359737,42.84400640082907],[-9.130958147359737,42.845622028033794],[-9.13545639030003,42.84885328244323],[-9.137705511770177,42.84885328244323],[-9.139954633240324,42.85208453685267],[-9.139954633240324,42.85370016405739],[-9.142203754710472,42.855315791262115],[-9.142203754710472,42.856931418466836],[-9.142203754710472,42.85854704567156],[-9.144452876180619,42.85854704567156],[-9.144452876180619,42.86016267287628],[-9.146701997650766,42.86016267287628],[-9.146701997650766,42.861778300081],[-9.146701997650766,42.86339392728571],[-9.146701997650766,42.86500955449044],[-9.146701997650766,42.866625181695156],[-9.15120024059106,42.87147206330932],[-9.15120024059106,42.87308769051404],[-9.146701997650766,42.877934572128204],[-9.146701997650766,42.879550199332925],[-9.146701997650766,42.88278145374236],[-9.144452876180619,42.88439708094708],[-9.142203754710472,42.88278145374236],[-9.144452876180619,42.89247521697069],[-9.126459904419443,42.90701586181317],[-9.162445847941795,42.91347837063205],[-9.173691455292529,42.944175287521745],[-9.187186184113411,42.95225342354534],[-9.193933548523853,42.944175287521745],[-9.182687941173118,42.91670962504149],[-9.207428277344734,42.91832525224621],[-9.21867388469547,42.942559660317016],[-9.234417734986499,42.9409440331123],[-9.232168613516352,42.92640338826982],[-9.26365631409841,42.919940879450934],[-9.261407192628264,42.89409084417541],[-9.272652799978998,42.879550199332925],[-9.281649285859586,42.889243962561245],[-9.274901921449146,42.910247116222614],[-9.281649285859586,42.919940879450934],[-9.297393136150616,42.921556506655655],[-9.290645771740174,42.93609715149814],[-9.290645771740174,42.93771277870286],[-9.281649285859586,42.94740654193118],[-9.283898407329733,42.95225342354534],[-9.283898407329733,42.953869050750065],[-9.283898407329733,42.955484677954786],[-9.27940016438944,42.95710030515951],[-9.277151042919293,42.95871593236423],[-9.277151042919293,42.96033155956894],[-9.277151042919293,42.96194718677367],[-9.274901921449146,42.96194718677367],[-9.261407192628264,42.97810345882087],[-9.261407192628264,42.97971908602559],[-9.261407192628264,42.98133471323031],[-9.26365631409841,42.98133471323031],[-9.261407192628264,42.98456596763975],[-9.261407192628264,42.986181594844474],[-9.261407192628264,42.987797222049196],[-9.261407192628264,42.98941284925392],[-9.261407192628264,42.99102847645864],[-9.259158071158117,42.99264410366335],[-9.259158071158117,42.99425973086807],[-9.261407192628264,43.00072223968696],[-9.261407192628264,43.01041600291528],[-9.272652799978998,43.008800375710564],[-9.274901921449146,43.008800375710564],[-9.27940016438944,43.01364725732472],[-9.27940016438944,43.01526288452944],[-9.283898407329733,43.021725393348326],[-9.283898407329733,43.02334102055305],[-9.283898407329733,43.02495664775776],[-9.281649285859586,43.02495664775776],[-9.281649285859586,43.02657227496248],[-9.28614752879988,43.03788166539553],[-9.28614752879988,43.04434417421441],[-9.30189137909091,43.04757542862385],[-9.292894893210322,43.05888481905689],[-9.28614752879988,43.04595980141913],[-9.27040367850885,43.04434417421441],[-9.268154557038704,43.052422310238015],[-9.265905435568557,43.052422310238015],[-9.26365631409841,43.04757542862385],[-9.250161585277528,43.06857858228522],[-9.256908949687968,43.08796610874187],[-9.256908949687968,43.08958173594658],[-9.245663342337235,43.0911973631513],[-9.243414220867088,43.084734854332424],[-9.223172127635763,43.0911973631513],[-9.225421249105912,43.09927549917491],[-9.220923006165616,43.11381614401739],[-9.214175641755176,43.10896926240323],[-9.187186184113411,43.08958173594658],[-9.184937062643264,43.10250675358435],[-9.164694969411942,43.10735363519851],[-9.162445847941795,43.149359942521244],[-9.182687941173118,43.12350990724571],[-9.191684427053707,43.12189428004099],[-9.205179155874587,43.136434924883474],[-9.205179155874587,43.138050552088195],[-9.216424763225323,43.15097556972596],[-9.214175641755176,43.162284960159006],[-9.21192652028503,43.162284960159006],[-9.207428277344734,43.15582245134012],[-9.196182669994,43.15582245134012],[-9.198431791464147,43.160669332954285],[-9.196182669994,43.160669332954285],[-9.196182669994,43.162284960159006],[-9.193933548523853,43.162284960159006],[-9.191684427053707,43.160669332954285],[-9.180438819702971,43.17682560500149],[-9.180438819702971,43.17844123220621],[-9.180438819702971,43.18005685941093],[-9.175940576762677,43.18975062263925],[-9.164694969411942,43.18328811382037],[-9.15120024059106,43.18651936822981],[-9.15120024059106,43.194597504253416],[-9.144452876180619,43.194597504253416],[-9.13545639030003,43.19621313145814],[-9.133207268829883,43.19621313145814],[-9.124210782949296,43.19782875866285],[-9.119712540009001,43.19621313145814],[-9.117463418538854,43.19621313145814],[-9.115214297068707,43.194597504253416],[-9.11296517559856,43.192981877048695],[-9.11296517559856,43.18651936822981],[-9.101719568247825,43.18975062263925],[-9.099470446777678,43.18813499543453],[-9.099470446777678,43.18975062263925],[-9.099470446777678,43.19136624984397],[-9.099470446777678,43.192981877048695],[-9.097221325307531,43.192981877048695],[-9.092723082367238,43.18975062263925],[-9.09047396089709,43.18975062263925],[-9.088224839426942,43.18813499543453],[-9.088224839426942,43.18975062263925],[-9.088224839426942,43.18813499543453],[-9.09047396089709,43.18328811382037],[-9.083726596486649,43.18651936822981],[-9.083726596486649,43.18490374102509],[-9.076979232076209,43.18490374102509],[-9.076979232076209,43.18651936822981],[-9.074730110606062,43.18651936822981],[-9.05223889590459,43.18813499543453],[-9.036495045613561,43.20590689468646],[-9.036495045613561,43.20752252189118],[-9.031996802673268,43.21560065791478],[-9.029747681203121,43.21560065791478],[-9.020751195322532,43.21883191232422],[-9.020751195322532,43.22044753952894],[-9.014003830912092,43.22367879393838],[-9.011754709441945,43.225294421143104],[-9.014003830912092,43.22852567555255],[-9.014003830912092,43.23014130275726],[-9.014003830912092,43.23175692996199],[-9.011754709441945,43.2333725571667],[-9.009505587971798,43.2333725571667],[-9.007256466501651,43.2333725571667],[-9.002758223561356,43.23014130275726],[-9.002758223561356,43.22852567555255],[-9.00050910209121,43.2172162851195],[-8.991512616210622,43.21560065791478],[-8.987014373270327,43.22367879393838],[-8.975768765919593,43.225294421143104],[-8.973519644449444,43.225294421143104],[-8.971270522979298,43.225294421143104],[-8.969021401509151,43.225294421143104],[-8.966772280039004,43.22852567555255],[-8.957775794158417,43.22852567555255],[-8.93978282239724,43.226910048347825],[-8.951028429747975,43.24629757480447],[-8.953277551218122,43.25599133803279],[-8.953277551218122,43.257606965237514],[-8.955526672688269,43.2640694740564],[-8.97801788738974,43.26245384685167],[-8.982516130330033,43.26568510126111],[-8.982516130330033,43.267300728465834],[-8.98476525180018,43.267300728465834],[-8.98476525180018,43.268916355670555],[-8.98476525180018,43.270531982875276],[-8.989263494740474,43.27376323728472],[-8.991512616210622,43.27376323728472],[-8.987014373270327,43.276994491694154],[-8.980267008859887,43.28345700051304],[-8.96227403709871,43.289919509331924],[-8.953277551218122,43.293150763741366],[-8.951028429747975,43.293150763741366],[-8.928537215046505,43.28184137330832],[-8.926288093576359,43.293150763741366],[-8.919540729165917,43.2963820181508],[-8.91729160769577,43.29476639094608],[-8.91729160769577,43.293150763741366],[-8.906046000345034,43.293150763741366],[-8.91054424328533,43.302844526969686],[-8.91054424328533,43.30446015417441],[-8.908295121815183,43.30446015417441],[-8.908295121815183,43.30607578137913],[-8.912793364755476,43.31900079901689],[-8.903796878874887,43.32223205342633],[-8.874558299762977,43.312538290198006],[-8.874558299762977,43.31900079901689],[-8.874558299762977,43.32061642622161],[-8.8565653280018,43.31738517181217],[-8.8565653280018,43.32223205342633],[-8.847568842121213,43.31900079901689],[-8.84981796359136,43.325463307835776],[-8.84981796359136,43.32869456224521],[-8.84981796359136,43.33031018944993],[-8.84981796359136,43.335157071064096],[-8.843070599180919,43.344850834292416],[-8.840821477710772,43.344850834292416],[-8.838572356240624,43.344850834292416],[-8.836323234770477,43.344850834292416],[-8.83407411330033,43.344850834292416],[-8.831824991830183,43.344850834292416],[-8.82732674888989,43.32869456224521],[-8.804835534188419,43.325463307835776],[-8.795839048307831,43.312538290198006],[-8.791340805367538,43.31092266299329],[-8.780095198016802,43.30446015417441],[-8.777846076546655,43.302844526969686],[-8.75985310478548,43.301228899764965],[-8.757603983315333,43.299613272560244],[-8.70587418950195,43.289919509331924],[-8.606912844815483,43.32223205342633],[-8.604663723345334,43.32061642622161],[-8.602414601875187,43.32061642622161],[-8.60016548040504,43.31900079901689],[-8.595667237464747,43.32061642622161],[-8.591168994524454,43.32061642622161],[-8.591168994524454,43.31900079901689],[-8.584421630114011,43.31738517181217],[-8.573176022763276,43.31576954460745],[-8.543937443651366,43.312538290198006],[-8.521446228949895,43.325463307835776],[-8.519197107479748,43.32707893504049],[-8.505702378658865,43.33031018944993],[-8.494456771308132,43.36100710633962],[-8.48770940689769,43.35292897031602],[-8.474214678076809,43.35616022472546],[-8.45847082778578,43.36100710633962],[-8.447225220435044,43.37877900559155],[-8.438228734554455,43.38201026000099],[-8.435979613084308,43.38201026000099],[-8.40449191250225,43.37070086956795],[-8.408990155442545,43.38847276881987],[-8.406741033972398,43.38847276881987],[-8.393246305151516,43.38685714161515],[-8.38874806221122,43.37231649677267],[-8.402242791032103,43.367469615158505],[-8.402242791032103,43.3593914791349],[-8.384249819270927,43.35292897031602],[-8.386498940741074,43.33838832547354],[-8.348263875748575,43.34808208870186],[-8.348263875748575,43.36262273354434],[-8.339267389867986,43.37554775118211],[-8.339267389867986,43.38201026000099],[-8.355011240159016,43.38039463279627],[-8.343765632808282,43.398166532048194],[-8.334769146927693,43.401397786457636],[-8.328021782517252,43.40301341366236],[-8.30777968928593,43.40301341366236],[-8.29878320340534,43.399782159252915],[-8.29878320340534,43.38685714161515],[-8.283039353114312,43.38685714161515],[-8.267295502823282,43.38524151441043],[-8.251551652532253,43.367469615158505],[-8.251551652532253,43.34969771590658],[-8.208818344599461,43.32707893504049],[-8.213316587539754,43.34000395267826],[-8.204320101659166,43.34161957988297],[-8.217814830480048,43.3513133431113],[-8.208818344599461,43.36423836074906],[-8.222313073420342,43.38524151441043],[-8.206569223129314,43.409475922481235],[-8.172832401077109,43.41270717689068],[-8.190825372838285,43.42563219452844],[-8.213316587539754,43.41916968570956],[-8.22456219489049,43.42886344893788],[-8.24030604518152,43.42886344893788],[-8.23805692371137,43.420785312914276],[-8.260548138412842,43.41755405850484],[-8.260548138412842,43.41916968570956],[-8.26954462429343,43.42886344893788],[-8.278541110174018,43.43694158496149],[-8.310028810756076,43.44017283937092],[-8.316776175166517,43.44501972098509],[-8.303281446345634,43.44663534818981],[-8.312277932226223,43.454713484213414],[-8.235807802241224,43.46279162023701],[-8.233558680771077,43.46279162023701],[-8.22456219489049,43.45632911141813],[-8.190825372838285,43.464407247441734],[-8.181828886957696,43.48056351948894],[-8.168334158136814,43.48217914669366],[-8.152590307845784,43.51449169078807],[-8.166085036666667,43.51287606358335],[-8.175081522547256,43.4934885371267],[-8.193074494308432,43.49025728271726],[-8.199821858718872,43.4773322650795],[-8.208818344599461,43.48379477389838],[-8.220063951950195,43.48379477389838],[-8.220063951950195,43.475716637874775],[-8.242555166651666,43.4773322650795],[-8.249302531062106,43.4934885371267],[-8.267295502823282,43.46763850185117],[-8.289786717524754,43.46117599303229],[-8.319025296636664,43.46763850185117],[-8.341516511338135,43.45794473862285],[-8.348263875748575,43.464407247441734],[-8.325772661047106,43.48217914669366],[-8.319025296636664,43.50156667315031],[-8.332520025457546,43.51126043637863],[-8.332520025457546,43.51287606358335],[-8.323523539576959,43.52580108122111],[-8.301032324875488,43.52580108122111],[-8.29878320340534,43.541957353268316],[-8.305530567815781,43.540341726063595],[-8.305530567815781,43.541957353268316],[-8.305530567815781,43.54357298047304],[-8.310028810756076,43.54518860767776],[-8.312277932226223,43.54518860767776],[-8.31452705369637,43.550035489291915],[-8.323523539576959,43.5645761341344],[-8.310028810756076,43.56942301574856],[-8.303281446345634,43.56134487972496],[-8.285288474584458,43.5564979981108],[-8.283039353114312,43.56134487972496],[-8.280790231644165,43.55972925252024],[-8.280790231644165,43.55811362531552],[-8.278541110174018,43.55972925252024],[-8.276291988703871,43.55811362531552],[-8.267295502823282,43.55488237090608],[-8.2538007740024,43.562960506929684],[-8.242555166651666,43.56780738854384],[-8.23805692371137,43.57103864295328],[-8.235807802241224,43.572654270158004],[-8.23130955930093,43.574269897362726],[-8.229060437830784,43.57588552456745],[-8.226811316360637,43.57588552456745],[-8.217814830480048,43.583963660591046],[-8.220063951950195,43.58557928779577],[-8.220063951950195,43.58719491500049],[-8.217814830480048,43.59204179661465],[-8.213316587539754,43.59204179661465],[-8.213316587539754,43.59365742381937],[-8.211067466069608,43.595273051024094],[-8.208818344599461,43.595273051024094],[-8.202070980189019,43.59688867822881],[-8.199821858718872,43.60335118704769],[-8.197572737248725,43.604966814252414],[-8.197572737248725,43.60335118704769],[-8.195323615778578,43.60335118704769],[-8.190825372838285,43.606582441457135],[-8.195323615778578,43.60981369586658],[-8.195323615778578,43.608198068661856],[-8.197572737248725,43.60981369586658],[-8.197572737248725,43.61142932307129],[-8.197572737248725,43.61304495027602],[-8.195323615778578,43.61304495027602],[-8.193074494308432,43.61304495027602],[-8.190825372838285,43.61142932307129],[-8.190825372838285,43.61304495027602],[-8.188576251368136,43.616276204685455],[-8.188576251368136,43.61789183189018],[-8.190825372838285,43.61789183189018],[-8.188576251368136,43.6195074590949],[-8.181828886957696,43.62112308629962],[-8.181828886957696,43.62273871350434],[-8.181828886957696,43.62112308629962],[-8.177330644017403,43.61304495027602],[-8.152590307845784,43.61789183189018],[-8.14809206490549,43.62273871350434],[-8.14809206490549,43.62435434070906],[-8.143593821965197,43.627585595118504],[-8.14134470049505,43.63081684952794],[-8.14134470049505,43.63243247673266],[-8.134597336084608,43.6356637311421],[-8.121102607263726,43.6437418671657],[-8.112106121383139,43.64051061275626],[-8.109856999912992,43.648588748779865],[-8.10310963550255,43.64535749437043],[-8.094113149621963,43.65989813921291],[-8.094113149621963,43.66474502082707],[-8.091864028151816,43.66636064803179],[-8.08736578521152,43.65989813921291],[-8.08736578521152,43.65666688480347],[-8.082867542271227,43.65343563039403],[-8.082867542271227,43.65182000318931],[-8.07387105639064,43.6437418671657],[-8.071621934920492,43.650204375984586],[-8.051379841689169,43.650204375984586],[-8.058127206099611,43.658282512008185],[-8.07387105639064,43.658282512008185],[-8.076120177860787,43.66959190244123],[-8.069372813450345,43.68897942889788],[-8.067123691980198,43.690595056102595],[-8.064874570510051,43.690595056102595],[-8.067123691980198,43.69221068330732],[-8.067123691980198,43.69705756492148],[-8.064874570510051,43.70190444653564],[-8.055878084629462,43.70998258255925],[-8.053628963159316,43.70998258255925],[-8.051379841689169,43.71159820976396],[-8.040134234338435,43.713213836968684],[-8.031137748457846,43.714829464173405],[-8.031137748457846,43.713213836968684],[-8.022141262577257,43.71159820976396],[-8.01989214110711,43.713213836968684],[-8.017643019636964,43.71159820976396],[-8.015393898166817,43.71159820976396],[-8.01314477669667,43.71159820976396],[-8.010895655226523,43.70836695535452],[-8.008646533756377,43.70836695535452],[-8.008646533756377,43.70675132814981],[-7.990653561995201,43.71159820976396],[-7.988404440525052,43.71159820976396],[-7.977158833174318,43.71806071858285],[-7.974909711704171,43.71967634578756],[-7.972660590234025,43.71967634578756],[-7.941172889651966,43.74229512665366],[-7.92317991789079,43.74391075385837],[-7.918681674950495,43.748757635472536],[-7.918681674950495,43.75037326267726],[-7.909685189069908,43.7616826531103],[-7.907436067599761,43.76814516192918],[-7.878197488487849,43.76652953472446],[-7.875948367017703,43.76652953472446],[-7.875948367017703,43.76814516192918],[-7.871450124077407,43.771376416338626],[-7.8692010026072605,43.77299204354334],[-7.866951881137114,43.771376416338626],[-7.86245363819682,43.76652953472446],[-7.871450124077407,43.73744824503949],[-7.8512080308460845,43.70836695535452],[-7.875948367017703,43.71806071858285],[-7.880446609957996,43.68897942889788],[-7.891692217308732,43.690595056102595],[-7.891692217308732,43.68413254728372],[-7.871450124077407,43.680901292874275],[-7.871450124077407,43.671207529645955],[-7.88494485289829,43.67767003846484],[-7.902937824659466,43.66959190244123],[-7.88494485289829,43.663129393622356],[-7.842211544965497,43.67282315685067],[-7.8692010026072605,43.69705756492148],[-7.837713302025202,43.703520073740364],[-7.837713302025202,43.71159820976396],[-7.826467694674468,43.70028881933092],[-7.837713302025202,43.6986731921262],[-7.821969451734173,43.6986731921262],[-7.828716816144615,43.714829464173405],[-7.821969451734173,43.714829464173405],[-7.810723844383439,43.714829464173405],[-7.812972965853586,43.72613885460645],[-7.797229115562557,43.722907600197004],[-7.797229115562557,43.73098573622061],[-7.797229115562557,43.73260136342533],[-7.797229115562557,43.73421699063005],[-7.79497999409241,43.73421699063005],[-7.790481751152116,43.73421699063005],[-7.77248877939094,43.739063872244216],[-7.770239657920792,43.739063872244216],[-7.767990536450645,43.739063872244216],[-7.765741414980498,43.739063872244216],[-7.763492293510351,43.74067949944893],[-7.756744929099911,43.74229512665366],[-7.7544958076297625,43.74229512665366],[-7.7544958076297625,43.745526381063094],[-7.752246686159616,43.745526381063094],[-7.749997564689469,43.747142008267815],[-7.747748443219322,43.745526381063094],[-7.738751957338733,43.747142008267815],[-7.736502835868587,43.747142008267815],[-7.73425371439844,43.747142008267815],[-7.73425371439844,43.748757635472536],[-7.723008107047706,43.748757635472536],[-7.71176249969697,43.76814516192918],[-7.687022163525352,43.77622329795278],[-7.687022163525352,43.78914831559055],[-7.662281827353736,43.7778389251575],[-7.689271284995501,43.75198888988197],[-7.687022163525352,43.74229512665366],[-7.696018649405941,43.739063872244216],[-7.698267770876088,43.73744824503949],[-7.700516892346235,43.735832617834774],[-7.693769527935794,43.71644509137813],[-7.707264256756677,43.71159820976396],[-7.702766013816381,43.68574817448844],[-7.718509864107411,43.68736380169316],[-7.707264256756677,43.67282315685067],[-7.6915204064656475,43.65343563039403],[-7.700516892346235,43.6437418671657],[-7.716260742637264,43.646973121575144],[-7.716260742637264,43.6356637311421],[-7.73425371439844,43.62112308629962],[-7.723008107047706,43.608198068661856],[-7.729755471458146,43.60011993263825],[-7.720758985577557,43.59688867822881],[-7.720758985577557,43.57911677897688],[-7.747748443219322,43.57911677897688],[-7.745499321749175,43.56619176133913],[-7.758994050570058,43.5484198620872],[-7.747748443219322,43.54357298047304],[-7.7544958076297625,43.53387921724472],[-7.743250200279029,43.530647962835275],[-7.747748443219322,43.51610731799279],[-7.745499321749175,43.508029181969185],[-7.758994050570058,43.509644809173906],[-7.761243172040205,43.50318230035502],[-7.761243172040205,43.50156667315031],[-7.779236143801381,43.44825097539453],[-7.79497999409241,43.44501972098509],[-7.810723844383439,43.432094703347325],[-7.8062256014431455,43.42401656732372],[-7.821969451734173,43.401397786457636],[-7.882695731428143,43.407860295276514],[-7.898439581719172,43.39170402322931],[-7.88494485289829,43.377163378386825],[-7.8871939743684365,43.33677269826882],[-7.9479202540624065,43.28668825492248],[-7.920930796420642,43.268916355670555],[-7.961414982883289,43.18975062263925],[-7.950169375532553,43.17682560500149],[-7.938923768181818,43.117047398426834],[-7.916432553480348,43.08796610874187],[-7.943422011122113,43.0669629550805],[-7.9051869461296125,42.986181594844474],[-7.907436067599761,42.95063779634062],[-7.916432553480348,42.932865897088696],[-7.943422011122113,42.91670962504149],[-7.934425525241524,42.90378460740373],[-7.963664104353436,42.879550199332925],[-7.977158833174318,42.877934572128204],[-7.999650047875788,42.84885328244323],[-8.026639505517553,42.847237655238516],[-8.040134234338435,42.83754389201019],[-8.055878084629462,42.83269701039603],[-8.076120177860787,42.85370016405739],[-8.10310963550255,42.84885328244323],[-8.11885348579358,42.84077514641963],[-8.11885348579358,42.85046890964796],[-8.127849971674168,42.85046890964796],[-8.139095579024902,42.84239077362435],[-8.181828886957696,42.86016267287628],[-8.206569223129314,42.84239077362435],[-8.220063951950195,42.845622028033794],[-8.206569223129314,42.824618874372426],[-8.23805692371137,42.83269701039603],[-8.24705340959196,42.82785012878187],[-8.2538007740024,42.83592826480547],[-8.280790231644165,42.81007822952994],[-8.29878320340534,42.81815636555355],[-8.2920358389949,42.82946575598659],[-8.312277932226223,42.831081383191304],[-8.31452705369637,42.845622028033794],[-8.328021782517252,42.831081383191304],[-8.328021782517252,42.83915951921491],[-8.339267389867986,42.84077514641963],[-8.346014754278428,42.83592826480547],[-8.343765632808282,42.82785012878187],[-8.3302709039874,42.82785012878187],[-8.332520025457546,42.79553758468746],[-8.352762118688869,42.779381312640254],[-8.39099718368137,42.790690703073295],[-8.39099718368137,42.77615005823081],[-8.39774454809181,42.780996939844975],[-8.415737519852986,42.76645629500249],[-8.406741033972398,42.75353127736473],[-8.424734005733574,42.75353127736473],[-8.431481370144015,42.74545314134112],[-8.474214678076809,42.7438375141364],[-8.492207649837985,42.756762531774164],[-8.546186565121513,42.75353127736473],[-8.54843568659166,42.76160941338833],[-8.559681293942395,42.758378158978886],[-8.5551830510021,42.74545314134112],[-8.60016548040504,42.7438375141364],[-8.604663723345334,42.716371851656156],[-8.624905816576659,42.714756224451435],[-8.654144395688569,42.7276812420892],[-8.67663561039004,42.71152497004199],[-8.719368918322832,42.706678088427836],[-8.726116282733274,42.68890618917591],[-8.728365404203421,42.68729056197119],[-8.728365404203421,42.682443680357025],[-8.726116282733274,42.67759679874286],[-8.74410925449445,42.66628740830982],[-8.746358375964597,42.650131136262615],[-8.755354861845184,42.64689988185317],[-8.768849590666067,42.65174676346734],[-8.777846076546655,42.64205300023902],[-8.804835534188419,42.63720611862485],[-8.820579384479448,42.64528425464845],[-8.818330263009301,42.6565936450815],[-8.813832020069007,42.6646717811051],[-8.829575870360037,42.66628740830982],[-8.840821477710772,42.682443680357025],[-8.840821477710772,42.66144052669566],[-8.852067085061506,42.66628740830982],[-8.861063570942095,42.64528425464845],[-8.838572356240624,42.62912798260125],[-8.8565653280018,42.62751235539653],[-8.8565653280018,42.606509201735165],[-8.863312692412242,42.606509201735165],[-8.885803907113711,42.61458733775876],[-8.874558299762977,42.63397486421541],[-8.90154775740474,42.64366862744373],[-8.899298635934594,42.63720611862485],[-8.937533700927093,42.60327794732572],[-8.919540729165917,42.59196855689268],[-8.919540729165917,42.58712167527852],[-8.942031943867388,42.582274793664354],[-8.957775794158417,42.57904353925491],[-8.957775794158417,42.5774279120502],[-8.96227403709871,42.57096540323131],[-8.96227403709871,42.56934977602659],[-8.964523158568857,42.56773414882187],[-8.966772280039004,42.56773414882187],[-8.971270522979298,42.56934977602659],[-8.989263494740474,42.56611852161715],[-8.991512616210622,42.53380597752274],[-9.027498559732974,42.519265332680256],[-9.034245924143415,42.519265332680256],[-9.036495045613561,42.519265332680256],[-9.043242410024003,42.517649705475534],[-9.04549153149415,42.52411221429442],[-9.040993288553857,42.52411221429442],[-9.040993288553857,42.52572784149914],[-9.040993288553857,42.53219035031802],[-9.029747681203121,42.543499740751066],[-9.038744167083708,42.562887267207714],[-9.04549153149415,42.57096540323131],[-9.065733624725473,42.575812284845476],[-9.070231867665767,42.572581030436034],[-9.074730110606062,42.56611852161715],[-9.09047396089709,42.572581030436034],[-9.09047396089709,42.5774279120502],[-9.088224839426942,42.5774279120502],[-9.088224839426942,42.57904353925491],[-9.085975717956796,42.57904353925491],[-9.083726596486649,42.57904353925491],[-9.081477475016502,42.57904353925491],[-9.076979232076209,42.58712167527852],[-9.076979232076209,42.59035292968796],[-9.079228353546355,42.59196855689268],[-9.081477475016502,42.59196855689268],[-9.079228353546355,42.59681543850684],[-9.076979232076209,42.59843106571156],[-9.072480989135913,42.59843106571156],[-9.058986260315033,42.61135608334932],[-9.036495045613561,42.64528425464845],[-9.040993288553857,42.66144052669566],[-9.043242410024003,42.66305615390038],[-9.029747681203121,42.67759679874286],[-9.029747681203121,42.70183120681367],[-9.025249438262827,42.70829371563255],[-9.018502073852385,42.70990934283727],[-8.991512616210622,42.74060625972696],[-8.953277551218122,42.748684395750566],[-8.953277551218122,42.75999378618361],[-8.930786336516652,42.782612567049696],[-8.899298635934594,42.79553758468746],[-8.903796878874887,42.814925111144106],[-8.885803907113711,42.813309483939385],[-8.879056542703271,42.821387619962984],[-8.90154775740474,42.81815636555355],[-8.897049514464447,42.82785012878187],[-8.91054424328533,42.79715321189218],[-8.930786336516652,42.80200009350634],[-8.946530186807681,42.7987688390969],[-8.951028429747975,42.782612567049696],[-8.964523158568857,42.77776568543553],[-8.97801788738974,42.790690703073295],[-8.980267008859887,42.77776568543553],[-8.991512616210622,42.77776568543553]]]]}</t>
  </si>
  <si>
    <t>A Coruña</t>
  </si>
  <si>
    <t>105,27</t>
  </si>
  <si>
    <t>155,47</t>
  </si>
  <si>
    <t>{"type":"Polygon","coordinates":[[[-7.066264637764776,42.55319350397939],[-7.07076288070507,42.53703723193218],[-7.059517273354336,42.528959095908576],[-7.077510245115512,42.507955942247214],[-7.075261123645365,42.49664655181417],[-7.100001459816982,42.45787149890088],[-7.151731253630363,42.433637090830075],[-7.147233010690069,42.42232770039703],[-7.196713683033304,42.35285573059405],[-7.203461047443744,42.325390068113805],[-7.228201383615362,42.356086985003486],[-7.230450505085509,42.37547451146013],[-7.216955776264626,42.38516827468846],[-7.248443476846685,42.39001515630262],[-7.2686855700780075,42.41424956437343],[-7.291176784779479,42.41424956437343],[-7.302422392130213,42.42879020921591],[-7.345155700063007,42.43040583642063],[-7.369896036234623,42.42232770039703],[-7.4013837368166815,42.43525271803479],[-7.446366166219622,42.40778705555454],[-7.466608259450945,42.40778705555454],[-7.50034508150315,42.388399529097896],[-7.538580146495651,42.38355264748374],[-7.579064332958296,42.40455580114511],[-7.617299397950795,42.38355264748374],[-7.6307941267716775,42.40778705555454],[-7.700516892346235,42.43040583642063],[-7.714011621167117,42.453024617286715],[-7.761243172040205,42.453024617286715],[-7.788232629681968,42.465949634924485],[-7.790481751152116,42.47241214374336],[-7.758994050570058,42.477259025357526],[-7.747748443219322,42.48049027976697],[-7.763492293510351,42.49341529740473],[-7.8062256014431455,42.48049027976697],[-7.810723844383439,42.48856841579057],[-7.842211544965497,42.49018404299529],[-7.86245363819682,42.50472468783777],[-7.875948367017703,42.50149343342833],[-7.875948367017703,42.51118719665666],[-7.914183432010201,42.507955942247214],[-7.900688703189319,42.52088095988498],[-7.92317991789079,42.52572784149914],[-7.902937824659466,42.528959095908576],[-7.889443095838585,42.5386528591369],[-7.889443095838585,42.549962249569944],[-7.911934310540055,42.55642475838883],[-7.929927282301231,42.57904353925491],[-7.911934310540055,42.59196855689268],[-7.891692217308732,42.62912798260125],[-7.889443095838585,42.684059307561746],[-7.86245363819682,42.70990934283727],[-7.866951881137114,42.72121873327032],[-7.934425525241524,42.738990632522246],[-7.979407954644465,42.779381312640254],[-7.981657076114612,42.8068469751205],[-7.956916739942995,42.83915951921491],[-7.968162347293729,42.85046890964796],[-7.9839061975847585,42.84239077362435],[-7.999650047875788,42.84885328244323],[-7.977158833174318,42.877934572128204],[-7.963664104353436,42.879550199332925],[-7.934425525241524,42.90378460740373],[-7.943422011122113,42.91670962504149],[-7.916432553480348,42.932865897088696],[-7.907436067599761,42.95063779634062],[-7.9051869461296125,42.986181594844474],[-7.943422011122113,43.0669629550805],[-7.916432553480348,43.08796610874187],[-7.938923768181818,43.117047398426834],[-7.950169375532553,43.17682560500149],[-7.961414982883289,43.18975062263925],[-7.920930796420642,43.268916355670555],[-7.9479202540624065,43.28668825492248],[-7.8871939743684365,43.33677269826882],[-7.88494485289829,43.377163378386825],[-7.898439581719172,43.39170402322931],[-7.882695731428143,43.407860295276514],[-7.821969451734173,43.401397786457636],[-7.8062256014431455,43.42401656732372],[-7.810723844383439,43.432094703347325],[-7.79497999409241,43.44501972098509],[-7.779236143801381,43.44825097539453],[-7.761243172040205,43.50156667315031],[-7.761243172040205,43.50318230035502],[-7.758994050570058,43.509644809173906],[-7.745499321749175,43.508029181969185],[-7.747748443219322,43.51610731799279],[-7.743250200279029,43.530647962835275],[-7.7544958076297625,43.53387921724472],[-7.747748443219322,43.54357298047304],[-7.758994050570058,43.5484198620872],[-7.745499321749175,43.56619176133913],[-7.747748443219322,43.57911677897688],[-7.720758985577557,43.57911677897688],[-7.720758985577557,43.59688867822881],[-7.729755471458146,43.60011993263825],[-7.723008107047706,43.608198068661856],[-7.73425371439844,43.62112308629962],[-7.716260742637264,43.6356637311421],[-7.716260742637264,43.646973121575144],[-7.700516892346235,43.6437418671657],[-7.6915204064656475,43.65343563039403],[-7.707264256756677,43.67282315685067],[-7.718509864107411,43.68736380169316],[-7.702766013816381,43.68574817448844],[-7.707264256756677,43.71159820976396],[-7.693769527935794,43.71644509137813],[-7.700516892346235,43.735832617834774],[-7.698267770876088,43.73744824503949],[-7.696018649405941,43.739063872244216],[-7.682523920585059,43.72937010901589],[-7.6735274347044715,43.747142008267815],[-7.633043248241824,43.75037326267726],[-7.628545005301531,43.72129197299229],[-7.608302912070208,43.71644509137813],[-7.615050276480648,43.70513570094508],[-7.606053790600061,43.69705756492148],[-7.610552033540355,43.67605441126011],[-7.5948081832493255,43.67282315685067],[-7.601555547659766,43.682516920078996],[-7.5768152114881495,43.69221068330732],[-7.585811697368737,43.71159820976396],[-7.5588222397269735,43.70998258255925],[-7.547576632376238,43.73260136342533],[-7.531832782085209,43.72937010901589],[-7.522836296204622,43.73744824503949],[-7.518338053264326,43.73098573622061],[-7.5160889317941795,43.71967634578756],[-7.511590688853886,43.72452322740173],[-7.491348595622563,43.72775448181117],[-7.468857380921092,43.72452322740173],[-7.477853866801681,43.70836695535452],[-7.466608259450945,43.703520073740364],[-7.459860895040505,43.70836695535452],[-7.457611773570358,43.6986731921262],[-7.435120558868887,43.69382631051204],[-7.381141643585359,43.67767003846484],[-7.356401307413742,43.671207529645955],[-7.333910092712271,43.627585595118504],[-7.309169756540655,43.61789183189018],[-7.293425906249626,43.59204179661465],[-7.246194355376538,43.57588552456745],[-7.257439962727274,43.55972925252024],[-7.266436448607861,43.55972925252024],[-7.252941719786978,43.5564979981108],[-7.261938205667567,43.551651116496636],[-7.255190841257127,43.54680423488247],[-7.243945233906391,43.55488237090608],[-7.246194355376538,43.56619176133913],[-7.178720711272128,43.562960506929684],[-7.162976860981098,43.55488237090608],[-7.1449838892199224,43.5564979981108],[-7.138236524809482,43.5564979981108],[-7.138236524809482,43.55811362531552],[-7.138236524809482,43.5564979981108],[-7.120243553048304,43.5564979981108],[-7.117994431578158,43.56134487972496],[-7.077510245115512,43.55326674370136],[-7.059517273354336,43.55972925252024],[-7.0550190304140425,43.55811362531552],[-7.050520787473747,43.5564979981108],[-7.0482716660036004,43.55488237090608],[-7.043773423063307,43.5564979981108],[-7.04152430159316,43.5564979981108],[-7.032527815712571,43.54518860767776],[-7.052769908943894,43.47248538346533],[-7.0910049739363945,43.454713484213414],[-7.084257609525952,43.443404093780366],[-7.100001459816982,43.44017283937092],[-7.102250581287128,43.42724782173316],[-7.174222468331834,43.4304790761426],[-7.171973346861687,43.40301341366236],[-7.183218954212421,43.39331965043403],[-7.167475103921392,43.38039463279627],[-7.158478618040805,43.37393212397738],[-7.140485646279629,43.38362588720571],[-7.1269909174587465,43.37231649677267],[-7.13148916039904,43.33031018944993],[-7.115745310108011,43.32707893504049],[-7.097752338346835,43.301228899764965],[-7.059517273354336,43.30607578137913],[-7.07076288070507,43.27537886448944],[-7.061766394824483,43.244681947599744],[-7.023531329831984,43.21560065791478],[-7.010036601011102,43.22367879393838],[-7.001040115130513,43.20752252189118],[-6.969552414548454,43.204291267481736],[-6.965054171608161,43.18651936822981],[-6.98079802189919,43.16713184177317],[-6.9583068071977205,43.136434924883474],[-6.938064713966398,43.13320367047403],[-6.938064713966398,43.13966617929292],[-6.881836677212721,43.160669332954285],[-6.868341948391839,43.18975062263925],[-6.8233595189889,43.14289743370236],[-6.83010688339934,43.12027865283628],[-6.870591069861986,43.0911973631513],[-6.893082284563457,43.0911973631513],[-6.9155734992649265,43.0750410911041],[-6.940313835436545,43.08635048153714],[-6.951559442787278,43.0669629550805],[-6.969552414548454,43.05726919185217],[-6.965054171608161,43.03465041098609],[-6.9762997789588965,43.031419156576646],[-6.983047143369337,43.041112919804974],[-6.985296264839484,43.029803529371925],[-6.996541872190219,43.029803529371925],[-6.996541872190219,43.018494138938884],[-6.965054171608161,42.99264410366335],[-6.962805050138014,42.99264410366335],[-6.965054171608161,42.99264410366335],[-6.956057685727574,42.995875358072794],[-6.962805050138014,43.020109766143605],[-6.956057685727574,43.03626603819081],[-6.911075256324633,42.98941284925392],[-6.8795875557425745,42.99102847645864],[-6.863843705451545,42.98133471323031],[-6.8368542478097805,42.95710030515951],[-6.8368542478097805,42.91670962504149],[-6.8233595189889,42.91509399783677],[-6.841352490750076,42.90701586181317],[-6.816612154578458,42.86824080889988],[-6.839103369279929,42.88116582653764],[-6.870591069861986,42.87308769051404],[-6.841352490750076,42.83269701039603],[-6.841352490750076,42.823003247167705],[-6.868341948391839,42.80361572071106],[-6.866092826921692,42.789075075868574],[-6.931317349555956,42.74222188693168],[-6.962805050138014,42.75353127736473],[-6.971801536018603,42.724449987679755],[-6.983047143369337,42.71798747886088],[-6.989794507779779,42.726065614884476],[-7.010036601011102,42.724449987679755],[-7.021282208361837,42.71152497004199],[-7.046022544533454,42.69536869799479],[-7.014534843951395,42.6646717811051],[-7.021282208361837,42.65174676346734],[-7.005538358070808,42.64366862744373],[-7.023531329831984,42.64366862744373],[-7.0482716660036004,42.63074360980597],[-7.050520787473747,42.59843106571156],[-7.032527815712571,42.583890420869075],[-7.0550190304140425,42.56611852161715],[-7.057268151884189,42.56611852161715],[-7.066264637764776,42.55319350397939]]]}</t>
  </si>
  <si>
    <t>358,83</t>
  </si>
  <si>
    <t>57,81</t>
  </si>
  <si>
    <t>38,62</t>
  </si>
  <si>
    <t>{"type":"Polygon","coordinates":[[[-6.98754538630963,41.9780302190989],[-6.985296264839484,41.97156771028002],[-7.005538358070808,41.95056455661865],[-7.046022544533454,41.955411438232815],[-7.068513759234923,41.94894892941393],[-7.086506730996099,41.97318333748474],[-7.120243553048304,41.987723982327225],[-7.140485646279629,41.99095523673667],[-7.158478618040805,41.97641459189418],[-7.178720711272128,41.97964584630362],[-7.187717197152715,41.94571767500449],[-7.174222468331834,41.91986763972896],[-7.196713683033304,41.879476959610955],[-7.315917120951095,41.84231753390238],[-7.356401307413742,41.84070190669766],[-7.363148671824183,41.8520112971307],[-7.390138129465948,41.84231753390238],[-7.4013837368166815,41.82131438024101],[-7.428373194458446,41.80677373539853],[-7.4261240729883,41.83262377067406],[-7.4441170447494756,41.83908627949294],[-7.453113530630063,41.864936314768464],[-7.484601231212121,41.86170506035903],[-7.4980959600330035,41.87139882358735],[-7.511590688853886,41.864936314768464],[-7.504843324443444,41.85039566992598],[-7.538580146495651,41.8358550250835],[-7.615050276480648,41.82939251626462],[-7.601555547659766,41.868167569177906],[-7.58356257589859,41.87624570520151],[-7.585811697368737,41.88270821402039],[-7.6555344629432955,41.88109258681567],[-7.705015135286528,41.90855824929592],[-7.73425371439844,41.89401760445344],[-7.763492293510351,41.898864486067595],[-7.792730872622263,41.88270821402039],[-7.844460666435644,41.88109258681567],[-7.848958909375938,41.86170506035903],[-7.857955395256527,41.86332068756374],[-7.875948367017703,41.84878004272126],[-7.891692217308732,41.86008943315431],[-7.882695731428143,41.91825201252424],[-7.889443095838585,41.92794577575256],[-7.909685189069908,41.923098894138406],[-7.918681674950495,41.88109258681567],[-7.943422011122113,41.87139882358735],[-7.970411468763876,41.87624570520151],[-7.988404440525052,41.868167569177906],[-8.015393898166817,41.83100814346933],[-8.040134234338435,41.82939251626462],[-8.071621934920492,41.81323624421741],[-8.130099093144315,41.80838936260325],[-8.166085036666667,41.81808312583157],[-8.161586793726373,41.86008943315431],[-8.17058327960696,41.879476959610955],[-8.199821858718872,41.87463007799679],[-8.217814830480048,41.91340513091008],[-8.17058327960696,41.96187394705169],[-8.16383591519652,41.98287710071306],[-8.14134470049505,41.98933960953194],[-8.125600850204021,42.007111508783865],[-8.114355242853286,42.00388025437443],[-8.085116663741374,42.01680527201219],[-8.082867542271227,42.039424052878275],[-8.09636227109211,42.071736596972684],[-8.123351728733875,42.08304598740573],[-8.181828886957696,42.06688971535853],[-8.188576251368136,42.1363616851615],[-8.199821858718872,42.15413358441343],[-8.175081522547256,42.16382734764176],[-8.161586793726373,42.18159924689368],[-8.177330644017403,42.18644612850784],[-8.17957976548755,42.21068053657865],[-8.190825372838285,42.20744928216921],[-8.190825372838285,42.21391179098809],[-8.166085036666667,42.22037429980697],[-8.161586793726373,42.22683680862585],[-8.172832401077109,42.238146199058896],[-8.161586793726373,42.244608707877774],[-8.204320101659166,42.244608707877774],[-8.211067466069608,42.236530571854175],[-8.233558680771077,42.23329931744473],[-8.265046381353136,42.25268684390138],[-8.271793745763576,42.280152506381626],[-8.262797259882989,42.31569630488548],[-8.285288474584458,42.3173119320902],[-8.305530567815781,42.33993071295629],[-8.325772661047106,42.344777594570445],[-8.31452705369637,42.3803213930743],[-8.339267389867986,42.433637090830075],[-8.341516511338135,42.465949634924485],[-8.366256847509751,42.486952788585846],[-8.355011240159016,42.48049027976697],[-8.339267389867986,42.49179967020001],[-8.2920358389949,42.49503092460945],[-8.274042867233725,42.507955942247214],[-8.271793745763576,42.52088095988498],[-8.24030604518152,42.5386528591369],[-8.217814830480048,42.53380597752274],[-8.172832401077109,42.572581030436034],[-8.145842943435344,42.54834662236523],[-8.091864028151816,42.55804038559355],[-8.060376327569758,42.54834662236523],[-8.049130720219022,42.55480913118411],[-8.017643019636964,42.541884113546345],[-7.992902683465347,42.572581030436034],[-7.963664104353436,42.56611852161715],[-7.929927282301231,42.57904353925491],[-7.911934310540055,42.55642475838883],[-7.889443095838585,42.549962249569944],[-7.889443095838585,42.5386528591369],[-7.902937824659466,42.528959095908576],[-7.92317991789079,42.52572784149914],[-7.900688703189319,42.52088095988498],[-7.914183432010201,42.507955942247214],[-7.875948367017703,42.51118719665666],[-7.875948367017703,42.50149343342833],[-7.86245363819682,42.50472468783777],[-7.842211544965497,42.49018404299529],[-7.810723844383439,42.48856841579057],[-7.8062256014431455,42.48049027976697],[-7.763492293510351,42.49341529740473],[-7.747748443219322,42.48049027976697],[-7.758994050570058,42.477259025357526],[-7.790481751152116,42.47241214374336],[-7.788232629681968,42.465949634924485],[-7.761243172040205,42.453024617286715],[-7.714011621167117,42.453024617286715],[-7.700516892346235,42.43040583642063],[-7.6307941267716775,42.40778705555454],[-7.617299397950795,42.38355264748374],[-7.579064332958296,42.40455580114511],[-7.538580146495651,42.38355264748374],[-7.50034508150315,42.388399529097896],[-7.466608259450945,42.40778705555454],[-7.446366166219622,42.40778705555454],[-7.4013837368166815,42.43525271803479],[-7.369896036234623,42.42232770039703],[-7.345155700063007,42.43040583642063],[-7.302422392130213,42.42879020921591],[-7.291176784779479,42.41424956437343],[-7.2686855700780075,42.41424956437343],[-7.248443476846685,42.39001515630262],[-7.216955776264626,42.38516827468846],[-7.230450505085509,42.37547451146013],[-7.228201383615362,42.356086985003486],[-7.203461047443744,42.325390068113805],[-7.196713683033304,42.35285573059405],[-7.147233010690069,42.42232770039703],[-7.151731253630363,42.433637090830075],[-7.100001459816982,42.45787149890088],[-7.075261123645365,42.49664655181417],[-7.077510245115512,42.507955942247214],[-7.046022544533454,42.507955942247214],[-7.028029572772278,42.498262179018894],[-7.001040115130513,42.50634031504249],[-6.996541872190219,42.498262179018894],[-6.97405065748875,42.49341529740473],[-6.960555928667867,42.517649705475534],[-6.924569985145515,42.519265332680256],[-6.91332437779478,42.50634031504249],[-6.8615945839813985,42.48856841579057],[-6.825608640459047,42.49341529740473],[-6.807615668697871,42.46918088933393],[-6.8233595189889,42.454640244491436],[-6.814363033108311,42.42879020921591],[-6.841352490750076,42.40294017394038],[-6.8188612760486045,42.38678390189318],[-6.773878846645665,42.378705765869576],[-6.767131482235223,42.36578074823181],[-6.733394660183018,42.35931823941293],[-6.735643781653165,42.31892755929492],[-6.767131482235223,42.25753372551554],[-6.785124453996399,42.2543024711061],[-6.803117425757575,42.234914944649454],[-6.787373575466546,42.215527418192806],[-6.796370061347135,42.20906490937393],[-6.803117425757575,42.21875867260225],[-6.83010688339934,42.22683680862585],[-6.870591069861986,42.22360555421641],[-6.902078770444044,42.18967738291728],[-6.942562956906691,42.17352111087008],[-6.944812078376838,42.14120856677567],[-6.956057685727574,42.129899176342626],[-6.989794507779779,42.12182104031902],[-6.989794507779779,42.10081788665765],[-7.00328923660066,42.097586632248216],[-7.00328923660066,42.08304598740573],[-7.021282208361837,42.08304598740573],[-7.034776937182718,42.073352224177405],[-7.016783965421542,42.05396469772076],[-6.97405065748875,42.05558032492549],[-6.97405065748875,42.039424052878275],[-6.960555928667867,42.02649903524051],[-6.992043629249926,41.986108355122504],[-6.98754538630963,41.9780302190989]]]}</t>
  </si>
  <si>
    <t>299,29</t>
  </si>
  <si>
    <t>5101¹</t>
  </si>
  <si>
    <t>4867¹</t>
  </si>
  <si>
    <t>227,92</t>
  </si>
  <si>
    <t>520,84</t>
  </si>
  <si>
    <t>Flourish de RTVE (2020.04.13 23:30): https://app.flourish.studio/visualisation/1451263/</t>
  </si>
  <si>
    <t>{"type":"MultiPolygon","coordinates":[[[[-8.91054424328533,42.196139891736166],[-8.91054424328533,42.19775551894088],[-8.91054424328533,42.20098677335032],[-8.912793364755476,42.202602400555044],[-8.912793364755476,42.204218027759765],[-8.912793364755476,42.205833654964486],[-8.91054424328533,42.205833654964486],[-8.8948003929943,42.194524264531445],[-8.91054424328533,42.196139891736166]]],[[[-8.91729160769577,42.215527418192806],[-8.915042486225623,42.21714304539753],[-8.908295121815183,42.21875867260225],[-8.906046000345034,42.238146199058896],[-8.908295121815183,42.23976182626362],[-8.91054424328533,42.24299308067306],[-8.91729160769577,42.247839962287216],[-8.91054424328533,42.24945558949194],[-8.903796878874887,42.244608707877774],[-8.90154775740474,42.23976182626362],[-8.90154775740474,42.215527418192806],[-8.91729160769577,42.215527418192806]]],[[[-8.786842562427243,42.61458733775876],[-8.78909168389739,42.62104984657765],[-8.777846076546655,42.62104984657765],[-8.786842562427243,42.61458733775876]]],[[[-8.876807421233124,42.528959095908576],[-8.876807421233124,42.53542160472746],[-8.872309178292829,42.53542160472746],[-8.874558299762977,42.53703723193218],[-8.876807421233124,42.53703723193218],[-8.874558299762977,42.54834662236523],[-8.874558299762977,42.55319350397939],[-8.872309178292829,42.55480913118411],[-8.872309178292829,42.561271640002985],[-8.876807421233124,42.55965601279827],[-8.876807421233124,42.55804038559355],[-8.881305664173418,42.55804038559355],[-8.883554785643565,42.55804038559355],[-8.890302150054005,42.56611852161715],[-8.892551271524153,42.56773414882187],[-8.874558299762977,42.574196657640755],[-8.870060056822682,42.562887267207714],[-8.858814449471948,42.56773414882187],[-8.870060056822682,42.52411221429442],[-8.876807421233124,42.528959095908576]]],[[[-8.845319720651066,42.48372153417641],[-8.852067085061506,42.48210590697168],[-8.845319720651066,42.49987780622361],[-8.845319720651066,42.48372153417641]]],[[[-8.937533700927093,42.343161967365724],[-8.937533700927093,42.34962447618461],[-8.935284579456946,42.343161967365724],[-8.937533700927093,42.343161967365724]]],[[[-8.944281065337535,42.356086985003486],[-8.946530186807681,42.356086985003486],[-8.93978282239724,42.369012002641256],[-8.93978282239724,42.37062762984597],[-8.944281065337535,42.3803213930743],[-8.944281065337535,42.38193702027902],[-8.933035457986799,42.39001515630262],[-8.933035457986799,42.39809329232622],[-8.921789850636063,42.399708919530944],[-8.919540729165917,42.399708919530944],[-8.930786336516652,42.378705765869576],[-8.930786336516652,42.377090138664855],[-8.933035457986799,42.369012002641256],[-8.944281065337535,42.356086985003486]]],[[[-8.874558299762977,41.86978319638263],[-8.876807421233124,41.87301445079207],[-8.876807421233124,41.87463007799679],[-8.876807421233124,41.87624570520151],[-8.879056542703271,41.87624570520151],[-8.881305664173418,41.879476959610955],[-8.876807421233124,41.910173876500636],[-8.888053028583858,41.93440828457145],[-8.885803907113711,41.94733330220921],[-8.888053028583858,41.965105201461135],[-8.888053028583858,41.966720828665856],[-8.888053028583858,41.97964584630362],[-8.888053028583858,41.98287710071306],[-8.888053028583858,41.986108355122504],[-8.883554785643565,42.00388025437443],[-8.885803907113711,42.007111508783865],[-8.883554785643565,42.01034276319331],[-8.890302150054005,42.02649903524051],[-8.885803907113711,42.03619279846883],[-8.888053028583858,42.04265530728772],[-8.885803907113711,42.0491178161066],[-8.890302150054005,42.0571959521302],[-8.892551271524153,42.0571959521302],[-8.8948003929943,42.084661614610454],[-8.8948003929943,42.09273975063405],[-8.897049514464447,42.097586632248216],[-8.897049514464447,42.10081788665765],[-8.899298635934594,42.10243351386238],[-8.899298635934594,42.11051164988598],[-8.90154775740474,42.1121272770907],[-8.899298635934594,42.11374290429542],[-8.897049514464447,42.11374290429542],[-8.890302150054005,42.11374290429542],[-8.885803907113711,42.11374290429542],[-8.879056542703271,42.11051164988598],[-8.879056542703271,42.1121272770907],[-8.876807421233124,42.1121272770907],[-8.876807421233124,42.11374290429542],[-8.874558299762977,42.11374290429542],[-8.874558299762977,42.115358531500135],[-8.863312692412242,42.12182104031902],[-8.8565653280018,42.12182104031902],[-8.847568842121213,42.12666792193318],[-8.84981796359136,42.1202054131143],[-8.83407411330033,42.1121272770907],[-8.825077627419743,42.115358531500135],[-8.82732674888989,42.12343666752374],[-8.818330263009301,42.137977312366225],[-8.825077627419743,42.14282419398039],[-8.847568842121213,42.14928670279927],[-8.84981796359136,42.15413358441343],[-8.84981796359136,42.15736483882287],[-8.843070599180919,42.15736483882287],[-8.840821477710772,42.15898046602759],[-8.838572356240624,42.15898046602759],[-8.825077627419743,42.15413358441343],[-8.818330263009301,42.16867422925591],[-8.816081141539154,42.171905483665356],[-8.816081141539154,42.17352111087008],[-8.816081141539154,42.18806175571256],[-8.81158289859886,42.191293010122],[-8.807084655658567,42.191293010122],[-8.777846076546655,42.204218027759765],[-8.777846076546655,42.21714304539753],[-8.777846076546655,42.21875867260225],[-8.777846076546655,42.22037429980697],[-8.775596955076509,42.22198992701169],[-8.77334783360636,42.22198992701169],[-8.77334783360636,42.22360555421641],[-8.771098712136213,42.22360555421641],[-8.771098712136213,42.225221181421134],[-8.757603983315333,42.22360555421641],[-8.764351347725773,42.23006806303529],[-8.757603983315333,42.23329931744473],[-8.74410925449445,42.23168369024001],[-8.75085661890489,42.23168369024001],[-8.746358375964597,42.225221181421134],[-8.732863647143715,42.24137745346834],[-8.732863647143715,42.236530571854175],[-8.710372432442245,42.24137745346834],[-8.703625068031803,42.25914935272026],[-8.67663561039004,42.26399623433442],[-8.667639124509451,42.280152506381626],[-8.645147909807982,42.29146189681467],[-8.613660209225923,42.28499938799579],[-8.62265669510651,42.30923379606659],[-8.611411087755776,42.32862132252324],[-8.613660209225923,42.346393221775166],[-8.633902302457246,42.34962447618461],[-8.645147909807982,42.336699458546846],[-8.636151423927393,42.325390068113805],[-8.656393517158715,42.32054318649964],[-8.663140881569158,42.310849423271314],[-8.651895274218422,42.29954003283827],[-8.658642638628864,42.29146189681467],[-8.712621553912392,42.27692125197218],[-8.719368918322832,42.28984626960995],[-8.719368918322832,42.28338376079107],[-8.732863647143715,42.28661501520051],[-8.739611011554155,42.270458743153306],[-8.741860133024304,42.270458743153306],[-8.74410925449445,42.270458743153306],[-8.748607497434744,42.268843115948584],[-8.764351347725773,42.25914935272026],[-8.784593440957096,42.2623806071297],[-8.793589926837685,42.2462243350825],[-8.813832020069007,42.25914935272026],[-8.82732674888989,42.25107121669666],[-8.829575870360037,42.25107121669666],[-8.831824991830183,42.25107121669666],[-8.836323234770477,42.25753372551554],[-8.843070599180919,42.25914935272026],[-8.858814449471948,42.260764979924986],[-8.863312692412242,42.2462243350825],[-8.874558299762977,42.2543024711061],[-8.867810935352535,42.260764979924986],[-8.865561813882389,42.26399623433442],[-8.861063570942095,42.28338376079107],[-8.861063570942095,42.28499938799579],[-8.861063570942095,42.29146189681467],[-8.858814449471948,42.293077524019395],[-8.858814449471948,42.29469315122411],[-8.858814449471948,42.29630877842883],[-8.858814449471948,42.29792440563355],[-8.858814449471948,42.29954003283827],[-8.858814449471948,42.30600254165716],[-8.858814449471948,42.30761816886188],[-8.8565653280018,42.30923379606659],[-8.83407411330033,42.28661501520051],[-8.831824991830183,42.278536879176905],[-8.820579384479448,42.280152506381626],[-8.822828505949595,42.29792440563355],[-8.822828505949595,42.301155660042994],[-8.822828505949595,42.302771287247715],[-8.818330263009301,42.30438691445244],[-8.82732674888989,42.32377444090908],[-8.82732674888989,42.325390068113805],[-8.825077627419743,42.325390068113805],[-8.82732674888989,42.325390068113805],[-8.82732674888989,42.32700569531852],[-8.82732674888989,42.33185257693268],[-8.838572356240624,42.33831508575156],[-8.838572356240624,42.33993071295629],[-8.836323234770477,42.341546340161],[-8.83407411330033,42.341546340161],[-8.829575870360037,42.341546340161],[-8.82732674888989,42.33993071295629],[-8.825077627419743,42.341546340161],[-8.813832020069007,42.33831508575156],[-8.809333777128714,42.33993071295629],[-8.807084655658567,42.33993071295629],[-8.807084655658567,42.33831508575156],[-8.800337291248125,42.33831508575156],[-8.798088169777978,42.336699458546846],[-8.793589926837685,42.32700569531852],[-8.782344319486949,42.32700569531852],[-8.768849590666067,42.336699458546846],[-8.76660046919592,42.336699458546846],[-8.753105740375037,42.33993071295629],[-8.75085661890489,42.35124010338933],[-8.75085661890489,42.35285573059405],[-8.737361890084008,42.37547451146013],[-8.656393517158715,42.42232770039703],[-8.656393517158715,42.42717458201119],[-8.681133853330333,42.420712073192306],[-8.687881217740774,42.432021463625354],[-8.687881217740774,42.433637090830075],[-8.69237946068107,42.43848397244423],[-8.70587418950195,42.433637090830075],[-8.712621553912392,42.42232770039703],[-8.741860133024304,42.41424956437343],[-8.77334783360636,42.388399529097896],[-8.775596955076509,42.388399529097896],[-8.782344319486949,42.39486203791678],[-8.793589926837685,42.3964776651215],[-8.816081141539154,42.401324546735665],[-8.82732674888989,42.38678390189318],[-8.840821477710772,42.38516827468846],[-8.858814449471948,42.40294017394038],[-8.861063570942095,42.40455580114511],[-8.881305664173418,42.42394332760175],[-8.879056542703271,42.42879020921591],[-8.879056542703271,42.43040583642063],[-8.872309178292829,42.43848397244423],[-8.885803907113711,42.45787149890088],[-8.892551271524153,42.45625587169616],[-8.8948003929943,42.45787149890088],[-8.903796878874887,42.4594871261056],[-8.906046000345034,42.46110275331032],[-8.908295121815183,42.46110275331032],[-8.915042486225623,42.46110275331032],[-8.91729160769577,42.4594871261056],[-8.919540729165917,42.45787149890088],[-8.919540729165917,42.45625587169616],[-8.924038972106212,42.451408990082],[-8.928537215046505,42.451408990082],[-8.930786336516652,42.453024617286715],[-8.933035457986799,42.453024617286715],[-8.935284579456946,42.454640244491436],[-8.937533700927093,42.45625587169616],[-8.93978282239724,42.4594871261056],[-8.942031943867388,42.46271838051504],[-8.942031943867388,42.46433400771976],[-8.942031943867388,42.465949634924485],[-8.93978282239724,42.4675652621292],[-8.93978282239724,42.474027770948084],[-8.93978282239724,42.475643398152805],[-8.937533700927093,42.477259025357526],[-8.937533700927093,42.47887465256225],[-8.935284579456946,42.47887465256225],[-8.933035457986799,42.47887465256225],[-8.928537215046505,42.47887465256225],[-8.926288093576359,42.47887465256225],[-8.924038972106212,42.47887465256225],[-8.921789850636063,42.47887465256225],[-8.91729160769577,42.477259025357526],[-8.915042486225623,42.475643398152805],[-8.912793364755476,42.475643398152805],[-8.91054424328533,42.475643398152805],[-8.899298635934594,42.48049027976697],[-8.883554785643565,42.49018404299529],[-8.890302150054005,42.49179967020001],[-8.892551271524153,42.49179967020001],[-8.890302150054005,42.49503092460945],[-8.888053028583858,42.49664655181417],[-8.885803907113711,42.49664655181417],[-8.879056542703271,42.498262179018894],[-8.876807421233124,42.49987780622361],[-8.865561813882389,42.498262179018894],[-8.863312692412242,42.498262179018894],[-8.8565653280018,42.46918088933393],[-8.872309178292829,42.46271838051504],[-8.872309178292829,42.451408990082],[-8.865561813882389,42.44656210846784],[-8.854316206531653,42.454640244491436],[-8.852067085061506,42.45625587169616],[-8.84981796359136,42.45787149890088],[-8.818330263009301,42.453024617286715],[-8.829575870360037,42.47079651653864],[-8.825077627419743,42.49503092460945],[-8.809333777128714,42.49341529740473],[-8.807084655658567,42.49987780622361],[-8.807084655658567,42.50149343342833],[-8.807084655658567,42.49987780622361],[-8.807084655658567,42.50149343342833],[-8.813832020069007,42.498262179018894],[-8.818330263009301,42.51118719665666],[-8.818330263009301,42.51280282386138],[-8.820579384479448,42.52411221429442],[-8.820579384479448,42.5224965870897],[-8.82732674888989,42.52088095988498],[-8.82732674888989,42.530574723113304],[-8.82732674888989,42.53219035031802],[-8.82732674888989,42.53380597752274],[-8.82732674888989,42.53542160472746],[-8.829575870360037,42.5386528591369],[-8.83407411330033,42.549962249569944],[-8.83407411330033,42.55965601279827],[-8.825077627419743,42.55642475838883],[-8.825077627419743,42.55480913118411],[-8.822828505949595,42.55480913118411],[-8.822828505949595,42.55965601279827],[-8.831824991830183,42.562887267207714],[-8.822828505949595,42.57904353925491],[-8.807084655658567,42.575812284845476],[-8.784593440957096,42.59681543850684],[-8.771098712136213,42.593584184097395],[-8.77334783360636,42.62266547378237],[-8.741860133024304,42.648515509057894],[-8.735112768613861,42.6646717811051],[-8.730614525673568,42.66628740830982],[-8.730614525673568,42.66790303551454],[-8.730614525673568,42.66951866271926],[-8.726116282733274,42.67759679874286],[-8.728365404203421,42.682443680357025],[-8.728365404203421,42.68729056197119],[-8.726116282733274,42.68890618917591],[-8.719368918322832,42.706678088427836],[-8.67663561039004,42.71152497004199],[-8.654144395688569,42.7276812420892],[-8.624905816576659,42.714756224451435],[-8.604663723345334,42.716371851656156],[-8.60016548040504,42.7438375141364],[-8.5551830510021,42.74545314134112],[-8.559681293942395,42.758378158978886],[-8.54843568659166,42.76160941338833],[-8.546186565121513,42.75353127736473],[-8.492207649837985,42.756762531774164],[-8.474214678076809,42.7438375141364],[-8.431481370144015,42.74545314134112],[-8.424734005733574,42.75353127736473],[-8.406741033972398,42.75353127736473],[-8.415737519852986,42.76645629500249],[-8.39774454809181,42.780996939844975],[-8.39099718368137,42.77615005823081],[-8.39099718368137,42.790690703073295],[-8.352762118688869,42.779381312640254],[-8.332520025457546,42.79553758468746],[-8.3302709039874,42.82785012878187],[-8.343765632808282,42.82785012878187],[-8.346014754278428,42.83592826480547],[-8.339267389867986,42.84077514641963],[-8.328021782517252,42.83915951921491],[-8.328021782517252,42.831081383191304],[-8.31452705369637,42.845622028033794],[-8.312277932226223,42.831081383191304],[-8.2920358389949,42.82946575598659],[-8.29878320340534,42.81815636555355],[-8.280790231644165,42.81007822952994],[-8.2538007740024,42.83592826480547],[-8.24705340959196,42.82785012878187],[-8.23805692371137,42.83269701039603],[-8.206569223129314,42.824618874372426],[-8.220063951950195,42.845622028033794],[-8.206569223129314,42.84239077362435],[-8.181828886957696,42.86016267287628],[-8.139095579024902,42.84239077362435],[-8.127849971674168,42.85046890964796],[-8.11885348579358,42.85046890964796],[-8.11885348579358,42.84077514641963],[-8.10310963550255,42.84885328244323],[-8.076120177860787,42.85370016405739],[-8.055878084629462,42.83269701039603],[-8.040134234338435,42.83754389201019],[-8.026639505517553,42.847237655238516],[-7.999650047875788,42.84885328244323],[-7.9839061975847585,42.84239077362435],[-7.968162347293729,42.85046890964796],[-7.956916739942995,42.83915951921491],[-7.981657076114612,42.8068469751205],[-7.979407954644465,42.779381312640254],[-7.934425525241524,42.738990632522246],[-7.866951881137114,42.72121873327032],[-7.86245363819682,42.70990934283727],[-7.889443095838585,42.684059307561746],[-7.891692217308732,42.62912798260125],[-7.911934310540055,42.59196855689268],[-7.929927282301231,42.57904353925491],[-7.963664104353436,42.56611852161715],[-7.992902683465347,42.572581030436034],[-8.017643019636964,42.541884113546345],[-8.049130720219022,42.55480913118411],[-8.060376327569758,42.54834662236523],[-8.091864028151816,42.55804038559355],[-8.145842943435344,42.54834662236523],[-8.172832401077109,42.572581030436034],[-8.217814830480048,42.53380597752274],[-8.24030604518152,42.5386528591369],[-8.271793745763576,42.52088095988498],[-8.274042867233725,42.507955942247214],[-8.2920358389949,42.49503092460945],[-8.339267389867986,42.49179967020001],[-8.355011240159016,42.48049027976697],[-8.366256847509751,42.486952788585846],[-8.341516511338135,42.465949634924485],[-8.339267389867986,42.433637090830075],[-8.31452705369637,42.3803213930743],[-8.325772661047106,42.344777594570445],[-8.305530567815781,42.33993071295629],[-8.285288474584458,42.3173119320902],[-8.262797259882989,42.31569630488548],[-8.271793745763576,42.280152506381626],[-8.265046381353136,42.25268684390138],[-8.233558680771077,42.23329931744473],[-8.211067466069608,42.236530571854175],[-8.204320101659166,42.244608707877774],[-8.161586793726373,42.244608707877774],[-8.172832401077109,42.238146199058896],[-8.161586793726373,42.22683680862585],[-8.166085036666667,42.22037429980697],[-8.190825372838285,42.21391179098809],[-8.190825372838285,42.20744928216921],[-8.17957976548755,42.21068053657865],[-8.177330644017403,42.18644612850784],[-8.161586793726373,42.18159924689368],[-8.175081522547256,42.16382734764176],[-8.199821858718872,42.15413358441343],[-8.222313073420342,42.13313043075206],[-8.24705340959196,42.139592939570946],[-8.260548138412842,42.1202054131143],[-8.276291988703871,42.12343666752374],[-8.29878320340534,42.105664768271815],[-8.323523539576959,42.10243351386238],[-8.3302709039874,42.084661614610454],[-8.355011240159016,42.09112412342933],[-8.373004211920193,42.08789286901989],[-8.38200069780078,42.07658347858685],[-8.406741033972398,42.07981473299629],[-8.429232248673868,42.071736596972684],[-8.44272697749475,42.08304598740573],[-8.528193593360337,42.07819910579157],[-8.52594447189019,42.063658460949085],[-8.54843568659166,42.05396469772076],[-8.629404059516952,42.05073344331132],[-8.658642638628864,42.031345916854676],[-8.66089176009901,42.00388025437443],[-8.681133853330333,41.98933960953194],[-8.737361890084008,41.9699520830753],[-8.755354861845184,41.93440828457145],[-8.83407411330033,41.898864486067595],[-8.84981796359136,41.877861332406226],[-8.874558299762977,41.86978319638263]]]]}</t>
  </si>
  <si>
    <t>MADRID</t>
  </si>
  <si>
    <t>{"type":"MultiPolygon","coordinates":[[[[-4.320087322715272,40.64836902961395],[-4.324585565655566,40.65806279284227],[-4.315589079774977,40.66614092886588],[-4.290848743603361,40.68068157370836],[-4.2751048933123315,40.67745031929892],[-4.254862800081009,40.66290967445644],[-4.254862800081009,40.651600284023395],[-4.320087322715272,40.64836902961395]]],[[[-4.578736291782178,40.216996565953586],[-4.560743320021002,40.223459074772464],[-4.5674906844314425,40.259002873276316],[-4.529255619438944,40.29293104457545],[-4.542750348259826,40.33009047028402],[-4.54724859120012,40.34139986071706],[-4.527006497968797,40.344631115126504],[-4.504515283267327,40.315549825441536],[-4.455034610924093,40.32039670705569],[-4.459532853864387,40.344631115126504],[-4.439290760633064,40.34947799674067],[-4.443789003573357,40.38663742244923],[-4.437041639162917,40.3914843040634],[-4.423546910342035,40.40279369449644],[-4.412301302991299,40.410871830520044],[-4.324585565655566,40.410871830520044],[-4.324585565655566,40.422181220953085],[-4.340329415946595,40.42864372977197],[-4.333582051536153,40.44156874740973],[-4.331332930066006,40.44803125622862],[-4.320087322715272,40.44964688343333],[-4.326834687125713,40.45934064666166],[-4.315589079774977,40.464187528275815],[-4.324585565655566,40.477112545913585],[-4.322336444185419,40.52235010764576],[-4.324585565655566,40.549815770126],[-4.288599622133214,40.564356414968486],[-4.281852257722772,40.586975195834576],[-4.281852257722772,40.59020645024401],[-4.284101379192919,40.59020645024401],[-4.279603136252625,40.604747095086495],[-4.290848743603361,40.60797834949594],[-4.284101379192919,40.63059713036203],[-4.270606650372038,40.628981503157306],[-4.2571119215511555,40.60313146788178],[-4.218876856558657,40.604747095086495],[-4.1603996983348335,40.62413462154315],[-4.173894427155716,40.63059713036203],[-4.171645305685569,40.68068157370836],[-4.1603996983348335,40.69037533693668],[-4.144655848043804,40.695222218550846],[-4.122164633342335,40.73399727146413],[-4.097424297170717,40.74853791630662],[-4.097424297170717,40.76469418835383],[-4.070434839528954,40.793775478038796],[-4.032199774536453,40.78085046040103],[-4.002961195424543,40.78892859642463],[-3.980469980723072,40.78408171481047],[-3.962477008961896,40.84385992138513],[-3.9467331586708667,40.86324744784177],[-3.942234915730573,40.889097483117304],[-3.951231401611162,40.89394436473147],[-3.9377366727902796,40.92787253603059],[-3.9219928224992504,40.92948816323531],[-3.908498093678368,40.955338198510844],[-3.881508636036603,40.974725724967485],[-3.8702630286858692,40.97149447055804],[-3.7915437772307232,40.99411325142413],[-3.730817497536753,41.06196959402239],[-3.679087703723372,41.08458837488848],[-3.634105274320433,41.12497905500649],[-3.634105274320433,41.13467281823481],[-3.58237548050705,41.16213848071506],[-3.5396421725742577,41.1653697351245],[-3.5418912940444045,41.1492134630773],[-3.517150957872788,41.137904072644254],[-3.501407107581759,41.128210309415934],[-3.4901615002310233,41.10397590134512],[-3.4879123787608766,41.0942821381168],[-3.474417649939994,41.095897765321524],[-3.4519264352385246,41.08135712047904],[-3.4294352205370533,41.082972747683755],[-3.4271860990669065,41.082972747683755],[-3.4249369775967597,41.07166335725071],[-3.4271860990669065,41.06681647563656],[-3.4249369775967597,41.06681647563656],[-3.438431706417642,41.042582067565746],[-3.3934492770147013,41.00057576024302],[-3.4181896131863194,40.987650742605254],[-3.449677313768376,40.91333189118811],[-3.4451790708280825,40.90525375516451],[-3.4609229211191117,40.90686938236922],[-3.458673799648965,40.900406873550345],[-3.440680827887789,40.890713110322025],[-3.440680827887789,40.87455683827482],[-3.4721685284698474,40.86486307504649],[-3.4654211640594053,40.856784939022894],[-3.476666771410141,40.85193805740873],[-3.4699194069997006,40.84224429418041],[-3.4789158928802877,40.83901303977097],[-3.476666771410141,40.82285676772376],[-3.5036562290519058,40.78892859642463],[-3.4631720425892585,40.782466087605755],[-3.449677313768376,40.77115669717271],[-3.4429299493579357,40.7550004251255],[-3.449677313768376,40.73238164425942],[-3.440680827887789,40.737228525873576],[-3.4339334634773486,40.73238164425942],[-3.458673799648965,40.70330035457445],[-3.4654211640594053,40.68875970973196],[-3.438431706417642,40.67421906488948],[-3.4249369775967597,40.682297200913084],[-3.404694884365437,40.669372183275314],[-3.4001966414251434,40.691990964141404],[-3.3934492770147013,40.691990964141404],[-3.3732071837833786,40.67906594650364],[-3.361961576432643,40.64513777520451],[-3.343968604671467,40.64190652079507],[-3.3462177261416137,40.637059639180904],[-3.3214773899699974,40.64352214799979],[-3.323726511440144,40.628981503157306],[-3.3394703617311734,40.62575024874786],[-3.3214773899699974,40.61444085831482],[-3.3304738758505845,40.596668959062896],[-3.305733539678968,40.57889705981097],[-3.2832423249774987,40.56920329658265],[-3.2832423249774987,40.551431397330724],[-3.2967370537983793,40.53689075248824],[-3.289989689387939,40.53204387087408],[-3.2495055029252935,40.54496888851184],[-3.2315125311641157,40.5336594980788],[-3.2315125311641157,40.53850637969296],[-3.200024830582059,40.51427197162215],[-3.1977757091119106,40.44156874740973],[-3.1527932797089715,40.43510623859085],[-3.148295036768676,40.41894996654364],[-3.1303020650075,40.40440932170116],[-3.1527932797089715,40.368865523197314],[-3.1437967938283826,40.3527092511501],[-3.1527932797089715,40.33170609748874],[-3.1820318588208814,40.312318571032094],[-3.1797827373507346,40.291315417370726],[-3.195526587641764,40.247693482843275],[-3.1730353729402943,40.23476846520551],[-3.1505441582388247,40.2654653820952],[-3.12355470059706,40.281621654142405],[-3.103312607365737,40.280006026937684],[-3.078572271194119,40.223459074772464],[-3.085319635604561,40.18468402185918],[-3.067326663843385,40.15721835937893],[-3.0898178785448547,40.16368086819781],[-3.0943161214851482,40.150755850560046],[-3.096565242955295,40.14267771453645],[-3.087568757074708,40.139446460127004],[-3.078572271194119,40.13621520571756],[-3.0763231497239723,40.13298395130812],[-3.0560810564926495,40.11359642485148],[-3.060579299432943,40.08936201678067],[-3.0920670000150015,40.0683588631193],[-3.1190564576567663,40.06189635430042],[-3.1617897655895586,40.06512760870986],[-3.1640388870597054,40.084515135166505],[-3.177533615880588,40.09097764398539],[-3.1887792232313235,40.08128388075707],[-3.209021316462646,40.06189635430042],[-3.254003745865587,40.05704947268626],[-3.2585019888058806,40.050586963867374],[-3.2674984746864695,40.05381821827682],[-3.27424583909691,40.05543384548154],[-3.27424583909691,40.04735570945794],[-3.3012352967386747,40.052202591072096],[-3.3327229973207313,40.08128388075707],[-3.377705426723672,40.074821371938185],[-3.3754563052535254,40.050586963867374],[-3.386701912604261,40.052202591072096],[-3.397947519954995,40.03443069182018],[-3.4181896131863194,40.04574008225322],[-3.4474281922982293,40.03766194622961],[-3.4474281922982293,40.04897133666266],[-3.456424678178818,40.050586963867374],[-3.4721685284698474,40.042508827843776],[-3.5059053505220525,40.04735570945794],[-3.5261474437533753,40.018274419772965],[-3.591371966387639,40.01342753815881],[-3.5958702093279324,40.00050252052104],[-3.6318561528502844,39.99242438449744],[-3.6363543957905797,39.964958722017194],[-3.661094731962196,39.966574349221915],[-3.697080675484548,39.94718682276527],[-3.7105754043054304,39.955264958788874],[-3.7443122263576356,39.94072431394638],[-3.7555578337083713,39.921336787489736],[-3.778049048409841,39.911643024261416],[-3.8050385060516057,39.88417736178117],[-3.8342770851635173,39.900333633828375],[-3.8680139072157225,39.90356488823782],[-3.874761271626163,39.92941492351334],[-3.85451917839484,39.93910868674166],[-3.838775328103811,39.942339941151104],[-3.836526206633664,39.93103055071806],[-3.811785870462046,39.953649331584145],[-3.784796412820283,39.943955568355825],[-3.7870455342904297,39.955264958788874],[-3.7645543195889584,39.968189976426636],[-3.757806955178518,39.95849621319831],[-3.7713016839994005,39.953649331584145],[-3.7690525625292537,39.94718682276527],[-3.7510595907680777,39.95203370437943],[-3.757806955178518,39.968189976426636],[-3.7465613478277824,39.96172746760775],[-3.724070133126313,39.966574349221915],[-3.742063104887489,39.97142123083607],[-3.7443122263576356,39.98273062126912],[-3.730817497536753,39.976268112450235],[-3.7353157404770485,39.985961875678555],[-3.7195718901860193,39.98434624847384],[-3.721821011656166,40.00211814772577],[-3.6993297969546948,40.01989004697769],[-3.685835068133814,40.02150567418241],[-3.681336825193519,40.01504316536353],[-3.663343853432343,40.03766194622961],[-3.6498491246114604,40.031199437410734],[-3.6476000031413136,40.042508827843776],[-3.6363543957905797,40.040893200639054],[-3.6408526387308733,40.050586963867374],[-3.6228596669696973,40.05381821827682],[-3.616112302559255,40.0683588631193],[-3.6296070313801376,40.076436999142906],[-3.6048666952085213,40.08936201678067],[-3.6048666952085213,40.095824525599554],[-3.616112302559255,40.09259327119011],[-3.609364938148815,40.108749543237316],[-3.6206105454995505,40.11359642485148],[-3.6565964890219025,40.12490581528452],[-3.6655929749024896,40.141062087331726],[-3.694831554014401,40.13298395130812],[-3.724070133126313,40.1475245961506],[-3.7465613478277824,40.131368324103406],[-3.778049048409841,40.14590896894589],[-3.778049048409841,40.15560273217421],[-3.800540263111312,40.17499025863086],[-3.8410244495739576,40.16206524099309],[-3.865764785745574,40.18791527626862],[-3.899501607797779,40.191146530678054],[-3.9399857942604264,40.2024559211111],[-3.9399857942604264,40.20084029390638],[-3.942234915730573,40.20084029390638],[-3.951231401611162,40.18953090347334],[-3.953480523081309,40.21214968433942],[-3.9917155880738076,40.20891842992998],[-4.025452410126013,40.23638409241023],[-4.023203288655866,40.249309110047996],[-4.052441867767778,40.25092473725272],[-4.079431325409541,40.26708100929992],[-4.104171661581159,40.24123097402439],[-4.119915511872188,40.24446222843383],[-4.149154090984098,40.24607785563855],[-4.144655848043804,40.2654653820952],[-4.164897941275127,40.270312263709364],[-4.189638277446745,40.29777792618961],[-4.2031330062676275,40.28969979016601],[-4.2031330062676275,40.26869663650464],[-4.230122463909391,40.27677477252824],[-4.250364557140713,40.2735435181188],[-4.268357528901891,40.23638409241023],[-4.290848743603361,40.22022782036303],[-4.30659259389439,40.22184344756775],[-4.311090836834683,40.23476846520551],[-4.320087322715272,40.226690329181906],[-4.3358311730063015,40.239615346819676],[-4.347076780357035,40.237999719614955],[-4.344827658886889,40.25415599166216],[-4.358322387707771,40.2735435181188],[-4.356073266237624,40.30908731662265],[-4.378564480939094,40.31716545264626],[-4.383062723879387,40.30747168941793],[-4.385311845349536,40.28808416296128],[-4.428045153282328,40.259002873276316],[-4.43479251769277,40.259002873276316],[-4.439290760633064,40.237999719614955],[-4.51801001208821,40.215380938748865],[-4.51801001208821,40.205687175520545],[-4.5315047409090905,40.19922466670166],[-4.558494198550855,40.2024559211111],[-4.574238048841885,40.205687175520545],[-4.578736291782178,40.216996565953586]],[[-3.3822036696639657,40.63059713036203],[-3.368708940843085,40.627365875952584],[-3.3642106979027897,40.63867526638563],[-3.3822036696639657,40.63059713036203]]]]}</t>
  </si>
  <si>
    <t>MELILLA</t>
  </si>
  <si>
    <t>{"type":"Polygon","coordinates":[[[-2.952621468865887,35.32003050844584],[-2.945874104455445,35.305489863603356],[-2.9233828897539755,35.29094921876087],[-2.936877618574858,35.29256484596559],[-2.930130254164416,35.271561692304225],[-2.9503723473957404,35.26509918348534],[-2.970614440627063,35.28933359155615],[-2.952621468865887,35.32003050844584]]]}</t>
  </si>
  <si>
    <t>505¹</t>
  </si>
  <si>
    <t>106¹</t>
  </si>
  <si>
    <t>68¹</t>
  </si>
  <si>
    <t>159,86</t>
  </si>
  <si>
    <t>MURCIA</t>
  </si>
  <si>
    <t>496¹</t>
  </si>
  <si>
    <t>50¹</t>
  </si>
  <si>
    <t>3137¹</t>
  </si>
  <si>
    <t>717¹</t>
  </si>
  <si>
    <t>{"type":"MultiPolygon","coordinates":[[[[-2.0057413299339935,37.879184000723065],[-2.0282325446354648,37.869490237494745],[-2.0529728808070793,37.880799627927786],[-2.1024535531503155,37.879184000723065],[-2.1226956463816364,37.90018715438443],[-2.1721763187248726,37.888877763951385],[-2.2081622622472246,37.91634342643164],[-2.2531446916501654,37.93896220729772],[-2.2981271210531045,37.989046650644056],[-2.2981271210531045,38.00197166828182],[-2.3408604289858985,38.02620607635263],[-2.327365700165016,38.06821238367536],[-2.2621411775307525,38.11344994540753],[-2.205913140777078,38.207156323281325],[-2.169927197254726,38.226543849737965],[-2.1136991605010493,38.237853240171006],[-2.0507237593369325,38.30570958276927],[-2.023734301695171,38.30086270115511],[-2.0012430869937,38.2847064291079],[-1.9787518722922286,38.281475174698464],[-1.9067799852475247,38.29763144674567],[-1.852801069963995,38.33155961804479],[-1.8280607337923804,38.33317524524952],[-1.807818640561056,38.35256277170616],[-1.7853274258595846,38.3557940261156],[-1.796573033210322,38.37033467095809],[-1.7695835755685572,38.36548778934393],[-1.7695835755685572,38.380028434186414],[-1.7515906038073794,38.37518155257225],[-1.7425941179267923,38.38164406139113],[-1.7178537817551742,38.3638721621392],[-1.699860809994,38.37518155257225],[-1.6818678382328223,38.36064090772977],[-1.684116959702969,38.347715890092005],[-1.6931134455835597,38.347715890092005],[-1.690864324113413,38.336406499658956],[-1.6661239879417948,38.31055646438343],[-1.5896538579567974,38.31055646438343],[-1.5356749426732677,38.34610026288728],[-1.5334258212031209,38.34610026288728],[-1.4794469059195912,38.37679717977697],[-1.4749486629792976,38.39780033343834],[-1.4794469059195912,38.48019732087908],[-1.4996889991509157,38.531897391430135],[-1.4906925132703286,38.55936305391038],[-1.4524574482778263,38.58198183477647],[-1.4479592053375328,38.64983817737473],[-1.4164715047554743,38.68215072146914],[-1.3669908324122417,38.7031538751305],[-1.3422504962406236,38.67730383985498],[-1.2905207024272443,38.7031538751305],[-1.2500365159645952,38.738697673634356],[-1.180313750390038,38.75485394568156],[-1.1218365921662183,38.738697673634356],[-1.1150892277557745,38.70961638394939],[-1.0273734904200431,38.65630068619361],[-1.002633154248425,38.57875058036703],[-1.0251243689498963,38.52543488261125],[-1.013878761599159,38.497969220131004],[-1.0521138265916576,38.46080979442243],[-1.0925980130543067,38.43819101355635],[-1.0791032842334225,38.431728504737464],[-1.0880997701140096,38.410725351076096],[-1.083601527173716,38.34610026288728],[-1.0273734904200431,38.33802212686368],[-0.9891384254275444,38.32025022761175],[-0.9666472107260731,38.27339703867486],[-0.9891384254275444,38.197462560053],[-1.0363699763006302,38.13929998068306],[-1.0228752474797496,38.074674892494244],[-0.9666472107260731,38.01328105871487],[-0.921664781323134,37.943809088911884],[-0.8474437728082798,37.87595274631362],[-0.8272016795769588,37.86302772867586],[-0.8024613434053407,37.85979647426642],[-0.7844683716441629,37.845255829423934],[-0.7619771569426952,37.846871456628655],[-0.7507315495919578,37.78870887725872],[-0.7574789140024016,37.791940131668156],[-0.7574789140024016,37.793555758872884],[-0.7619771569426952,37.793555758872884],[-0.7754718857635758,37.81940579414841],[-0.7844683716441629,37.81940579414841],[-0.8024613434053407,37.80163389489648],[-0.8024613434053407,37.77739948682567],[-0.8272016795769588,37.75478070595959],[-0.8406964083978394,37.75316507875487],[-0.860938501629164,37.71923690745574],[-0.8114578292859278,37.66268995529052],[-0.7327385778307836,37.631993038400836],[-0.7192438490098993,37.648149310448034],[-0.7237420919501965,37.65945870088108],[-0.7349876993009303,37.6610743280858],[-0.7439841851815174,37.707927517022696],[-0.7394859422412239,37.748318197140705],[-0.7574789140024016,37.77901511403039],[-0.7574789140024016,37.780630741235115],[-0.7574789140024016,37.782246368439836],[-0.7552297925322549,37.782246368439836],[-0.7529806710621045,37.78386199564456],[-0.7462333066516642,37.780630741235115],[-0.7439841851815174,37.780630741235115],[-0.7439841851815174,37.77901511403039],[-0.7462333066516642,37.759627587573746],[-0.7259912134203432,37.748318197140705],[-0.7349876993009303,37.74508694273126],[-0.7417350637113707,37.707927517022696],[-0.7192438490098993,37.664305582495246],[-0.7079982416591655,37.63845554721971],[-0.6900052698979913,37.63683992001499],[-0.6877561484278445,37.63522429281027],[-0.6877561484278445,37.63360866560555],[-0.6877561484278445,37.631993038400836],[-0.6900052698979913,37.631993038400836],[-0.692254391368138,37.631993038400836],[-0.692254391368138,37.630377411196115],[-0.6945035128382848,37.630377411196115],[-0.7034999987188719,37.62553052958195],[-0.7057491201890187,37.62391490237723],[-0.7102473631293122,37.619068020763066],[-0.7304894563606368,37.60129612151114],[-0.7844683716441629,37.59483361269226],[-0.8182051936963681,37.575446086235615],[-0.8676858660396043,37.58029296784978],[-0.8789314733903382,37.57706171344034],[-0.8789314733903382,37.56898357741673],[-0.9194156598529837,37.55444293257425],[-0.9621489677857795,37.55928981418841],[-0.9621489677857795,37.565752323007295],[-0.9509033604350421,37.565752323007295],[-0.9711454536663666,37.575446086235615],[-0.9756436966066602,37.58029296784978],[-0.977892818076807,37.58029296784978],[-0.977892818076807,37.5819085950545],[-0.9756436966066602,37.598064867101705],[-0.9936366683678379,37.60129612151114],[-0.9846401824872473,37.58675547666866],[-1.0003840327782783,37.58513984946394],[-1.0093805186588654,37.58513984946394],[-1.0116296401290121,37.57706171344034],[-1.013878761599159,37.573830459030894],[-1.0228752474797496,37.573830459030894],[-1.0701067983528354,37.583524222259214],[-1.0948471345244535,37.57059920462146],[-1.119587470696068,37.56252106859785],[-1.119587470696068,37.56090544139313],[-1.126334835106512,37.54798042375537],[-1.1060927418751874,37.53505540611761],[-1.1668190215691574,37.541517914936485],[-1.1735663859795977,37.564136695802574],[-1.207303208031803,37.57221483182617],[-1.2095523295019497,37.57221483182617],[-1.2455382730243016,37.57706171344034],[-1.256783880375039,37.56898357741673],[-1.2545347589048887,37.55767418698369],[-1.3220084030093027,37.56252106859785],[-1.3444996177107704,37.55605855977897],[-1.3714890753525353,37.531824151708165],[-1.3917311685838598,37.52536164288928],[-1.400727654464447,37.507589743637354],[-1.4277171121062118,37.50435848922791],[-1.4592048126882702,37.488202217180714],[-1.4682012985688573,37.47366157233823],[-1.4682012985688573,37.4720459451335],[-1.4682012985688573,37.47043031792879],[-1.4839451488598847,37.444580282653256],[-1.4771977844494444,37.42842401060605],[-1.4951907562106221,37.42196150178717],[-1.5019381206210625,37.43003963781077],[-1.5199310923822367,37.43165526501549],[-1.5289275782628273,37.42196150178717],[-1.5604152788448857,37.412267738558846],[-1.5649135217851793,37.40418960253525],[-1.5919029794269441,37.402573975330526],[-1.6301380444194429,37.37349268564556],[-1.7380958749864988,37.442964655448534],[-1.8123168835013495,37.45104279147214],[-1.807818640561056,37.433270892220214],[-1.8460537055535546,37.45427404588158],[-1.857299312904292,37.47850845395239],[-1.9562606575907608,37.59160235828282],[-1.9540115361206105,37.599680494306426],[-1.965257143471348,37.60452737592058],[-2.012488694344434,37.672383718518844],[-2.0079904514041402,37.71923690745574],[-1.9967448440534064,37.72569941627462],[-2.0079904514041402,37.770936978006795],[-1.9967448440534064,37.84040894780978],[-1.974253629351935,37.86787461029002],[-1.9944957225832596,37.880799627927786],[-2.0057413299339935,37.879184000723065]]],[[[-0.7709736428232823,37.69015561777077],[-0.7754718857635758,37.70146500820381],[-0.764226278412842,37.696618126589655],[-0.7709736428232823,37.69015561777077]]],[[[-0.7979631004650471,37.696618126589655],[-0.8047104648754875,37.70146500820381],[-0.7979631004650471,37.70308063540853],[-0.7979631004650471,37.696618126589655]]],[[[-0.7552297925322549,37.782246368439836],[-0.7574789140024016,37.78386199564456],[-0.7574789140024016,37.78547762284928],[-0.7574789140024016,37.787093250054],[-0.7597280354725484,37.787093250054],[-0.7597280354725484,37.78870887725872],[-0.7529806710621045,37.78386199564456],[-0.7552297925322549,37.782246368439836]]]]}</t>
  </si>
  <si>
    <t>345¹</t>
  </si>
  <si>
    <t>NAVARRA</t>
  </si>
  <si>
    <t>78,22</t>
  </si>
  <si>
    <t>47,85</t>
  </si>
  <si>
    <t>{"type":"MultiPolygon","coordinates":[[[[-1.1825628718601848,42.42394332760175],[-1.144327806867686,42.441715226853674],[-1.1578225356885703,42.409402682759264],[-1.1870611148004784,42.401324546735665],[-1.1825628718601848,42.42394332760175]]],[[[-1.0521138265916576,42.441715226853674],[-1.0566120695319547,42.433637090830075],[-1.0723559198229822,42.43525271803479],[-1.1285839565766587,42.451408990082],[-1.1015944989348938,42.485337161381125],[-1.0858506486438628,42.48372153417641],[-1.0880997701140096,42.475643398152805],[-1.0521138265916576,42.441715226853674]]],[[[-1.9720045078817883,42.35285573059405],[-2.012488694344434,42.369012002641256],[-2.070965852568257,42.343161967365724],[-2.0889588243294313,42.346393221775166],[-2.0777132169786974,42.367396375436535],[-2.0934570672697284,42.37547451146013],[-2.0867097028592845,42.38355264748374],[-2.115948281971196,42.39809329232622],[-2.1047026746204622,42.41586519157815],[-2.140688618142814,42.420712073192306],[-2.1631798328442837,42.40778705555454],[-2.176674561665166,42.40778705555454],[-2.185671047545755,42.41909644598759],[-2.2171587481278134,42.41586519157815],[-2.21940786959796,42.42555895480647],[-2.2418990842994297,42.43040583642063],[-2.237400841359136,42.44009959964895],[-2.2643902990008993,42.44979336287727],[-2.2778850278217817,42.44656210846784],[-2.2891306351725174,42.4675652621292],[-2.2958779995829577,42.46918088933393],[-2.300376242523253,42.45787149890088],[-2.327365700165016,42.46918088933393],[-2.336362186045605,42.465949634924485],[-2.3318639431053114,42.453024617286715],[-2.347607793396339,42.451408990082],[-2.3498569148664874,42.46433400771976],[-2.3588534007470745,42.4675652621292],[-2.363351643687368,42.46110275331032],[-2.372348129567957,42.47079651653864],[-2.4015867086798686,42.47241214374336],[-2.4195796804410445,42.48856841579057],[-2.424077923381338,42.51118719665666],[-2.3925902227992797,42.517649705475534],[-2.4015867086798686,42.540268486341624],[-2.390341101329133,42.54834662236523],[-2.3970884657395732,42.59843106571156],[-2.4218288019111913,42.606509201735165],[-2.4533165024932497,42.56773414882187],[-2.462312988373837,42.58712167527852],[-2.4893024460156017,42.58873730248324],[-2.5005480533663373,42.616202964963485],[-2.4825550816051614,42.61135608334932],[-2.451067381023103,42.64689988185317],[-2.415081437500751,42.66305615390038],[-2.3768463725082505,42.650131136262615],[-2.381344615448544,42.63397486421541],[-2.345358671926192,42.63397486421541],[-2.3318639431053114,42.64689988185317],[-2.2891306351725174,42.65497801787678],[-2.293628878112811,42.67759679874286],[-2.30937272840384,42.671134289923984],[-2.3138709713441337,42.70829371563255],[-2.3251165786948693,42.722834360475034],[-2.316120092814282,42.738990632522246],[-2.3026253639934,42.7357593781128],[-2.2621411775307525,42.75030002295529],[-2.2801341492919285,42.78745944866385],[-2.2688885419411946,42.79392195748274],[-2.2711376634113414,42.80846260232522],[-2.2351517198889894,42.834312637600746],[-2.2329025984188426,42.845622028033794],[-2.2508955701800186,42.89570647138012],[-2.237400841359136,42.89570647138012],[-2.2329025984188426,42.931250269883975],[-2.2149096266576667,42.93609715149814],[-2.2081622622472246,42.9490221691359],[-2.194667533426342,42.95063779634062],[-2.1744254401950194,42.93448152429342],[-2.156432468433845,42.942559660317016],[-2.115948281971196,42.942559660317016],[-2.095706188739875,42.97325657720671],[-2.043976394926492,42.97810345882087],[-2.0282325446354648,42.99910661248224],[-2.0417272734563454,43.029803529371925],[-2.019236058754874,43.04757542862385],[-2.023734301695171,43.06534732787578],[-1.9472641717101702,43.09927549917491],[-1.9022817423072311,43.14128180649764],[-1.9202747140684053,43.149359942521244],[-1.913527349657965,43.226910048347825],[-1.9022817423072311,43.21075377630062],[-1.8752922846654663,43.21398503071006],[-1.8797905276057598,43.23014130275726],[-1.8662957987848792,43.225294421143104],[-1.8640466773147324,43.21398503071006],[-1.8595484343744388,43.2172162851195],[-1.7943239117401752,43.24629757480447],[-1.7830783043894378,43.28668825492248],[-1.7290993891059117,43.29476639094608],[-1.6931134455835597,43.312538290198006],[-1.6233906800090026,43.30607578137913],[-1.6301380444194429,43.28507262771776],[-1.6098959511881183,43.25276008362335],[-1.5761591291359132,43.24952882921391],[-1.558166157374739,43.28184137330832],[-1.5649135217851793,43.2883038821272],[-1.5334258212031209,43.293150763741366],[-1.5041872420912092,43.293150763741366],[-1.4929416347404754,43.280225746103596],[-1.481696027389738,43.28345700051304],[-1.4412118409270924,43.267300728465834],[-1.4142223832853276,43.27376323728472],[-1.384983804173416,43.25437571082807],[-1.3804855612331224,43.18975062263925],[-1.4029767759345937,43.17844123220621],[-1.4142223832853276,43.128356788859875],[-1.4726995415091508,43.08958173594658],[-1.4412118409270924,43.04595980141913],[-1.3534961035913575,43.028187902167204],[-1.3422504962406236,43.05403793744273],[-1.3467487391809172,43.0911973631513],[-1.3332540103600365,43.10735363519851],[-1.2702786091959197,43.11866302563155],[-1.3017663097779781,43.08958173594658],[-1.3085136741884185,43.06857858228522],[-1.268029487725773,43.05403793744273],[-1.2635312447854794,43.04434417421441],[-1.2477873944944484,43.04272854700969],[-1.2297944227332742,43.05565356464746],[-1.2118014509720965,43.052422310238015],[-1.1825628718601848,43.03303478378137],[-1.1735663859795977,43.03788166539553],[-1.144327806867686,43.02495664775776],[-1.1398295639273925,43.008800375710564],[-1.1150892277557745,43.02334102055305],[-1.0723559198229822,42.997490985277516],[-1.0071313971887186,42.99102847645864],[-1.0003840327782783,42.976487831616154],[-0.9464051174947485,42.953869050750065],[-0.9261630242634276,42.953869050750065],[-0.9081700525022498,42.965178441183106],[-0.8969244451515159,42.955484677954786],[-0.8654367445694575,42.95063779634062],[-0.809208707815781,42.95063779634062],[-0.7844683716441629,42.965178441183106],[-0.7552297925322549,42.96840969559255],[-0.7304894563606368,42.94579091472646],[-0.7327385778307836,42.92801901547453],[-0.7237420919501965,42.919940879450934],[-0.7777210072337226,42.923172133860376],[-0.8204543151665149,42.89732209858485],[-0.8182051936963681,42.8698564361046],[-0.8564402586888704,42.847237655238516],[-0.8519420157485733,42.8068469751205],[-0.860938501629164,42.7987688390969],[-0.8474437728082798,42.78584382145914],[-0.8744332304500446,42.758378158978886],[-0.9014226880918095,42.75999378618361],[-0.9014226880918095,42.74222188693168],[-0.9239139027932808,42.7438375141364],[-0.9486542389648953,42.71152497004199],[-0.9711454536663666,42.70344683401839],[-1.0273734904200431,42.70021557960895],[-1.038619097770777,42.692137443585345],[-1.0318717333603367,42.67598117153814],[-1.038619097770777,42.648515509057894],[-1.0521138265916576,42.64205300023902],[-1.1510751712781264,42.648515509057894],[-1.1578225356885703,42.61135608334932],[-1.1780646289198913,42.61458733775876],[-1.180313750390038,42.608124828939886],[-1.1578225356885703,42.60004669291628],[-1.2028049650915094,42.57904353925491],[-1.2028049650915094,42.549962249569944],[-1.2185488153825368,42.549962249569944],[-1.2252961797929807,42.541884113546345],[-1.2657803662556262,42.55642475838883],[-1.292769823897391,42.51118719665666],[-1.2860224594869472,42.498262179018894],[-1.2747768521362133,42.49664655181417],[-1.2815242165466536,42.46433400771976],[-1.3152610385988588,42.44979336287727],[-1.3422504962406236,42.42394332760175],[-1.3602434680018014,42.377090138664855],[-1.3355031318301833,42.3722432570507],[-1.328755767419743,42.356086985003486],[-1.3984785329943001,42.293077524019395],[-1.389482047113713,42.278536879176905],[-1.4164715047554743,42.22198992701169],[-1.4142223832853276,42.202602400555044],[-1.3917311685838598,42.1832148740984],[-1.400727654464447,42.128283549137905],[-1.3669908324122417,42.107280395476536],[-1.3534961035913575,42.073352224177405],[-1.313011917128712,42.07012096976797],[-1.304015431248125,42.052349070516044],[-1.304015431248125,42.04265530728772],[-1.3400013747704769,42.01842089921691],[-1.3669908324122417,41.98287710071306],[-1.384983804173416,41.955411438232815],[-1.3804855612331224,41.94571767500449],[-1.400727654464447,41.93763953898089],[-1.4187206262256211,41.91340513091008],[-1.5019381206210625,41.92471452134312],[-1.506436363561356,41.91663638531952],[-1.5379240641434144,41.910173876500636],[-1.5964012223672377,41.92633014854785],[-1.6098959511881183,41.94733330220921],[-1.648131016180617,41.963489574256414],[-1.6773695952925287,41.966720828665856],[-1.6796187167626755,41.96025831984697],[-1.7156046602850274,41.95702706543753],[-1.7425941179267923,41.96833645587058],[-1.7673344540984104,41.995802118350824],[-1.7920747902700285,41.98933960953194],[-1.807818640561056,41.997417745555545],[-1.8303098552625272,41.9941864911461],[-1.8483028270237014,42.008727135988586],[-1.8550501914341417,42.00226462716971],[-1.8640466773147324,42.01518964480747],[-1.8730431631953195,42.01195839039803],[-1.8865378920162001,42.02811466244523],[-1.9022817423072311,42.029730289649954],[-1.9090291067176715,42.0571959521302],[-1.9000326208370844,42.07819910579157],[-1.8393063411431143,42.128283549137905],[-1.8213133693819366,42.15413358441343],[-1.7943239117401752,42.139592939570946],[-1.7470923608670859,42.15090233000399],[-1.720102903225321,42.13313043075206],[-1.6796187167626755,42.15090233000399],[-1.699860809994,42.16705860205119],[-1.6976116885238532,42.179983619688954],[-1.6796187167626755,42.18806175571256],[-1.684116959702969,42.194524264531445],[-1.699860809994,42.192908637326724],[-1.7066081744044403,42.20906490937393],[-1.7673344540984104,42.22198992701169],[-1.771832697038704,42.21391179098809],[-1.7830783043894378,42.225221181421134],[-1.8190642479117898,42.23006806303529],[-1.8190642479117898,42.24945558949194],[-1.8303098552625272,42.244608707877774],[-1.852801069963995,42.25914935272026],[-1.852801069963995,42.25107121669666],[-1.8752922846654663,42.2543024711061],[-1.8707940417251727,42.28984626960995],[-1.8797905276057598,42.28661501520051],[-1.913527349657965,42.29954003283827],[-1.9067799852475247,42.30600254165716],[-1.9180255925982586,42.32700569531852],[-1.929271199948996,42.32215881370436],[-1.9405168072997299,42.335083831342125],[-1.965257143471348,42.333468204137404],[-1.9720045078817883,42.35285573059405]]]]}</t>
  </si>
  <si>
    <t>34,36</t>
  </si>
  <si>
    <t>PAÍS VASCO</t>
  </si>
  <si>
    <t>{"type":"Polygon","coordinates":[[[-3.0380880847314735,42.98133471323031],[-3.0358389632613267,42.98295034043503],[-2.970614440627063,42.98941284925392],[-2.954870590336034,42.99910661248224],[-2.9661161976867696,43.00233786689168],[-2.9863582909180924,42.99264410366335],[-2.990856533858386,43.01364725732472],[-3.0290915988508846,43.018494138938884],[-3.03358984179118,43.02334102055305],[-3.0178459915001508,43.03788166539553],[-3.0290915988508846,43.03626603819081],[-3.0290915988508846,43.04595980141913],[-3.049333692082209,43.04595980141913],[-3.0898178785448547,43.00233786689168],[-3.1437967938283826,43.007184748505836],[-3.177533615880588,43.02334102055305],[-3.1707862514701475,43.029803529371925],[-3.141547672358236,43.028187902167204],[-3.148295036768676,43.03465041098609],[-3.139298550888089,43.0669629550805],[-3.157291522649265,43.07665671830882],[-3.1348003079477955,43.09765987197019],[-3.141547672358236,43.11058488960795],[-3.1527932797089715,43.104122380789065],[-3.1820318588208814,43.12189428004099],[-3.159540644119412,43.15582245134012],[-3.141547672358236,43.160669332954285],[-3.112309093246324,43.14289743370236],[-3.0943161214851482,43.15097556972596],[-3.0740740282538255,43.1461286881118],[-3.067326663843385,43.15582245134012],[-3.026842477380738,43.160669332954285],[-3.015596870030002,43.202675640277015],[-3.0403372062016203,43.21075377630062],[-3.03358984179118,43.2172162851195],[-3.0043512626792683,43.19621313145814],[-2.981860047977797,43.20106001307229],[-2.9616179547464743,43.17520997779677],[-2.945874104455445,43.170363096182605],[-2.954870590336034,43.159053705749564],[-2.936877618574858,43.136434924883474],[-2.9661161976867696,43.104122380789065],[-2.97286356209721,43.096044244765466],[-2.8896460677017703,43.04595980141913],[-2.858158367119712,43.050806683033294],[-2.82217242359736,43.03465041098609],[-2.7816882371347127,43.03465041098609],[-2.770442629783979,43.02657227496248],[-2.750200536552656,43.02657227496248],[-2.7389549292019204,43.03465041098609],[-2.734456686261627,43.02495664775776],[-2.7119654715601555,43.031419156576646],[-2.6849760139183925,43.021725393348326],[-2.653488313336334,43.028187902167204],[-2.6309970986348628,43.02334102055305],[-2.6332462201050113,43.04434417421441],[-2.662484799216921,43.0750410911041],[-2.6332462201050113,43.08635048153714],[-2.5860146692319237,43.08150359992298],[-2.5455304827692764,43.08796610874187],[-2.547779604239423,43.0750410911041],[-2.5252883895379536,43.04595980141913],[-2.5500287257095717,43.020109766143605],[-2.5972602765826576,43.008800375710564],[-2.595011155112511,42.97325657720671],[-2.5432813612991296,42.95063779634062],[-2.5342848754185425,42.97325657720671],[-2.5072954177767777,42.96033155956894],[-2.4713094742544257,42.965178441183106],[-2.462312988373837,42.95871593236423],[-2.354355157806781,42.9490221691359],[-2.336362186045605,42.93448152429342],[-2.3026253639934,42.92640338826982],[-2.2891306351725174,42.90216898019901],[-2.2508955701800186,42.89570647138012],[-2.2329025984188426,42.845622028033794],[-2.2351517198889894,42.834312637600746],[-2.2711376634113414,42.80846260232522],[-2.2688885419411946,42.79392195748274],[-2.2801341492919285,42.78745944866385],[-2.2621411775307525,42.75030002295529],[-2.3026253639934,42.7357593781128],[-2.316120092814282,42.738990632522246],[-2.3251165786948693,42.722834360475034],[-2.3138709713441337,42.70829371563255],[-2.30937272840384,42.671134289923984],[-2.293628878112811,42.67759679874286],[-2.2891306351725174,42.65497801787678],[-2.3318639431053114,42.64689988185317],[-2.345358671926192,42.63397486421541],[-2.381344615448544,42.63397486421541],[-2.3768463725082505,42.650131136262615],[-2.415081437500751,42.66305615390038],[-2.451067381023103,42.64689988185317],[-2.4825550816051614,42.61135608334932],[-2.5005480533663373,42.616202964963485],[-2.4893024460156017,42.58873730248324],[-2.462312988373837,42.58712167527852],[-2.4533165024932497,42.56773414882187],[-2.4218288019111913,42.606509201735165],[-2.3970884657395732,42.59843106571156],[-2.390341101329133,42.54834662236523],[-2.4015867086798686,42.540268486341624],[-2.3925902227992797,42.517649705475534],[-2.424077923381338,42.51118719665666],[-2.4195796804410445,42.48856841579057],[-2.448818259552956,42.49664655181417],[-2.4758077171947193,42.486952788585846],[-2.5162919036573665,42.49018404299529],[-2.505046296306631,42.51441845106609],[-2.514042782187218,42.519265332680256],[-2.538783118358836,42.49341529740473],[-2.529786632478247,42.48372153417641],[-2.556776090120012,42.48372153417641],[-2.5725199404110413,42.49341529740473],[-2.5972602765826576,42.47241214374336],[-2.601758519522953,42.485337161381125],[-2.592762033642364,42.49179967020001],[-2.6040076409930997,42.50149343342833],[-2.6489900703960405,42.48372153417641],[-2.655737434806481,42.50472468783777],[-2.6782286495079504,42.509571569451936],[-2.6782286495079504,42.52572784149914],[-2.7052181071497152,42.519265332680256],[-2.680477770978097,42.59519981130212],[-2.7119654715601555,42.601662320121],[-2.741204050672067,42.62266547378237],[-2.7636952653735367,42.62266547378237],[-2.779439115664566,42.57904353925491],[-2.797432087425742,42.574196657640755],[-2.7996812088958904,42.56611852161715],[-2.815425059186918,42.56934977602659],[-2.819923302127213,42.55480913118411],[-2.8266706665376535,42.55642475838883],[-2.840165395358536,42.582274793664354],[-2.8176741806570664,42.59519981130212],[-2.819923302127213,42.61458733775876],[-2.8424145168286827,42.608124828939886],[-2.8424145168286827,42.62912798260125],[-2.858158367119712,42.638821745829574],[-2.8896460677017703,42.648515509057894],[-2.8986425535823575,42.6727499171287],[-2.9031407965226528,42.693753070790066],[-2.930130254164416,42.70021557960895],[-2.930130254164416,42.70829371563255],[-2.9796109265076502,42.70344683401839],[-2.988607412388239,42.7196031060656],[-3.006600384149415,42.722834360475034],[-3.015596870030002,42.74060625972696],[-3.042586327671767,42.738990632522246],[-3.049333692082209,42.76484066779777],[-3.06282842090309,42.75999378618361],[-3.0830705141344144,42.76645629500249],[-3.0830705141344144,42.756762531774164],[-3.096565242955295,42.76645629500249],[-3.148295036768676,42.756762531774164],[-3.12355470059706,42.789075075868574],[-3.159540644119412,42.80523134791578],[-3.141547672358236,42.83592826480547],[-3.114558214716471,42.85854704567156],[-3.105561728835884,42.879550199332925],[-3.112309093246324,42.887628335356524],[-3.1258038220672066,42.89085958976597],[-3.1550424011791183,42.85854704567156],[-3.1730353729402943,42.856931418466836],[-3.1910283447014702,42.8698564361046],[-3.209021316462646,42.84400640082907],[-3.2225160452835286,42.83915951921491],[-3.2045230735223527,42.82785012878187],[-3.218017802343235,42.82623450157715],[-3.2877405679177922,42.88439708094708],[-3.2764949605670566,42.887628335356524],[-3.2764949605670566,42.90216898019901],[-3.2495055029252935,42.911862743427335],[-3.236010774104411,42.944175287521745],[-3.2247651667536754,42.9490221691359],[-3.1437967938283826,42.93448152429342],[-3.1505441582388247,42.91670962504149],[-3.132551186477647,42.91347837063205],[-3.1280529435373534,42.90540023460845],[-3.105561728835884,42.910247116222614],[-3.0943161214851482,42.898937725789565],[-3.015596870030002,42.910247116222614],[-3.0110986270897087,42.923172133860376],[-2.981860047977797,42.9409440331123],[-2.9931056553285327,42.95225342354534],[-3.0178459915001508,42.953869050750065],[-3.044835449141914,42.97325657720671],[-3.0380880847314735,42.98133471323031]],[[-2.6040076409930997,42.76968754941193],[-2.6242497342244224,42.76968754941193],[-2.6512391918661873,42.76645629500249],[-2.653488313336334,42.77291880382137],[-2.7097163500900088,42.78422819425441],[-2.73220756479148,42.79392195748274],[-2.7929338444854483,42.79392195748274],[-2.8244215450675068,42.78584382145914],[-2.8356671524182424,42.79553758468746],[-2.8536601241794184,42.76968754941193],[-2.8536601241794184,42.747068768545844],[-2.8694039744704476,42.74060625972696],[-2.8469127597689763,42.73091249649864],[-2.855909245649565,42.72929686929392],[-2.8514110027092716,42.724449987679755],[-2.8289197880078003,42.7196031060656],[-2.8244215450675068,42.70829371563255],[-2.7839373586048612,42.69859995240423],[-2.768193508313832,42.66628740830982],[-2.7187128359705977,42.66144052669566],[-2.7052181071497152,42.674365544333426],[-2.664733920687068,42.66628740830982],[-2.653488313336334,42.671134289923984],[-2.6399935845154516,42.650131136262615],[-2.583765547761777,42.65174676346734],[-2.5680216974707477,42.64528425464845],[-2.556776090120012,42.650131136262615],[-2.5432813612991296,42.63720611862485],[-2.5162919036573665,42.64689988185317],[-2.523039268067807,42.684059307561746],[-2.5365339968886893,42.68729056197119],[-2.547779604239423,42.66951866271926],[-2.5725199404110413,42.66790303551454],[-2.608505883933393,42.69536869799479],[-2.601758519522953,42.71314059724671],[-2.5882637907020705,42.71152497004199],[-2.5725199404110413,42.724449987679755],[-2.556776090120012,42.75999378618361],[-2.565772576000601,42.76322504059305],[-2.5882637907020705,42.75030002295529],[-2.6040076409930997,42.76968754941193]]]}</t>
  </si>
  <si>
    <t>{"type":"MultiPolygon","coordinates":[[[[-3.0898178785448547,43.00233786689168],[-3.049333692082209,43.04595980141913],[-3.0290915988508846,43.04595980141913],[-3.0290915988508846,43.03626603819081],[-3.0178459915001508,43.03788166539553],[-3.03358984179118,43.02334102055305],[-3.0290915988508846,43.018494138938884],[-2.990856533858386,43.01364725732472],[-2.9863582909180924,42.99264410366335],[-2.9661161976867696,43.00233786689168],[-2.954870590336034,42.99910661248224],[-2.970614440627063,42.98941284925392],[-3.0358389632613267,42.98295034043503],[-3.0380880847314735,42.98133471323031],[-3.060579299432943,43.0039534940964],[-3.0763231497239723,43.008800375710564],[-3.0898178785448547,43.00233786689168]]],[[[-3.1865301017611767,43.299613272560244],[-3.1730353729402943,43.299613272560244],[-3.1505441582388247,43.30769140858385],[-3.1527932797089715,43.35292897031602],[-3.114558214716471,43.34969771590658],[-3.112309093246324,43.36262273354434],[-3.0830705141344144,43.37877900559155],[-3.103312607365737,43.365853987953784],[-3.0763231497239723,43.35454459752074],[-3.0718249067836787,43.36262273354434],[-3.051582813552356,43.36100710633962],[-3.0718249067836787,43.36262273354434],[-3.0718249067836787,43.35454459752074],[-3.0470845706120606,43.3432352070877],[-3.03358984179118,43.34646646149714],[-3.0403372062016203,43.34000395267826],[-3.0313407203210314,43.33677269826882],[-3.044835449141914,43.33838832547354],[-3.015596870030002,43.32707893504049],[-3.0110986270897087,43.33838832547354],[-3.0223442344404443,43.34161957988297],[-3.0133477485598554,43.34808208870186],[-3.0403372062016203,43.37393212397738],[-2.9953547767986795,43.38847276881987],[-2.97286356209721,43.411091549685956],[-2.945874104455445,43.41270717689068],[-2.952621468865887,43.41755405850484],[-2.945874104455445,43.43532595775676],[-2.8446636382988295,43.433710330552046],[-2.8446636382988295,43.432094703347325],[-2.815425059186918,43.433710330552046],[-2.7996812088958904,43.432094703347325],[-2.7906847230153016,43.441788466575645],[-2.752449658022803,43.45632911141813],[-2.7389549292019204,43.42886344893788],[-2.7209619574407444,43.42563219452844],[-2.723211078910891,43.41755405850484],[-2.7007198642094217,43.41593843130012],[-2.6962216212691263,43.40624466807179],[-2.644491827455745,43.41593843130012],[-2.619751491284129,43.39170402322931],[-2.559025211590159,43.390088396024595],[-2.547779604239423,43.37393212397738],[-2.5095445392469244,43.377163378386825],[-2.5005480533663373,43.36262273354434],[-2.487053324545455,43.36423836074906],[-2.4645621098439836,43.33838832547354],[-2.4533165024932497,43.33677269826882],[-2.4533165024932497,43.335157071064096],[-2.451067381023103,43.335157071064096],[-2.448818259552956,43.335157071064096],[-2.444320016612661,43.333541443859374],[-2.4398217736723673,43.333541443859374],[-2.4218288019111913,43.33031018944993],[-2.4218288019111913,43.32869456224521],[-2.4195796804410445,43.32869456224521],[-2.4195796804410445,43.32707893504049],[-2.4173305589708978,43.32707893504049],[-2.4195796804410445,43.32707893504049],[-2.4128323160306024,43.32223205342633],[-2.4398217736723673,43.2883038821272],[-2.4173305589708978,43.267300728465834],[-2.4375726522022205,43.25114445641863],[-2.462312988373837,43.22367879393838],[-2.496049810426042,43.225294421143104],[-2.5005480533663373,43.21236940350534],[-2.4893024460156017,43.202675640277015],[-2.484804203075308,43.170363096182605],[-2.5095445392469244,43.159053705749564],[-2.496049810426042,43.12350990724571],[-2.502797174836484,43.096044244765466],[-2.5455304827692764,43.08796610874187],[-2.5860146692319237,43.08150359992298],[-2.6332462201050113,43.08635048153714],[-2.662484799216921,43.0750410911041],[-2.6332462201050113,43.04434417421441],[-2.6309970986348628,43.02334102055305],[-2.653488313336334,43.028187902167204],[-2.6849760139183925,43.021725393348326],[-2.7119654715601555,43.031419156576646],[-2.734456686261627,43.02495664775776],[-2.7389549292019204,43.03465041098609],[-2.750200536552656,43.02657227496248],[-2.770442629783979,43.02657227496248],[-2.7816882371347127,43.03465041098609],[-2.82217242359736,43.03465041098609],[-2.858158367119712,43.050806683033294],[-2.8896460677017703,43.04595980141913],[-2.97286356209721,43.096044244765466],[-2.9661161976867696,43.104122380789065],[-2.936877618574858,43.136434924883474],[-2.954870590336034,43.159053705749564],[-2.945874104455445,43.170363096182605],[-2.9616179547464743,43.17520997779677],[-2.981860047977797,43.20106001307229],[-3.0043512626792683,43.19621313145814],[-3.03358984179118,43.2172162851195],[-3.0403372062016203,43.21075377630062],[-3.015596870030002,43.202675640277015],[-3.026842477380738,43.160669332954285],[-3.067326663843385,43.15582245134012],[-3.0740740282538255,43.1461286881118],[-3.0943161214851482,43.15097556972596],[-3.112309093246324,43.14289743370236],[-3.141547672358236,43.160669332954285],[-3.1527932797089715,43.17682560500149],[-3.1887792232313235,43.170363096182605],[-3.2067721949924994,43.17682560500149],[-3.209021316462646,43.17844123220621],[-3.2067721949924994,43.17844123220621],[-3.209021316462646,43.17844123220621],[-3.2225160452835286,43.171978723387326],[-3.2495055029252935,43.19621313145814],[-3.2787440820372034,43.194597504253416],[-3.3102317826192618,43.171978723387326],[-3.34171948320132,43.16713184177317],[-3.350715969081909,43.1542068241354],[-3.4181896131863194,43.13320367047403],[-3.4339334634773486,43.170363096182605],[-3.4339334634773486,43.2091381490959],[-3.449677313768376,43.236603811576146],[-3.422687856126613,43.23983506598559],[-3.413691370246024,43.24952882921391],[-3.397947519954995,43.24629757480447],[-3.3822036696639657,43.270531982875276],[-3.3394703617311734,43.27861011889888],[-3.34171948320132,43.29476639094608],[-3.3304738758505845,43.301228899764965],[-3.323726511440144,43.293150763741366],[-3.2944879323282326,43.301228899764965],[-3.292238810858086,43.289919509331924],[-3.263000231746174,43.2963820181508],[-3.209021316462646,43.28345700051304],[-3.1865301017611767,43.299613272560244]],[[-3.292238810858086,43.2172162851195],[-3.2967370537983793,43.20590689468646],[-3.2854914464476455,43.19782875866285],[-3.2674984746864695,43.204291267481736],[-3.2697475961566163,43.2333725571667],[-3.254003745865587,43.24306632039503],[-3.2495055029252935,43.259222592442235],[-3.263000231746174,43.267300728465834],[-3.3034844182088214,43.257606965237514],[-3.292238810858086,43.24145069319031],[-3.292238810858086,43.2172162851195]]]]}</t>
  </si>
  <si>
    <t>116,51</t>
  </si>
  <si>
    <t>9896¹</t>
  </si>
  <si>
    <t>2532¹</t>
  </si>
  <si>
    <t>403,18</t>
  </si>
  <si>
    <t>{"type":"Polygon","coordinates":[[[-2.5455304827692764,43.08796610874187],[-2.502797174836484,43.096044244765466],[-2.496049810426042,43.12350990724571],[-2.5095445392469244,43.159053705749564],[-2.484804203075308,43.170363096182605],[-2.4893024460156017,43.202675640277015],[-2.5005480533663373,43.21236940350534],[-2.496049810426042,43.225294421143104],[-2.462312988373837,43.22367879393838],[-2.4375726522022205,43.25114445641863],[-2.4173305589708978,43.267300728465834],[-2.4398217736723673,43.2883038821272],[-2.4128323160306024,43.32223205342633],[-2.4105831945604557,43.323847680631054],[-2.408334073090309,43.32223205342633],[-2.4015867086798686,43.32223205342633],[-2.381344615448544,43.31415391740273],[-2.3835937369186926,43.30607578137913],[-2.3588534007470745,43.30446015417441],[-2.3566042792769277,43.30446015417441],[-2.3048744854635466,43.2963820181508],[-2.2688885419411946,43.301228899764965],[-2.221656991068107,43.31092266299329],[-2.205913140777078,43.30446015417441],[-2.1991657763666375,43.31092266299329],[-2.2014148978367842,43.299613272560244],[-2.178923683135313,43.2883038821272],[-2.1496851040234013,43.2963820181508],[-2.1294430107920803,43.289919509331924],[-2.0327307875757583,43.32061642622161],[-2.0057413299339935,43.323847680631054],[-1.9989939655235531,43.31576954460745],[-1.9877483581728157,43.31738517181217],[-1.9922466011131128,43.32707893504049],[-1.974253629351935,43.32707893504049],[-1.9630080220012012,43.33838832547354],[-1.9247729570087024,43.33192581665465],[-1.9270220784788492,43.33677269826882],[-1.8820396490759066,43.34969771590658],[-1.8662957987848792,43.37231649677267],[-1.8100677620312027,43.38847276881987],[-1.7988221546804688,43.39170402322931],[-1.7898256687998817,43.39331965043403],[-1.796573033210322,43.38362588720571],[-1.7785800614491443,43.36262273354434],[-1.7898256687998817,43.35454459752074],[-1.7380958749864988,43.33031018944993],[-1.7425941179267923,43.31738517181217],[-1.7290993891059117,43.29476639094608],[-1.7830783043894378,43.28668825492248],[-1.7943239117401752,43.24629757480447],[-1.8595484343744388,43.2172162851195],[-1.8640466773147324,43.21398503071006],[-1.8662957987848792,43.225294421143104],[-1.8797905276057598,43.23014130275726],[-1.8752922846654663,43.21398503071006],[-1.9022817423072311,43.21075377630062],[-1.913527349657965,43.226910048347825],[-1.9202747140684053,43.149359942521244],[-1.9022817423072311,43.14128180649764],[-1.9472641717101702,43.09927549917491],[-2.023734301695171,43.06534732787578],[-2.019236058754874,43.04757542862385],[-2.0417272734563454,43.029803529371925],[-2.0282325446354648,42.99910661248224],[-2.043976394926492,42.97810345882087],[-2.095706188739875,42.97325657720671],[-2.115948281971196,42.942559660317016],[-2.156432468433845,42.942559660317016],[-2.1744254401950194,42.93448152429342],[-2.194667533426342,42.95063779634062],[-2.2081622622472246,42.9490221691359],[-2.2149096266576667,42.93609715149814],[-2.2329025984188426,42.931250269883975],[-2.237400841359136,42.89570647138012],[-2.2508955701800186,42.89570647138012],[-2.2891306351725174,42.90216898019901],[-2.3026253639934,42.92640338826982],[-2.336362186045605,42.93448152429342],[-2.354355157806781,42.9490221691359],[-2.462312988373837,42.95871593236423],[-2.4713094742544257,42.965178441183106],[-2.5072954177767777,42.96033155956894],[-2.5342848754185425,42.97325657720671],[-2.5432813612991296,42.95063779634062],[-2.595011155112511,42.97325657720671],[-2.5972602765826576,43.008800375710564],[-2.5500287257095717,43.020109766143605],[-2.5252883895379536,43.04595980141913],[-2.547779604239423,43.0750410911041],[-2.5455304827692764,43.08796610874187]]]}</t>
  </si>
  <si>
    <t>LA RIOJA</t>
  </si>
  <si>
    <t>284,51</t>
  </si>
  <si>
    <t>{"type":"Polygon","coordinates":[[[-2.9143864038733867,42.02326778083108],[-2.934628497104711,42.08950849622461],[-3.03358984179118,42.08627724181517],[-3.0560810564926495,42.12505229472846],[-3.0830705141344144,42.13474605795679],[-3.0898178785448547,42.15898046602759],[-3.1303020650075,42.1993711461456],[-3.103312607365737,42.212296163783364],[-3.103312607365737,42.23168369024001],[-3.0898178785448547,42.2462243350825],[-3.098814364425442,42.2623806071297],[-3.0898178785448547,42.27368999756275],[-3.105561728835884,42.30923379606659],[-3.096565242955295,42.32700569531852],[-3.1100599717761774,42.33831508575156],[-3.1100599717761774,42.35124010338933],[-3.06282842090309,42.356086985003486],[-3.085319635604561,42.38516827468846],[-3.105561728835884,42.388399529097896],[-3.096565242955295,42.39809329232622],[-3.1010634858955903,42.41748081878287],[-3.0898178785448547,42.42232770039703],[-3.078572271194119,42.41586519157815],[-3.0830705141344144,42.39809329232622],[-3.0560810564926495,42.37062762984597],[-3.06282842090309,42.42555895480647],[-3.0470845706120606,42.444946481263116],[-3.0650775423732366,42.47079651653864],[-3.0898178785448547,42.47887465256225],[-3.0943161214851482,42.49179967020001],[-3.078572271194119,42.49987780622361],[-3.0763231497239723,42.53219035031802],[-3.087568757074708,42.5386528591369],[-3.1078108503060307,42.528959095908576],[-3.132551186477647,42.53703723193218],[-3.132551186477647,42.543499740751066],[-3.103312607365737,42.55319350397939],[-3.085319635604561,42.582274793664354],[-3.060579299432943,42.58873730248324],[-3.069575785313532,42.62104984657765],[-3.085319635604561,42.62751235539653],[-3.0830705141344144,42.64043737303429],[-3.0403372062016203,42.64043737303429],[-3.0178459915001508,42.63235923701069],[-3.0043512626792683,42.64366862744373],[-2.9863582909180924,42.63559049142013],[-2.945874104455445,42.638821745829574],[-2.916635525343535,42.61943421937293],[-2.891895189171917,42.62751235539653],[-2.894144310642064,42.62104984657765],[-2.88289870329133,42.62104984657765],[-2.858158367119712,42.638821745829574],[-2.8424145168286827,42.62912798260125],[-2.8424145168286827,42.608124828939886],[-2.819923302127213,42.61458733775876],[-2.8176741806570664,42.59519981130212],[-2.840165395358536,42.582274793664354],[-2.8266706665376535,42.55642475838883],[-2.819923302127213,42.55480913118411],[-2.815425059186918,42.56934977602659],[-2.7996812088958904,42.56611852161715],[-2.797432087425742,42.574196657640755],[-2.779439115664566,42.57904353925491],[-2.7636952653735367,42.62266547378237],[-2.741204050672067,42.62266547378237],[-2.7119654715601555,42.601662320121],[-2.680477770978097,42.59519981130212],[-2.7052181071497152,42.519265332680256],[-2.6782286495079504,42.52572784149914],[-2.6782286495079504,42.509571569451936],[-2.655737434806481,42.50472468783777],[-2.6489900703960405,42.48372153417641],[-2.6040076409930997,42.50149343342833],[-2.592762033642364,42.49179967020001],[-2.601758519522953,42.485337161381125],[-2.5972602765826576,42.47241214374336],[-2.5725199404110413,42.49341529740473],[-2.556776090120012,42.48372153417641],[-2.529786632478247,42.48372153417641],[-2.538783118358836,42.49341529740473],[-2.514042782187218,42.519265332680256],[-2.505046296306631,42.51441845106609],[-2.5162919036573665,42.49018404299529],[-2.4758077171947193,42.486952788585846],[-2.448818259552956,42.49664655181417],[-2.4195796804410445,42.48856841579057],[-2.4015867086798686,42.47241214374336],[-2.372348129567957,42.47079651653864],[-2.363351643687368,42.46110275331032],[-2.3588534007470745,42.4675652621292],[-2.3498569148664874,42.46433400771976],[-2.347607793396339,42.451408990082],[-2.3318639431053114,42.453024617286715],[-2.336362186045605,42.465949634924485],[-2.327365700165016,42.46918088933393],[-2.300376242523253,42.45787149890088],[-2.2958779995829577,42.46918088933393],[-2.2891306351725174,42.4675652621292],[-2.2778850278217817,42.44656210846784],[-2.2643902990008993,42.44979336287727],[-2.237400841359136,42.44009959964895],[-2.2418990842994297,42.43040583642063],[-2.21940786959796,42.42555895480647],[-2.2171587481278134,42.41586519157815],[-2.185671047545755,42.41909644598759],[-2.176674561665166,42.40778705555454],[-2.1631798328442837,42.40778705555454],[-2.140688618142814,42.420712073192306],[-2.1047026746204622,42.41586519157815],[-2.115948281971196,42.39809329232622],[-2.0867097028592845,42.38355264748374],[-2.0934570672697284,42.37547451146013],[-2.0777132169786974,42.367396375436535],[-2.0889588243294313,42.346393221775166],[-2.070965852568257,42.343161967365724],[-2.012488694344434,42.369012002641256],[-1.9720045078817883,42.35285573059405],[-1.965257143471348,42.333468204137404],[-1.9405168072997299,42.335083831342125],[-1.929271199948996,42.32215881370436],[-1.9180255925982586,42.32700569531852],[-1.9067799852475247,42.30600254165716],[-1.913527349657965,42.29954003283827],[-1.8797905276057598,42.28661501520051],[-1.8707940417251727,42.28984626960995],[-1.8752922846654663,42.2543024711061],[-1.852801069963995,42.25107121669666],[-1.852801069963995,42.25914935272026],[-1.8303098552625272,42.244608707877774],[-1.8190642479117898,42.24945558949194],[-1.8190642479117898,42.23006806303529],[-1.7830783043894378,42.225221181421134],[-1.771832697038704,42.21391179098809],[-1.7673344540984104,42.22198992701169],[-1.7066081744044403,42.20906490937393],[-1.699860809994,42.192908637326724],[-1.684116959702969,42.194524264531445],[-1.6796187167626755,42.18806175571256],[-1.6976116885238532,42.179983619688954],[-1.699860809994,42.16705860205119],[-1.6796187167626755,42.15090233000399],[-1.720102903225321,42.13313043075206],[-1.7470923608670859,42.15090233000399],[-1.7943239117401752,42.139592939570946],[-1.8213133693819366,42.15413358441343],[-1.8393063411431143,42.128283549137905],[-1.9000326208370844,42.07819910579157],[-1.9090291067176715,42.0571959521302],[-1.9022817423072311,42.029730289649954],[-1.8865378920162001,42.02811466244523],[-1.8730431631953195,42.01195839039803],[-1.8640466773147324,42.01518964480747],[-1.8550501914341417,42.00226462716971],[-1.8483028270237014,42.008727135988586],[-1.8438045840834079,41.987723982327225],[-1.8617975558445856,41.9780302190989],[-1.857299312904292,41.966720828665856],[-1.877541406135613,41.95218018382337],[-1.9067799852475247,41.94571767500449],[-1.9157764711281118,41.932792657366726],[-1.9405168072997299,41.92471452134312],[-1.9540115361206105,41.92794577575256],[-1.9607589005310544,41.91986763972896],[-1.9810009937623754,41.91825201252424],[-2.0304816661056115,41.953795811028094],[-2.034979909045905,41.944102047799774],[-2.037229030516052,41.94087079339033],[-2.0574711237473764,41.953795811028094],[-2.0777132169786974,41.95056455661865],[-2.115948281971196,41.96187394705169],[-2.1249447678517868,41.995802118350824],[-2.106951796090609,42.00226462716971],[-2.115948281971196,42.02165215362635],[-2.156432468433845,42.0491178161066],[-2.1609307113741387,42.062042833744364],[-2.1271938893219335,42.07981473299629],[-2.1271938893219335,42.097586632248216],[-2.1361903752025206,42.10243351386238],[-2.205913140777078,42.104049141067094],[-2.2239061125382538,42.097586632248216],[-2.237400841359136,42.10243351386238],[-2.2688885419411946,42.08789286901989],[-2.282383270762077,42.10889602268126],[-2.282383270762077,42.13151480354735],[-2.3318639431053114,42.14605544838983],[-2.4375726522022205,42.137977312366225],[-2.4578147454335433,42.115358531500135],[-2.484804203075308,42.107280395476536],[-2.5095445392469244,42.115358531500135],[-2.5162919036573665,42.11051164988598],[-2.523039268067807,42.08627724181517],[-2.514042782187218,42.06850534256324],[-2.5500287257095717,42.05073344331132],[-2.5792673048214816,41.995802118350824],[-2.626498855694569,42.007111508783865],[-2.6602356777467744,42.00549588157915],[-2.673730406567657,41.997417745555545],[-2.7029689856795684,42.01518964480747],[-2.7479514150825075,42.008727135988586],[-2.7569479009630964,42.0329615440594],[-2.707467228619862,42.08627724181517],[-2.707467228619862,42.107280395476536],[-2.7277093218511848,42.12343666752374],[-2.7457022936123607,42.12505229472846],[-2.750200536552656,42.11697415870486],[-2.7749408727242724,42.12343666752374],[-2.788435601545155,42.1121272770907],[-2.7906847230153016,42.09273975063405],[-2.804179451836184,42.07981473299629],[-2.795182965955595,42.06850534256324],[-2.797432087425742,42.04750218890188],[-2.813175937716771,42.03619279846883],[-2.82217242359736,42.041039680082996],[-2.8446636382988295,42.03457717126412],[-2.88289870329133,42.008727135988586],[-2.9143864038733867,42.02326778083108]],[[-2.999853019738975,42.601662320121],[-2.981860047977797,42.61135608334932],[-2.9953547767986795,42.616202964963485],[-2.999853019738975,42.601662320121]],[[-2.945874104455445,42.60327794732572],[-2.9413758615151515,42.59519981130212],[-2.9233828897539755,42.60004669291628],[-2.934628497104711,42.61458733775876],[-2.945874104455445,42.60327794732572]]]}</t>
  </si>
  <si>
    <t>241,93</t>
  </si>
  <si>
    <t>82,57</t>
  </si>
  <si>
    <t>3212¹</t>
  </si>
  <si>
    <t>78,94</t>
  </si>
  <si>
    <t>¹La Comunidad Valenciana informa de que hay cinco pacientes que no han sido asignados a una provincia, por lo que el total de casos en la comunidad asciende a 9060.</t>
  </si>
  <si>
    <t>1116¹</t>
  </si>
  <si>
    <t>4727¹</t>
  </si>
  <si>
    <t>102,84</t>
  </si>
  <si>
    <t>139,69</t>
  </si>
  <si>
    <t>346,01</t>
  </si>
  <si>
    <t>35,08</t>
  </si>
  <si>
    <t>297,46</t>
  </si>
  <si>
    <t>5161¹</t>
  </si>
  <si>
    <t>5026¹</t>
  </si>
  <si>
    <t>224,71</t>
  </si>
  <si>
    <t>512,95</t>
  </si>
  <si>
    <t>51,98</t>
  </si>
  <si>
    <t>Flourish de RTVE (2020.04.14 23:30): https://app.flourish.studio/visualisation/1451263/</t>
  </si>
  <si>
    <t>508¹</t>
  </si>
  <si>
    <t>69¹</t>
  </si>
  <si>
    <t>149,55</t>
  </si>
  <si>
    <t>118¹</t>
  </si>
  <si>
    <t>52¹</t>
  </si>
  <si>
    <t>3186¹</t>
  </si>
  <si>
    <t>722¹</t>
  </si>
  <si>
    <t>370¹</t>
  </si>
  <si>
    <t>79,68</t>
  </si>
  <si>
    <t>43,67</t>
  </si>
  <si>
    <t>32,32</t>
  </si>
  <si>
    <t>107,65</t>
  </si>
  <si>
    <t>9672¹</t>
  </si>
  <si>
    <t>2943¹</t>
  </si>
  <si>
    <t>388,86</t>
  </si>
  <si>
    <t>290,43</t>
  </si>
  <si>
    <t>231,99</t>
  </si>
  <si>
    <t>73,13</t>
  </si>
  <si>
    <t>3323¹</t>
  </si>
  <si>
    <t>74,04</t>
  </si>
  <si>
    <t>¹La Comunidad Valenciana informa de que hay cinco pacientes que no han sido asignados a una provincia, por lo que el total de casos en la comunidad asciende a 9.213</t>
  </si>
  <si>
    <t>1133¹</t>
  </si>
  <si>
    <t>4752¹</t>
  </si>
  <si>
    <t>98,9</t>
  </si>
  <si>
    <t>131,8</t>
  </si>
  <si>
    <t>308,24</t>
  </si>
  <si>
    <t>54,34</t>
  </si>
  <si>
    <t>34,34</t>
  </si>
  <si>
    <t>282,02</t>
  </si>
  <si>
    <t>5174¹</t>
  </si>
  <si>
    <t>5193¹</t>
  </si>
  <si>
    <t>222,21</t>
  </si>
  <si>
    <t>508,21</t>
  </si>
  <si>
    <t>Flourish de RTVE (2020.04.15 23:30): https://app.flourish.studio/visualisation/1451263/</t>
  </si>
  <si>
    <t>Id</t>
  </si>
  <si>
    <t>529¹</t>
  </si>
  <si>
    <t>116¹</t>
  </si>
  <si>
    <t>76¹</t>
  </si>
  <si>
    <t>¹El Gobierno de Aragón ha informado de 52 en investigación, por lo que el total de casos asciende a 4.338.</t>
  </si>
  <si>
    <t>54¹</t>
  </si>
  <si>
    <t>3249¹</t>
  </si>
  <si>
    <t>768¹</t>
  </si>
  <si>
    <t>383¹</t>
  </si>
  <si>
    <t>Name</t>
  </si>
  <si>
    <t>Indicador</t>
  </si>
  <si>
    <t>Casos</t>
  </si>
  <si>
    <t>Municipi</t>
  </si>
  <si>
    <t>Comarca</t>
  </si>
  <si>
    <t>Població</t>
  </si>
  <si>
    <t>Província</t>
  </si>
  <si>
    <t>Agramunt</t>
  </si>
  <si>
    <t>62,6</t>
  </si>
  <si>
    <t>Urgell</t>
  </si>
  <si>
    <t>Alcarràs</t>
  </si>
  <si>
    <t>79,6</t>
  </si>
  <si>
    <t>Segrià</t>
  </si>
  <si>
    <t>No doy con la clave para importar automáticamente los datos de la hoja de Xavier Bolló. Si alguien lo consigue con IMPORTRANGE y la URL de abajo, que avise</t>
  </si>
  <si>
    <t>Alfarràs/Almenar</t>
  </si>
  <si>
    <t>76,5</t>
  </si>
  <si>
    <t>Alfara De Carles</t>
  </si>
  <si>
    <t>Baix Ebre</t>
  </si>
  <si>
    <t>https://docs.google.com/spreadsheets/d/1HVp0VAWKgWLg919gKn6KeGRZ9tWza4RN0fEaYG6YBaU/</t>
  </si>
  <si>
    <t>Amposta</t>
  </si>
  <si>
    <t>32,8</t>
  </si>
  <si>
    <t>Montsià</t>
  </si>
  <si>
    <t>Anglès</t>
  </si>
  <si>
    <t>32,1</t>
  </si>
  <si>
    <t>Selva</t>
  </si>
  <si>
    <t>Aran</t>
  </si>
  <si>
    <t>190,4</t>
  </si>
  <si>
    <t>Arres</t>
  </si>
  <si>
    <t>Vall d'Aran</t>
  </si>
  <si>
    <t>Arbúcies/Sant Hilari</t>
  </si>
  <si>
    <t>8,4</t>
  </si>
  <si>
    <t>Arbúcies</t>
  </si>
  <si>
    <t>La Granadella</t>
  </si>
  <si>
    <t>179,8</t>
  </si>
  <si>
    <t>La Granada</t>
  </si>
  <si>
    <t>Alt Penedès</t>
  </si>
  <si>
    <t>Olesa De Montserrat</t>
  </si>
  <si>
    <t>9927¹</t>
  </si>
  <si>
    <t>99,5</t>
  </si>
  <si>
    <t>2998¹</t>
  </si>
  <si>
    <t>Olesa De Bonesvalls</t>
  </si>
  <si>
    <t>Argentona</t>
  </si>
  <si>
    <t>111,4</t>
  </si>
  <si>
    <t>Argençola</t>
  </si>
  <si>
    <t>Anoia</t>
  </si>
  <si>
    <t>Artesa De Segre</t>
  </si>
  <si>
    <t>0,8</t>
  </si>
  <si>
    <t>Artesa De Lleida</t>
  </si>
  <si>
    <t>El Vendrell</t>
  </si>
  <si>
    <t>36,9</t>
  </si>
  <si>
    <t>Baix Penedès</t>
  </si>
  <si>
    <t>Balaguer</t>
  </si>
  <si>
    <t>Noguera</t>
  </si>
  <si>
    <t>Banyoles</t>
  </si>
  <si>
    <t>59,1</t>
  </si>
  <si>
    <t>Pla de l'Estany</t>
  </si>
  <si>
    <t>Bellpuig</t>
  </si>
  <si>
    <t>47,5</t>
  </si>
  <si>
    <t>Bellprat</t>
  </si>
  <si>
    <t>Calaf</t>
  </si>
  <si>
    <t>133,6</t>
  </si>
  <si>
    <t>Anoia Rural</t>
  </si>
  <si>
    <t>192,4</t>
  </si>
  <si>
    <t>La Llagosta</t>
  </si>
  <si>
    <t>139,4</t>
  </si>
  <si>
    <t>La Llacuna</t>
  </si>
  <si>
    <t>Capellades</t>
  </si>
  <si>
    <t>198,1</t>
  </si>
  <si>
    <t>Piera</t>
  </si>
  <si>
    <t>145,3</t>
  </si>
  <si>
    <t>Calafell</t>
  </si>
  <si>
    <t>29,2</t>
  </si>
  <si>
    <t>Igualada-1</t>
  </si>
  <si>
    <t>394,5</t>
  </si>
  <si>
    <t>Igualada</t>
  </si>
  <si>
    <t>Igualada-2</t>
  </si>
  <si>
    <t>451,2</t>
  </si>
  <si>
    <t>Artés</t>
  </si>
  <si>
    <t>62,5</t>
  </si>
  <si>
    <t>Bages</t>
  </si>
  <si>
    <t>Cardona</t>
  </si>
  <si>
    <t>84,9</t>
  </si>
  <si>
    <t>Manresa 1</t>
  </si>
  <si>
    <t>Manresa</t>
  </si>
  <si>
    <t>Manresa 2</t>
  </si>
  <si>
    <t>96,7</t>
  </si>
  <si>
    <t>Manresa 3</t>
  </si>
  <si>
    <t>123,6</t>
  </si>
  <si>
    <t>Manresa 4</t>
  </si>
  <si>
    <t>89,7</t>
  </si>
  <si>
    <t>Navàs/Balsareny</t>
  </si>
  <si>
    <t>42,4</t>
  </si>
  <si>
    <t>Balsareny</t>
  </si>
  <si>
    <t>Sallent</t>
  </si>
  <si>
    <t>89,9</t>
  </si>
  <si>
    <t>Navarcles - Sant Fruitós De Bages</t>
  </si>
  <si>
    <t>80,5</t>
  </si>
  <si>
    <t>Navarcles</t>
  </si>
  <si>
    <t>3378¹</t>
  </si>
  <si>
    <t>¹La Comunidad Valenciana informa de que hay varios pacientes que no han sido asignados a una provincia, por lo que el total de casos en la comunidad asciende a 9.424.</t>
  </si>
  <si>
    <t>Súria</t>
  </si>
  <si>
    <t>68,4</t>
  </si>
  <si>
    <t>Cervera</t>
  </si>
  <si>
    <t>112,9</t>
  </si>
  <si>
    <t>Cervelló</t>
  </si>
  <si>
    <t>Baix Llobregat</t>
  </si>
  <si>
    <t>1192¹</t>
  </si>
  <si>
    <t>Cornellà De Llobregat 1</t>
  </si>
  <si>
    <t>Cornellà De Llobregat</t>
  </si>
  <si>
    <t>Cornellà De Llobregat 2</t>
  </si>
  <si>
    <t>38,1</t>
  </si>
  <si>
    <t>Cornellà De Llobregat 3</t>
  </si>
  <si>
    <t>4849¹</t>
  </si>
  <si>
    <t>Cornellà De Llobregat 4</t>
  </si>
  <si>
    <t>32,4</t>
  </si>
  <si>
    <t>Esparraguera</t>
  </si>
  <si>
    <t>Esparreguera</t>
  </si>
  <si>
    <t>Esplugues De Llobregat 1</t>
  </si>
  <si>
    <t>101,6</t>
  </si>
  <si>
    <t>Esplugues De Llobregat</t>
  </si>
  <si>
    <t>Esplugues De Llobregat 2</t>
  </si>
  <si>
    <t>76,3</t>
  </si>
  <si>
    <t>Gavà 1</t>
  </si>
  <si>
    <t>143,4</t>
  </si>
  <si>
    <t>Gavà</t>
  </si>
  <si>
    <t>Gavà 2</t>
  </si>
  <si>
    <t>171,3</t>
  </si>
  <si>
    <t>Martorell</t>
  </si>
  <si>
    <t>67,7</t>
  </si>
  <si>
    <t>Martorelles</t>
  </si>
  <si>
    <t>141,8</t>
  </si>
  <si>
    <t>Molins De Rei</t>
  </si>
  <si>
    <t>56,5</t>
  </si>
  <si>
    <t>El Prat De Llobregat 1</t>
  </si>
  <si>
    <t>190,9</t>
  </si>
  <si>
    <t>El Prat De Llobregat</t>
  </si>
  <si>
    <t>El Prat De Llobregat 2</t>
  </si>
  <si>
    <t>El Prat De Llobregat 3</t>
  </si>
  <si>
    <t>163,2</t>
  </si>
  <si>
    <t>Sant Feliu De Guíxols</t>
  </si>
  <si>
    <t>12,6</t>
  </si>
  <si>
    <t>Sant Feliu De Llobregat</t>
  </si>
  <si>
    <t>Sant Feliu De Llobregat 1</t>
  </si>
  <si>
    <t>Sant Feliu De Llobregat 2</t>
  </si>
  <si>
    <t>80,4</t>
  </si>
  <si>
    <t>Vallirana</t>
  </si>
  <si>
    <t>85,4</t>
  </si>
  <si>
    <t>5145¹</t>
  </si>
  <si>
    <t>5428¹</t>
  </si>
  <si>
    <t>Martorell Rural</t>
  </si>
  <si>
    <t>75,5</t>
  </si>
  <si>
    <t>Pallejà</t>
  </si>
  <si>
    <t>113,2</t>
  </si>
  <si>
    <t>Abrera</t>
  </si>
  <si>
    <t>66,9</t>
  </si>
  <si>
    <t>Begues</t>
  </si>
  <si>
    <t>Barcelona 1-A</t>
  </si>
  <si>
    <t>103,9</t>
  </si>
  <si>
    <t>Barcelonès</t>
  </si>
  <si>
    <t>Barcelona 1-B</t>
  </si>
  <si>
    <t>77,9</t>
  </si>
  <si>
    <t>Barcelona 1-C</t>
  </si>
  <si>
    <t>Barcelona 1-D</t>
  </si>
  <si>
    <t>77,6</t>
  </si>
  <si>
    <t>59,71</t>
  </si>
  <si>
    <t>Flourish de RTVE (2020.04.16 23:30): https://app.flourish.studio/visualisation/1451263/</t>
  </si>
  <si>
    <t>Barcelona 1-E</t>
  </si>
  <si>
    <t>134,8</t>
  </si>
  <si>
    <t>86,44</t>
  </si>
  <si>
    <t>Barcelona 2-A</t>
  </si>
  <si>
    <t>197,8</t>
  </si>
  <si>
    <t>Barcelona 2-B</t>
  </si>
  <si>
    <t>207,5</t>
  </si>
  <si>
    <t>159,26</t>
  </si>
  <si>
    <t>Barcelona 2-C</t>
  </si>
  <si>
    <t>210,57</t>
  </si>
  <si>
    <t>Barcelona 2-D</t>
  </si>
  <si>
    <t>211,9</t>
  </si>
  <si>
    <t>66,49</t>
  </si>
  <si>
    <t>Barcelona 2-E</t>
  </si>
  <si>
    <t>153,3</t>
  </si>
  <si>
    <t>189,56</t>
  </si>
  <si>
    <t>Barcelona 2-G</t>
  </si>
  <si>
    <t>145,5</t>
  </si>
  <si>
    <t>142,20</t>
  </si>
  <si>
    <t>Barcelona 2-H</t>
  </si>
  <si>
    <t>107,7</t>
  </si>
  <si>
    <t>Barcelona 2-I</t>
  </si>
  <si>
    <t>142,6</t>
  </si>
  <si>
    <t>114,45</t>
  </si>
  <si>
    <t>Bàscara</t>
  </si>
  <si>
    <t>9,4</t>
  </si>
  <si>
    <t>Alt Empordà</t>
  </si>
  <si>
    <t>538¹</t>
  </si>
  <si>
    <t>120¹</t>
  </si>
  <si>
    <t>244,03</t>
  </si>
  <si>
    <t>&lt;i&gt;¹El Gobierno de Aragón ha informado de 52 en investigación, por lo que el total de casos asciende a 4.338.&lt;/i&gt;</t>
  </si>
  <si>
    <t>Barcelona 2-J</t>
  </si>
  <si>
    <t>115,5</t>
  </si>
  <si>
    <t>518¹</t>
  </si>
  <si>
    <t>Barcelona 2-K</t>
  </si>
  <si>
    <t>122¹</t>
  </si>
  <si>
    <t>167,7</t>
  </si>
  <si>
    <t>56¹</t>
  </si>
  <si>
    <t>386,17</t>
  </si>
  <si>
    <t>Besalú</t>
  </si>
  <si>
    <t>27,5</t>
  </si>
  <si>
    <t>3301¹</t>
  </si>
  <si>
    <t>Garrotxa</t>
  </si>
  <si>
    <t>820¹</t>
  </si>
  <si>
    <t>410¹</t>
  </si>
  <si>
    <t>342,18</t>
  </si>
  <si>
    <t>La Bisbal D'Empordà</t>
  </si>
  <si>
    <t>2,7</t>
  </si>
  <si>
    <t>Baix Empordà</t>
  </si>
  <si>
    <t>212,16</t>
  </si>
  <si>
    <t>Blanes</t>
  </si>
  <si>
    <t>52,7</t>
  </si>
  <si>
    <t>Les Borges Blanques</t>
  </si>
  <si>
    <t>87,9</t>
  </si>
  <si>
    <t>142,41</t>
  </si>
  <si>
    <t>Garrigues</t>
  </si>
  <si>
    <t>Les Borges Del Camp</t>
  </si>
  <si>
    <t>7,1</t>
  </si>
  <si>
    <t>129,24</t>
  </si>
  <si>
    <t>Barcelona 3-A</t>
  </si>
  <si>
    <t>62,3</t>
  </si>
  <si>
    <t>52,75</t>
  </si>
  <si>
    <t>Barcelona 3-B</t>
  </si>
  <si>
    <t>151,5</t>
  </si>
  <si>
    <t>Barcelona 3-C</t>
  </si>
  <si>
    <t>218,1</t>
  </si>
  <si>
    <t>Cambrils</t>
  </si>
  <si>
    <t>21,3</t>
  </si>
  <si>
    <t>Baix Camp</t>
  </si>
  <si>
    <t>Camprodon</t>
  </si>
  <si>
    <t>35,3</t>
  </si>
  <si>
    <t>Ripollès</t>
  </si>
  <si>
    <t>Canet De Mar</t>
  </si>
  <si>
    <t>93,9</t>
  </si>
  <si>
    <t>Canet D'Adri</t>
  </si>
  <si>
    <t>Gironès</t>
  </si>
  <si>
    <t>Barcelona 3-D</t>
  </si>
  <si>
    <t>151,6</t>
  </si>
  <si>
    <t>Barcelona 3-E</t>
  </si>
  <si>
    <t>169,9</t>
  </si>
  <si>
    <t>Barcelona 3-G</t>
  </si>
  <si>
    <t>123,2</t>
  </si>
  <si>
    <t>317,51</t>
  </si>
  <si>
    <t>Barcelona 4-A</t>
  </si>
  <si>
    <t>129,3</t>
  </si>
  <si>
    <t>9977¹</t>
  </si>
  <si>
    <t>Cassà De La Selva</t>
  </si>
  <si>
    <t>75,9</t>
  </si>
  <si>
    <t>927,44</t>
  </si>
  <si>
    <t>&lt;i&gt;¹La Junta no especifica el lugar de las altas, por lo que se muestra el total de casos activos en la comunidad autónoma.&lt;/i&gt;</t>
  </si>
  <si>
    <t>Celrà</t>
  </si>
  <si>
    <t>67,1</t>
  </si>
  <si>
    <t>Barcelona 4-B</t>
  </si>
  <si>
    <t>106,5</t>
  </si>
  <si>
    <t>1202,60</t>
  </si>
  <si>
    <t>La Cerdanya</t>
  </si>
  <si>
    <t>La Cellera De Ter</t>
  </si>
  <si>
    <t>Barcelona 4-C</t>
  </si>
  <si>
    <t>142,9</t>
  </si>
  <si>
    <t>513,93</t>
  </si>
  <si>
    <t>Barcelona 5-A</t>
  </si>
  <si>
    <t>72,6</t>
  </si>
  <si>
    <t>Barcelona 5-B</t>
  </si>
  <si>
    <t>483,00</t>
  </si>
  <si>
    <t>84,7</t>
  </si>
  <si>
    <t>Constantí</t>
  </si>
  <si>
    <t>31,1</t>
  </si>
  <si>
    <t>Tarragonès</t>
  </si>
  <si>
    <t>479,96</t>
  </si>
  <si>
    <t>Barcelona 5-C</t>
  </si>
  <si>
    <t>70,4</t>
  </si>
  <si>
    <t>Barcelona 5-D</t>
  </si>
  <si>
    <t>101,7</t>
  </si>
  <si>
    <t>Barcelona 5-E</t>
  </si>
  <si>
    <t>102,3</t>
  </si>
  <si>
    <t>648,95</t>
  </si>
  <si>
    <t>Barcelona 6-A</t>
  </si>
  <si>
    <t>190,2</t>
  </si>
  <si>
    <t>Cornudella De Montsant</t>
  </si>
  <si>
    <t>0,0</t>
  </si>
  <si>
    <t>Priorat</t>
  </si>
  <si>
    <t>393,88</t>
  </si>
  <si>
    <t>Deltebre</t>
  </si>
  <si>
    <t>L'Escala</t>
  </si>
  <si>
    <t>Barcelona 6-B</t>
  </si>
  <si>
    <t>148,5</t>
  </si>
  <si>
    <t>460,65</t>
  </si>
  <si>
    <t>Barcelona 6-C</t>
  </si>
  <si>
    <t>Barcelona 6-D</t>
  </si>
  <si>
    <t>406,26</t>
  </si>
  <si>
    <t>Falset</t>
  </si>
  <si>
    <t>33,7</t>
  </si>
  <si>
    <t>720,65</t>
  </si>
  <si>
    <t>Figueres</t>
  </si>
  <si>
    <t>12,4</t>
  </si>
  <si>
    <t>Flix</t>
  </si>
  <si>
    <t>1430,82</t>
  </si>
  <si>
    <t>Ribera d'Ebre</t>
  </si>
  <si>
    <t>La Garriga</t>
  </si>
  <si>
    <t>108,3</t>
  </si>
  <si>
    <t>La Galera</t>
  </si>
  <si>
    <t>1277,13</t>
  </si>
  <si>
    <t>Barcelona 7-A</t>
  </si>
  <si>
    <t>567,03</t>
  </si>
  <si>
    <t>Barcelona 7-B</t>
  </si>
  <si>
    <t>Girona 1</t>
  </si>
  <si>
    <t>159,6</t>
  </si>
  <si>
    <t>307,18</t>
  </si>
  <si>
    <t>Girona 2</t>
  </si>
  <si>
    <t>116,9</t>
  </si>
  <si>
    <t>Girona 3</t>
  </si>
  <si>
    <t>123,9</t>
  </si>
  <si>
    <t>4056 (7576¹)</t>
  </si>
  <si>
    <t>513,01</t>
  </si>
  <si>
    <t>Girona 4</t>
  </si>
  <si>
    <t>&lt;i&gt;&amp;sup1; Fallecidos seg&amp;uacute;n el &lt;a href="https://www.rtve.es/noticias/20200416/cataluna-cambia-su-sistema-recuento-eleva-cifra-fallecidos-coronavirus-hasta-7097/2012147.shtml"&gt;sistema de recuento del Departamento de Salud de la Generalitat&lt;/a&gt;, basado en informaci&amp;oacute;n aportada por las empresas funerarias.&lt;/i&gt;</t>
  </si>
  <si>
    <t>156,2</t>
  </si>
  <si>
    <t>Baix Berguedà</t>
  </si>
  <si>
    <t>117,96</t>
  </si>
  <si>
    <t>Baix Pallars</t>
  </si>
  <si>
    <t>Pallars Sobirà</t>
  </si>
  <si>
    <t>Barcelona 7-C</t>
  </si>
  <si>
    <t>3401¹</t>
  </si>
  <si>
    <t>182,98</t>
  </si>
  <si>
    <t>&lt;i&gt;¹La Comunidad Valenciana informa de que hay varios pacientes que no han sido asignados a una provincia, por lo que el total de casos en la comunidad asciende a 9.616.&lt;/i&gt;</t>
  </si>
  <si>
    <t>168,3</t>
  </si>
  <si>
    <t>1218¹</t>
  </si>
  <si>
    <t>210,01</t>
  </si>
  <si>
    <t>4991¹</t>
  </si>
  <si>
    <t>194,57</t>
  </si>
  <si>
    <t>Barcelona 7-D</t>
  </si>
  <si>
    <t>205,3</t>
  </si>
  <si>
    <t>Barcelona 7-E</t>
  </si>
  <si>
    <t>208,8</t>
  </si>
  <si>
    <t>138,22</t>
  </si>
  <si>
    <t>La Jonquera</t>
  </si>
  <si>
    <t>494,73</t>
  </si>
  <si>
    <t>Llançà</t>
  </si>
  <si>
    <t>6,9</t>
  </si>
  <si>
    <t>291,65</t>
  </si>
  <si>
    <t>Lleida 1 Centre Històric-Rambla Ferran</t>
  </si>
  <si>
    <t>Lleida 2 Primer De Maig</t>
  </si>
  <si>
    <t>56,7</t>
  </si>
  <si>
    <t>760,78</t>
  </si>
  <si>
    <t>Lleida 3 Eixample</t>
  </si>
  <si>
    <t>155,5</t>
  </si>
  <si>
    <t>119,09</t>
  </si>
  <si>
    <t>Lleida 4 Balàfia-Pardinyes</t>
  </si>
  <si>
    <t>67,9</t>
  </si>
  <si>
    <t>106,97</t>
  </si>
  <si>
    <t>Lleida 5 Cappont</t>
  </si>
  <si>
    <t>106,9</t>
  </si>
  <si>
    <t>Lleida 6 Bordeta-Magraners</t>
  </si>
  <si>
    <t>664,61</t>
  </si>
  <si>
    <t>5021¹</t>
  </si>
  <si>
    <t>Lleida Rural 1-Nord</t>
  </si>
  <si>
    <t>5813¹</t>
  </si>
  <si>
    <t>68,6</t>
  </si>
  <si>
    <t>940,43</t>
  </si>
  <si>
    <t>&lt;i&gt;¹El Gobierno Vasco no especifica el lugar de las altas, por lo que se muestra el total de casos activos en la comunidad autónoma.&lt;/i&gt;</t>
  </si>
  <si>
    <t>Lloret De Mar</t>
  </si>
  <si>
    <t>51,2</t>
  </si>
  <si>
    <t>Llorenç Del Penedès</t>
  </si>
  <si>
    <t>Barcelona 7-F</t>
  </si>
  <si>
    <t>558,89</t>
  </si>
  <si>
    <t>Barcelona 8-C</t>
  </si>
  <si>
    <t>Barcelona 8-F</t>
  </si>
  <si>
    <t>Barcelona 8-G</t>
  </si>
  <si>
    <t>290,8</t>
  </si>
  <si>
    <t>308,19</t>
  </si>
  <si>
    <t>Barcelona 8-H</t>
  </si>
  <si>
    <t>120,6</t>
  </si>
  <si>
    <t>1236,12</t>
  </si>
  <si>
    <t>Barcelona 9-A</t>
  </si>
  <si>
    <t>181,4</t>
  </si>
  <si>
    <t>Barcelona 9-C</t>
  </si>
  <si>
    <t>224,6</t>
  </si>
  <si>
    <t>60,82</t>
  </si>
  <si>
    <t>Barcelona 9-E</t>
  </si>
  <si>
    <t>159,4</t>
  </si>
  <si>
    <t>Barcelona 9-F</t>
  </si>
  <si>
    <t>194,5</t>
  </si>
  <si>
    <t>89,50</t>
  </si>
  <si>
    <t>Barcelona 10-A</t>
  </si>
  <si>
    <t>160,80</t>
  </si>
  <si>
    <t>213,85</t>
  </si>
  <si>
    <t>Barcelona 10-B</t>
  </si>
  <si>
    <t>67,45</t>
  </si>
  <si>
    <t>Barcelona 10-C</t>
  </si>
  <si>
    <t>107,8</t>
  </si>
  <si>
    <t>194,61</t>
  </si>
  <si>
    <t>Barcelona 10-D</t>
  </si>
  <si>
    <t>Barcelona 10-E</t>
  </si>
  <si>
    <t>161,4</t>
  </si>
  <si>
    <t>146,17</t>
  </si>
  <si>
    <t>Barcelona 10-F</t>
  </si>
  <si>
    <t>187,2</t>
  </si>
  <si>
    <t>Barcelona 10-G</t>
  </si>
  <si>
    <t>121,2</t>
  </si>
  <si>
    <t>117,28</t>
  </si>
  <si>
    <t>Barcelona 10-H</t>
  </si>
  <si>
    <t>162,8</t>
  </si>
  <si>
    <t>544¹</t>
  </si>
  <si>
    <t>246,76</t>
  </si>
  <si>
    <t>Pla D'Urgell</t>
  </si>
  <si>
    <t>46,6</t>
  </si>
  <si>
    <t>527¹</t>
  </si>
  <si>
    <t>392,88</t>
  </si>
  <si>
    <t>Montblanc</t>
  </si>
  <si>
    <t>22,6</t>
  </si>
  <si>
    <t>Conca de Barberà</t>
  </si>
  <si>
    <t>3360¹</t>
  </si>
  <si>
    <t>Mont-Roig Del Camp</t>
  </si>
  <si>
    <t>7,3</t>
  </si>
  <si>
    <t>348,30</t>
  </si>
  <si>
    <t>Mont-Ral</t>
  </si>
  <si>
    <t>Alt Camp</t>
  </si>
  <si>
    <t>Montornès / Montmeló</t>
  </si>
  <si>
    <t>123,1</t>
  </si>
  <si>
    <t>Montoliu De Lleida</t>
  </si>
  <si>
    <t>Móra La Nova - Móra D'Ebre</t>
  </si>
  <si>
    <t>10,7</t>
  </si>
  <si>
    <t>218,03</t>
  </si>
  <si>
    <t>Móra D'Ebre</t>
  </si>
  <si>
    <t>El Morell</t>
  </si>
  <si>
    <t>El Molar</t>
  </si>
  <si>
    <t>Barcelona 10-I</t>
  </si>
  <si>
    <t>158,9</t>
  </si>
  <si>
    <t>Sant Andreu De La Barca</t>
  </si>
  <si>
    <t>92,1</t>
  </si>
  <si>
    <t>Sant Adrià De Besòs</t>
  </si>
  <si>
    <t>145,11</t>
  </si>
  <si>
    <t>Alt Urgell-Sud</t>
  </si>
  <si>
    <t>47,9</t>
  </si>
  <si>
    <t>Olot</t>
  </si>
  <si>
    <t>140,18</t>
  </si>
  <si>
    <t>108,6</t>
  </si>
  <si>
    <t>Sant Boi De Llobregat 1</t>
  </si>
  <si>
    <t>61,5</t>
  </si>
  <si>
    <t>52,21</t>
  </si>
  <si>
    <t>Palamós</t>
  </si>
  <si>
    <t>9,3</t>
  </si>
  <si>
    <t>94,1</t>
  </si>
  <si>
    <t>Alins</t>
  </si>
  <si>
    <t>Sant Boi De Llobregat 2</t>
  </si>
  <si>
    <t>60,3</t>
  </si>
  <si>
    <t>Penedès Rural</t>
  </si>
  <si>
    <t>25,4</t>
  </si>
  <si>
    <t>Albinyana</t>
  </si>
  <si>
    <t>Peralada</t>
  </si>
  <si>
    <t>L'Ametlla De Mar - El Perelló</t>
  </si>
  <si>
    <t>La Pobla De Segur</t>
  </si>
  <si>
    <t>Pallars Jussà</t>
  </si>
  <si>
    <t>344,4</t>
  </si>
  <si>
    <t>Alta Ribagorça</t>
  </si>
  <si>
    <t>El Pont De Suert</t>
  </si>
  <si>
    <t>324,22</t>
  </si>
  <si>
    <t>Ponts</t>
  </si>
  <si>
    <t>31,5</t>
  </si>
  <si>
    <t>10545¹</t>
  </si>
  <si>
    <t>3600¹</t>
  </si>
  <si>
    <t>Sant Boi De Llobregat 3</t>
  </si>
  <si>
    <t>22,7</t>
  </si>
  <si>
    <t>Sant Boi De Llobregat 4</t>
  </si>
  <si>
    <t>45,9</t>
  </si>
  <si>
    <t>Sant Carles De La Ràpita</t>
  </si>
  <si>
    <t>13,2</t>
  </si>
  <si>
    <t>Sant Hipòlit De Voltregà</t>
  </si>
  <si>
    <t>142,4</t>
  </si>
  <si>
    <t>Sant Joan Despí 1</t>
  </si>
  <si>
    <t>Ripoll-Sant Joan De Les Abadesses</t>
  </si>
  <si>
    <t>Ripoll</t>
  </si>
  <si>
    <t>Riudoms</t>
  </si>
  <si>
    <t>15,9</t>
  </si>
  <si>
    <t>Roses</t>
  </si>
  <si>
    <t>11,8</t>
  </si>
  <si>
    <t>Sant Joan Despí 2</t>
  </si>
  <si>
    <t>86,3</t>
  </si>
  <si>
    <t>681,93</t>
  </si>
  <si>
    <t>Sant Joan De Vilatorrada</t>
  </si>
  <si>
    <t>78,2</t>
  </si>
  <si>
    <t>Sant Just Desvern</t>
  </si>
  <si>
    <t>122,2</t>
  </si>
  <si>
    <t>406,21</t>
  </si>
  <si>
    <t>Sant Quirze De Besora</t>
  </si>
  <si>
    <t>121,4</t>
  </si>
  <si>
    <t>480,87</t>
  </si>
  <si>
    <t>Sant Sadurní D'Anoia</t>
  </si>
  <si>
    <t>89,2</t>
  </si>
  <si>
    <t>Sant Vicenç De Castellet</t>
  </si>
  <si>
    <t>57,7</t>
  </si>
  <si>
    <t>Badalona 1</t>
  </si>
  <si>
    <t>164,1</t>
  </si>
  <si>
    <t>Badalona</t>
  </si>
  <si>
    <t>409,37</t>
  </si>
  <si>
    <t>Badalona 2</t>
  </si>
  <si>
    <t>177,3</t>
  </si>
  <si>
    <t>Salt</t>
  </si>
  <si>
    <t>738,22</t>
  </si>
  <si>
    <t>Badalona 3</t>
  </si>
  <si>
    <t>163,9</t>
  </si>
  <si>
    <t>Badalona 4</t>
  </si>
  <si>
    <t>109,3</t>
  </si>
  <si>
    <t>1470,66</t>
  </si>
  <si>
    <t>Badalona 5</t>
  </si>
  <si>
    <t>173,8</t>
  </si>
  <si>
    <t>Badalona 6</t>
  </si>
  <si>
    <t>148,8</t>
  </si>
  <si>
    <t>1330,16</t>
  </si>
  <si>
    <t>Badalona 8</t>
  </si>
  <si>
    <t>136,7</t>
  </si>
  <si>
    <t>590,32</t>
  </si>
  <si>
    <t>Badalona 9</t>
  </si>
  <si>
    <t>182,2</t>
  </si>
  <si>
    <t>Badalona 10</t>
  </si>
  <si>
    <t>172,8</t>
  </si>
  <si>
    <t>331,52</t>
  </si>
  <si>
    <t>Badalona 11</t>
  </si>
  <si>
    <t>194,8</t>
  </si>
  <si>
    <t>4123 (7881¹)</t>
  </si>
  <si>
    <t>Badalona 12</t>
  </si>
  <si>
    <t>&lt;i&gt;&amp;sup1; Fallecidos seg&amp;uacute;n el sistema de recuento del Departamento de Salud de la Generalitat, basado en informaci&amp;oacute;n aportada por las empresas funerarias. Según este, el recuento de casos diagnosticados ascendería a 40.988.&lt;/i&gt;</t>
  </si>
  <si>
    <t>235,4</t>
  </si>
  <si>
    <t>L'Hospitalet De Llobregat 1 - Centre</t>
  </si>
  <si>
    <t>189,2</t>
  </si>
  <si>
    <t>L'Hospitalet De Llobregat</t>
  </si>
  <si>
    <t>120,32</t>
  </si>
  <si>
    <t>L'Hospitalet De Llobregat 2 -S.Josep</t>
  </si>
  <si>
    <t>225,2</t>
  </si>
  <si>
    <t>3476¹</t>
  </si>
  <si>
    <t>L'Hospitalet De Llobregat 3 - Collblanc</t>
  </si>
  <si>
    <t>97,9</t>
  </si>
  <si>
    <t>187,01</t>
  </si>
  <si>
    <t>&lt;i&gt;¹La Comunidad Valenciana informa de que hay varios pacientes que no han sido asignados a una provincia, por lo que el total de casos en la comunidad asciende a 9.869.&lt;/i&gt;</t>
  </si>
  <si>
    <t>L'Hospitalet De Llobregat 4 Torrassa</t>
  </si>
  <si>
    <t>114,1</t>
  </si>
  <si>
    <t>1257¹</t>
  </si>
  <si>
    <t>216,74</t>
  </si>
  <si>
    <t>L'Hospitalet De Llobregat 5-S.Eulàlia N.</t>
  </si>
  <si>
    <t>195,8</t>
  </si>
  <si>
    <t>L'Hospitalet De Llobregat 6-S.Eulàlia S.</t>
  </si>
  <si>
    <t>183,1</t>
  </si>
  <si>
    <t>5131¹</t>
  </si>
  <si>
    <t>L'Hospitalet De Llobregat 7-Florida N.</t>
  </si>
  <si>
    <t>99,7</t>
  </si>
  <si>
    <t>200,03</t>
  </si>
  <si>
    <t>L'Hospitalet De Llobregat 8-Florida S.</t>
  </si>
  <si>
    <t>66,7</t>
  </si>
  <si>
    <t>L'Hospitalet De Llobregat 9-Pubilla C.</t>
  </si>
  <si>
    <t>88,3</t>
  </si>
  <si>
    <t>L'Hospitalet De Llobregat 10 - C.Serra</t>
  </si>
  <si>
    <t>60,6</t>
  </si>
  <si>
    <t>141,34</t>
  </si>
  <si>
    <t>L'Hospitalet De Llobregat 11 - Gornal</t>
  </si>
  <si>
    <t>113,8</t>
  </si>
  <si>
    <t>524,42</t>
  </si>
  <si>
    <t>Santa Coloma De Farners</t>
  </si>
  <si>
    <t>57,2</t>
  </si>
  <si>
    <t>Santa Bàrbara</t>
  </si>
  <si>
    <t>296,83</t>
  </si>
  <si>
    <t>Santa Coloma De Gramenet 1</t>
  </si>
  <si>
    <t>77,1</t>
  </si>
  <si>
    <t>Santa Coloma De Gramenet 2</t>
  </si>
  <si>
    <t>143,7</t>
  </si>
  <si>
    <t>Santa Coloma De Gramenet 3</t>
  </si>
  <si>
    <t>145,4</t>
  </si>
  <si>
    <t>780,28</t>
  </si>
  <si>
    <t>Santa Coloma De Gramenet 4</t>
  </si>
  <si>
    <t>149,6</t>
  </si>
  <si>
    <t>Santa Coloma De Gramenet 5</t>
  </si>
  <si>
    <t>116,6</t>
  </si>
  <si>
    <t>120,25</t>
  </si>
  <si>
    <t>108,78</t>
  </si>
  <si>
    <t>Santa Coloma De Queralt</t>
  </si>
  <si>
    <t>38,6</t>
  </si>
  <si>
    <t>677,61</t>
  </si>
  <si>
    <t>Santa Margarida De Montbui</t>
  </si>
  <si>
    <t>294,5</t>
  </si>
  <si>
    <t>4953¹</t>
  </si>
  <si>
    <t>6144¹</t>
  </si>
  <si>
    <t>951,90</t>
  </si>
  <si>
    <t>Santa Perpètua De La Mogoda</t>
  </si>
  <si>
    <t>158,1</t>
  </si>
  <si>
    <t>578,41</t>
  </si>
  <si>
    <t>Sarrià De Ter</t>
  </si>
  <si>
    <t>116,1</t>
  </si>
  <si>
    <t>313,17</t>
  </si>
  <si>
    <t>Seròs</t>
  </si>
  <si>
    <t>37,9</t>
  </si>
  <si>
    <t>1293,57</t>
  </si>
  <si>
    <t>La Seu D'Urgell</t>
  </si>
  <si>
    <t>79,9</t>
  </si>
  <si>
    <t>La Secuita</t>
  </si>
  <si>
    <t>Sils/Vidreres/Maçanet De La Selva</t>
  </si>
  <si>
    <t>28,5</t>
  </si>
  <si>
    <t>Sils</t>
  </si>
  <si>
    <t>L'Hospitalet De Llobregat 12 (Bellvitge)</t>
  </si>
  <si>
    <t>165,2</t>
  </si>
  <si>
    <t>El Solsonès</t>
  </si>
  <si>
    <t>38,9</t>
  </si>
  <si>
    <t>El Soleràs</t>
  </si>
  <si>
    <t>Sant Adrià Del Besòs 1</t>
  </si>
  <si>
    <t>Santa Eugènia De Berga</t>
  </si>
  <si>
    <t>143,1</t>
  </si>
  <si>
    <t>Tarragona 1</t>
  </si>
  <si>
    <t>0,4</t>
  </si>
  <si>
    <t>Tarragona 2</t>
  </si>
  <si>
    <t>7,2</t>
  </si>
  <si>
    <t>Tarragona 3</t>
  </si>
  <si>
    <t>30,9</t>
  </si>
  <si>
    <t>Tarragona 4</t>
  </si>
  <si>
    <t>Tarragona 5</t>
  </si>
  <si>
    <t>7,9</t>
  </si>
  <si>
    <t>Tarragona 6</t>
  </si>
  <si>
    <t>44,8</t>
  </si>
  <si>
    <t>Tàrrega</t>
  </si>
  <si>
    <t>77,5</t>
  </si>
  <si>
    <t>Terra Alta</t>
  </si>
  <si>
    <t>6,3</t>
  </si>
  <si>
    <t>Terrades</t>
  </si>
  <si>
    <t>Terrassa A</t>
  </si>
  <si>
    <t>Terrassa B</t>
  </si>
  <si>
    <t>130,7</t>
  </si>
  <si>
    <t>Terrassa C</t>
  </si>
  <si>
    <t>70,7</t>
  </si>
  <si>
    <t>Terrassa D</t>
  </si>
  <si>
    <t>91,8</t>
  </si>
  <si>
    <t>Terrassa E</t>
  </si>
  <si>
    <t>114,4</t>
  </si>
  <si>
    <t>Terrassa F</t>
  </si>
  <si>
    <t>113,3</t>
  </si>
  <si>
    <t>Sant Adrià Del Besòs 2</t>
  </si>
  <si>
    <t>66,1</t>
  </si>
  <si>
    <t>Vall Del Ges</t>
  </si>
  <si>
    <t>Vall De Cardós</t>
  </si>
  <si>
    <t>Tortosa 1 - Est</t>
  </si>
  <si>
    <t>65,2</t>
  </si>
  <si>
    <t>Tortosa</t>
  </si>
  <si>
    <t>Tortosa 2 - Oest</t>
  </si>
  <si>
    <t>46,2</t>
  </si>
  <si>
    <t>Torredembarra</t>
  </si>
  <si>
    <t>22,4</t>
  </si>
  <si>
    <t>Torre-Serona</t>
  </si>
  <si>
    <t>Torroella De Montgrí</t>
  </si>
  <si>
    <t>Torroella De Fluvià</t>
  </si>
  <si>
    <t>Tremp</t>
  </si>
  <si>
    <t>Ulldecona</t>
  </si>
  <si>
    <t>16,7</t>
  </si>
  <si>
    <t>Barcelona 7-G</t>
  </si>
  <si>
    <t>261,1</t>
  </si>
  <si>
    <t>3838¹</t>
  </si>
  <si>
    <t>Alt Camp Est</t>
  </si>
  <si>
    <t>Aiguamúrcia</t>
  </si>
  <si>
    <t>Valls Urbà</t>
  </si>
  <si>
    <t>Valls</t>
  </si>
  <si>
    <t>Barcelona 8-I</t>
  </si>
  <si>
    <t>228,3</t>
  </si>
  <si>
    <t>Barcelona 10-J</t>
  </si>
  <si>
    <t>110,1</t>
  </si>
  <si>
    <t>Vilafant</t>
  </si>
  <si>
    <t>30,5</t>
  </si>
  <si>
    <t>Vilanova Del Camí</t>
  </si>
  <si>
    <t>231,3</t>
  </si>
  <si>
    <t>Vilanant</t>
  </si>
  <si>
    <t>Sant Andreu De Llavaneres</t>
  </si>
  <si>
    <t>113,5</t>
  </si>
  <si>
    <t>Badalona 7A</t>
  </si>
  <si>
    <t>201,2</t>
  </si>
  <si>
    <t>Badalona 7B</t>
  </si>
  <si>
    <t>104,8</t>
  </si>
  <si>
    <t>Sant Joan Les Fonts</t>
  </si>
  <si>
    <t>105,9</t>
  </si>
  <si>
    <t>Barcelona 6-E</t>
  </si>
  <si>
    <t>185,3</t>
  </si>
  <si>
    <t>Sant Quirze Del Vallès</t>
  </si>
  <si>
    <t>237,2</t>
  </si>
  <si>
    <t>Sant Vicenç Dels Horts-1</t>
  </si>
  <si>
    <t>62,9</t>
  </si>
  <si>
    <t>Sant Vicenç Dels Horts-2</t>
  </si>
  <si>
    <t>Barcelona 3-H</t>
  </si>
  <si>
    <t>112,1</t>
  </si>
  <si>
    <t>Barcelona 8J</t>
  </si>
  <si>
    <t>201,4</t>
  </si>
  <si>
    <t>Sant Cugat Del Vallès-1</t>
  </si>
  <si>
    <t>95,1</t>
  </si>
  <si>
    <t>Sant Cugat Del Vallès-2</t>
  </si>
  <si>
    <t>Sant Cugat Del Vallès-3</t>
  </si>
  <si>
    <t>127,3</t>
  </si>
  <si>
    <t>Barcelona 9-H</t>
  </si>
  <si>
    <t>203,5</t>
  </si>
  <si>
    <t>Barcelona 9-I</t>
  </si>
  <si>
    <t>176,2</t>
  </si>
  <si>
    <t>Barcelona - 3I</t>
  </si>
  <si>
    <t>202,4</t>
  </si>
  <si>
    <t>Barcelona - 8K</t>
  </si>
  <si>
    <t>215,3</t>
  </si>
  <si>
    <t>Barcelona - 8L</t>
  </si>
  <si>
    <t>247,2</t>
  </si>
  <si>
    <t>Berga</t>
  </si>
  <si>
    <t>103,4</t>
  </si>
  <si>
    <t>Berguedà</t>
  </si>
  <si>
    <t>Castellar Del Vallès</t>
  </si>
  <si>
    <t>133,2</t>
  </si>
  <si>
    <t>Castell De L'Areny</t>
  </si>
  <si>
    <t>Alt Berguedà</t>
  </si>
  <si>
    <t>27,6</t>
  </si>
  <si>
    <t>Avià</t>
  </si>
  <si>
    <t>Viladecans 1</t>
  </si>
  <si>
    <t>173,4</t>
  </si>
  <si>
    <t>Vilada</t>
  </si>
  <si>
    <t>Viladecans 2</t>
  </si>
  <si>
    <t>230,3</t>
  </si>
  <si>
    <t>Castelldefels-1</t>
  </si>
  <si>
    <t>101,9</t>
  </si>
  <si>
    <t>Castelldefels-2</t>
  </si>
  <si>
    <t>Castellbisbal</t>
  </si>
  <si>
    <t>94,3</t>
  </si>
  <si>
    <t>Viladecans 3</t>
  </si>
  <si>
    <t>212,3</t>
  </si>
  <si>
    <t>Sitges</t>
  </si>
  <si>
    <t>58,8</t>
  </si>
  <si>
    <t>Garraf</t>
  </si>
  <si>
    <t>Cubelles-Cunit</t>
  </si>
  <si>
    <t>Cubelles</t>
  </si>
  <si>
    <t>Reus 1</t>
  </si>
  <si>
    <t>10,9</t>
  </si>
  <si>
    <t>Reus</t>
  </si>
  <si>
    <t>Reus 2</t>
  </si>
  <si>
    <t>25,5</t>
  </si>
  <si>
    <t>Reus 3</t>
  </si>
  <si>
    <t>30,3</t>
  </si>
  <si>
    <t>Reus 4</t>
  </si>
  <si>
    <t>19,9</t>
  </si>
  <si>
    <t>Reus 5</t>
  </si>
  <si>
    <t>Arenys De Mar</t>
  </si>
  <si>
    <t>96,6</t>
  </si>
  <si>
    <t>Maresme</t>
  </si>
  <si>
    <t>Flourish de RTVE (2020.04.19 22:00): https://app.flourish.studio/visualisation/1451263/</t>
  </si>
  <si>
    <t>Calella</t>
  </si>
  <si>
    <t>60,9</t>
  </si>
  <si>
    <t>Malgrat De Mar</t>
  </si>
  <si>
    <t>41,6</t>
  </si>
  <si>
    <t>Mataró 1</t>
  </si>
  <si>
    <t>128,9</t>
  </si>
  <si>
    <t>Mataró</t>
  </si>
  <si>
    <t>Baix Penedès - Interior</t>
  </si>
  <si>
    <t>Vall Del Tenes</t>
  </si>
  <si>
    <t>114,2</t>
  </si>
  <si>
    <t>Vilanova I La Geltrú 1</t>
  </si>
  <si>
    <t>110,7</t>
  </si>
  <si>
    <t>Vilanova I La Geltrú 2</t>
  </si>
  <si>
    <t>52,5</t>
  </si>
  <si>
    <t>Montgat</t>
  </si>
  <si>
    <t>115,6</t>
  </si>
  <si>
    <t>Montgai</t>
  </si>
  <si>
    <t>Barberà Del Vallès</t>
  </si>
  <si>
    <t>108,5</t>
  </si>
  <si>
    <t>Barbens</t>
  </si>
  <si>
    <t>Pla d'Urgell</t>
  </si>
  <si>
    <t>Ciutat Badia</t>
  </si>
  <si>
    <t>Ciutadilla</t>
  </si>
  <si>
    <t>Vandellòs I L'Hospitalet De L'Infant</t>
  </si>
  <si>
    <t>Mataró 2</t>
  </si>
  <si>
    <t>67,4</t>
  </si>
  <si>
    <t>585¹</t>
  </si>
  <si>
    <t>Mataró 3</t>
  </si>
  <si>
    <t>48,9</t>
  </si>
  <si>
    <t>540¹</t>
  </si>
  <si>
    <t>Mataró 4</t>
  </si>
  <si>
    <t>115,2</t>
  </si>
  <si>
    <t>L'Aldea - Camarles - L'Ampolla</t>
  </si>
  <si>
    <t>3643¹</t>
  </si>
  <si>
    <t>Lleida Rural 2-Sud</t>
  </si>
  <si>
    <t>75,8</t>
  </si>
  <si>
    <t>Breda - Hostalric</t>
  </si>
  <si>
    <t>59,4</t>
  </si>
  <si>
    <t>Breda</t>
  </si>
  <si>
    <t>Mataró 5</t>
  </si>
  <si>
    <t>97,4</t>
  </si>
  <si>
    <t>Alt Camp Oest</t>
  </si>
  <si>
    <t>Almacelles</t>
  </si>
  <si>
    <t>13,5</t>
  </si>
  <si>
    <t>Mataró 6</t>
  </si>
  <si>
    <t>69,8</t>
  </si>
  <si>
    <t>Mataró 7</t>
  </si>
  <si>
    <t>100,1</t>
  </si>
  <si>
    <t>Palafrugell</t>
  </si>
  <si>
    <t>3,5</t>
  </si>
  <si>
    <t>Palafolls</t>
  </si>
  <si>
    <t>Premià De Mar</t>
  </si>
  <si>
    <t>104,4</t>
  </si>
  <si>
    <t>Premià De Dalt</t>
  </si>
  <si>
    <t>Salou</t>
  </si>
  <si>
    <t>Vila-Seca</t>
  </si>
  <si>
    <t>6,4</t>
  </si>
  <si>
    <t>Vila-Rodona</t>
  </si>
  <si>
    <t>Vilassar De Mar</t>
  </si>
  <si>
    <t>70,2</t>
  </si>
  <si>
    <t>Vilassar De Dalt</t>
  </si>
  <si>
    <t>Pineda</t>
  </si>
  <si>
    <t>Pineda De Mar</t>
  </si>
  <si>
    <t>Ribes De Freser-Campdevànol</t>
  </si>
  <si>
    <t>Ribes De Freser</t>
  </si>
  <si>
    <t>Tordera</t>
  </si>
  <si>
    <t>21,7</t>
  </si>
  <si>
    <t>139,9</t>
  </si>
  <si>
    <t>El Masnou-Alella</t>
  </si>
  <si>
    <t>El Masnou</t>
  </si>
  <si>
    <t>Vall D'En Bas</t>
  </si>
  <si>
    <t>78,1</t>
  </si>
  <si>
    <t>Mollet Del Vallès-Est</t>
  </si>
  <si>
    <t>Mollerussa</t>
  </si>
  <si>
    <t>Mollet Del Vallès-2 Oest</t>
  </si>
  <si>
    <t>267,1</t>
  </si>
  <si>
    <t>Ocata-Teià</t>
  </si>
  <si>
    <t>72,9</t>
  </si>
  <si>
    <t>Teià</t>
  </si>
  <si>
    <t>Caldes De Montbui</t>
  </si>
  <si>
    <t>Calders</t>
  </si>
  <si>
    <t>Moianès</t>
  </si>
  <si>
    <t>Tarragona-7 (Sant Salvador)</t>
  </si>
  <si>
    <t>31,3</t>
  </si>
  <si>
    <t>Moià</t>
  </si>
  <si>
    <t>45,8</t>
  </si>
  <si>
    <t>La Selva Del Camp</t>
  </si>
  <si>
    <t>Centelles</t>
  </si>
  <si>
    <t>Osona</t>
  </si>
  <si>
    <t>Terrassa-G</t>
  </si>
  <si>
    <t>88,2</t>
  </si>
  <si>
    <t>Manlleu</t>
  </si>
  <si>
    <t>120,1</t>
  </si>
  <si>
    <t>Lluçanès</t>
  </si>
  <si>
    <t>Lluçà</t>
  </si>
  <si>
    <t>Tona</t>
  </si>
  <si>
    <t>43,9</t>
  </si>
  <si>
    <t>Vic-1 Nord</t>
  </si>
  <si>
    <t>213,5</t>
  </si>
  <si>
    <t>Vic</t>
  </si>
  <si>
    <t>Vic-2 Sud</t>
  </si>
  <si>
    <t>129,1</t>
  </si>
  <si>
    <t>Cerdanyola Del Vallès 1</t>
  </si>
  <si>
    <t>148,3</t>
  </si>
  <si>
    <t>Cerdanyola Del Vallès</t>
  </si>
  <si>
    <t>Vallès Occidental</t>
  </si>
  <si>
    <t>Cerdanyola Del Vallès 2</t>
  </si>
  <si>
    <t>161,7</t>
  </si>
  <si>
    <t>Tarragona-8</t>
  </si>
  <si>
    <t>30,8</t>
  </si>
  <si>
    <t>Sabadell 1A</t>
  </si>
  <si>
    <t>208,9</t>
  </si>
  <si>
    <t>Sabadell</t>
  </si>
  <si>
    <t>Sabadell 1B</t>
  </si>
  <si>
    <t>Sabadell 2</t>
  </si>
  <si>
    <t>Santa Coloma De Gramenet 6</t>
  </si>
  <si>
    <t>Corbera De Llobregat</t>
  </si>
  <si>
    <t>37,3</t>
  </si>
  <si>
    <t>Corbera D'Ebre</t>
  </si>
  <si>
    <t>Sabadell 3A</t>
  </si>
  <si>
    <t>Sabadell 3B</t>
  </si>
  <si>
    <t>229,1</t>
  </si>
  <si>
    <t>Sabadell 5</t>
  </si>
  <si>
    <t>214,3</t>
  </si>
  <si>
    <t>Sabadell 6</t>
  </si>
  <si>
    <t>227,1</t>
  </si>
  <si>
    <t>Sabadell 7</t>
  </si>
  <si>
    <t>152,5</t>
  </si>
  <si>
    <t>Rubí 1</t>
  </si>
  <si>
    <t>69,2</t>
  </si>
  <si>
    <t>Rubí</t>
  </si>
  <si>
    <t>Rubí 2</t>
  </si>
  <si>
    <t>Roda De Ter</t>
  </si>
  <si>
    <t>114,8</t>
  </si>
  <si>
    <t>Roda De Berà</t>
  </si>
  <si>
    <t>Sabadell 4-A</t>
  </si>
  <si>
    <t>190,7</t>
  </si>
  <si>
    <t>Lleida 7 Onze De Setembre</t>
  </si>
  <si>
    <t>106,2</t>
  </si>
  <si>
    <t>Vilanova I La Geltrú 3</t>
  </si>
  <si>
    <t>34,1</t>
  </si>
  <si>
    <t>Sabadell 4-B</t>
  </si>
  <si>
    <t>149,8</t>
  </si>
  <si>
    <t>Rubí -3</t>
  </si>
  <si>
    <t>Montcada I Reixac - 1</t>
  </si>
  <si>
    <t>174,4</t>
  </si>
  <si>
    <t>Montcada I Reixac</t>
  </si>
  <si>
    <t>Montcada I Reixac - 2</t>
  </si>
  <si>
    <t>Cerdanyola-Ripollet</t>
  </si>
  <si>
    <t>160,6</t>
  </si>
  <si>
    <t>Ripollet-1</t>
  </si>
  <si>
    <t>Ripollet-2</t>
  </si>
  <si>
    <t>187,5</t>
  </si>
  <si>
    <t>Polinyà-Sentmenat</t>
  </si>
  <si>
    <t>102,6</t>
  </si>
  <si>
    <t>Polinyà</t>
  </si>
  <si>
    <t>Cardedeu</t>
  </si>
  <si>
    <t>104,6</t>
  </si>
  <si>
    <t>Vallès Oriental</t>
  </si>
  <si>
    <t>Montserrat</t>
  </si>
  <si>
    <t>Montseny</t>
  </si>
  <si>
    <t>Palau-Solità I Plegamans</t>
  </si>
  <si>
    <t>87,4</t>
  </si>
  <si>
    <t>Palau De Santa Eulàlia</t>
  </si>
  <si>
    <t>Parets Del Vallès</t>
  </si>
  <si>
    <t>170,5</t>
  </si>
  <si>
    <t>Ribes-Olivella</t>
  </si>
  <si>
    <t>46,9</t>
  </si>
  <si>
    <t>Roquetes-Canyelles</t>
  </si>
  <si>
    <t>48,2</t>
  </si>
  <si>
    <t>Roquetes</t>
  </si>
  <si>
    <t>Sant Celoni</t>
  </si>
  <si>
    <t>61,4</t>
  </si>
  <si>
    <t>Flourish de RTVE (2020.04.20 18:09): https://app.flourish.studio/visualisation/1451263/</t>
  </si>
  <si>
    <t>Granollers 1 -Oest</t>
  </si>
  <si>
    <t>Granollers</t>
  </si>
  <si>
    <t>Vilafranca Del Penedès 1</t>
  </si>
  <si>
    <t>Vilafranca Del Penedès 2</t>
  </si>
  <si>
    <t>48,7</t>
  </si>
  <si>
    <t>Granollers 2 - Nord</t>
  </si>
  <si>
    <t>71,5</t>
  </si>
  <si>
    <t>Granollers 3 - Centre Est</t>
  </si>
  <si>
    <t>Granollers 4 - Sud</t>
  </si>
  <si>
    <t>153,6</t>
  </si>
  <si>
    <t>La Roca Del Vallès</t>
  </si>
  <si>
    <t>144,3</t>
  </si>
  <si>
    <t>Alt Mogent</t>
  </si>
  <si>
    <t>68,9</t>
  </si>
  <si>
    <t>Aiguafreda</t>
  </si>
  <si>
    <t>601¹</t>
  </si>
  <si>
    <t>272,61</t>
  </si>
  <si>
    <t>541¹</t>
  </si>
  <si>
    <t>403,32</t>
  </si>
  <si>
    <t>3678¹</t>
  </si>
  <si>
    <t>381,26</t>
  </si>
  <si>
    <t>229,57</t>
  </si>
  <si>
    <t>155,55</t>
  </si>
  <si>
    <t>358,47</t>
  </si>
  <si>
    <t>10597¹</t>
  </si>
  <si>
    <t>4178¹</t>
  </si>
  <si>
    <t>967,11</t>
  </si>
  <si>
    <t>1282,47</t>
  </si>
  <si>
    <t>669,79</t>
  </si>
  <si>
    <t>555,16</t>
  </si>
  <si>
    <t>566,75</t>
  </si>
  <si>
    <t>732,68</t>
  </si>
  <si>
    <t>438,99</t>
  </si>
  <si>
    <t>isla</t>
  </si>
  <si>
    <t>522,39</t>
  </si>
  <si>
    <t>444,78</t>
  </si>
  <si>
    <t>788,20</t>
  </si>
  <si>
    <t>1571,22</t>
  </si>
  <si>
    <t>1402,36</t>
  </si>
  <si>
    <t>607,07</t>
  </si>
  <si>
    <t>354,12</t>
  </si>
  <si>
    <t>4009 (8273¹)</t>
  </si>
  <si>
    <t>130,93</t>
  </si>
  <si>
    <t>151,88</t>
  </si>
  <si>
    <t>563,24</t>
  </si>
  <si>
    <t>Total_Canarias</t>
  </si>
  <si>
    <t>307,43</t>
  </si>
  <si>
    <t>854,86</t>
  </si>
  <si>
    <t>110,18</t>
  </si>
  <si>
    <t>717,96</t>
  </si>
  <si>
    <t>4423¹</t>
  </si>
  <si>
    <t>7124¹</t>
  </si>
  <si>
    <t>1178,67</t>
  </si>
  <si>
    <t>Flourish de RTVE (2020.04.22 11:45): https://app.flourish.studio/visualisation/1451263/</t>
  </si>
  <si>
    <t>236,51</t>
  </si>
  <si>
    <t>159,73</t>
  </si>
  <si>
    <t>371,72</t>
  </si>
  <si>
    <t>https://www3.gobiernodecanarias.org/noticias/la-residente-canaria-hospitalizada-en-la-gomera-con-coronavirus-covid-19-ha-dado-negativo-en-los-dos-analisis/</t>
  </si>
  <si>
    <t>https://www3.gobiernodecanarias.org/noticias/la-consejeria-de-sanidad-informa-de-dos-nuevos-casos-positivos-de-coronavirus-covid-19-en-tenerife-y-gran-canaria/</t>
  </si>
  <si>
    <t>570,69</t>
  </si>
  <si>
    <t>139,19</t>
  </si>
  <si>
    <t>319,84</t>
  </si>
  <si>
    <t>888,42</t>
  </si>
  <si>
    <t>121,41</t>
  </si>
  <si>
    <t>113,46</t>
  </si>
  <si>
    <t>748,84</t>
  </si>
  <si>
    <t>1196,98</t>
  </si>
  <si>
    <t>Flourish de RTVE (2020.04.23 11:35): https://app.flourish.studio/visualisation/1451263/</t>
  </si>
  <si>
    <t>239,83</t>
  </si>
  <si>
    <t>161,90</t>
  </si>
  <si>
    <t>379,64</t>
  </si>
  <si>
    <t>584,90</t>
  </si>
  <si>
    <t>326,17</t>
  </si>
  <si>
    <t>907,75</t>
  </si>
  <si>
    <t>122,56</t>
  </si>
  <si>
    <t>115,20</t>
  </si>
  <si>
    <t>763,36</t>
  </si>
  <si>
    <t>1211,81</t>
  </si>
  <si>
    <t>Flourish de RTVE (2020.04.24 11:25): https://app.flourish.studio/visualisation/1451263/</t>
  </si>
  <si>
    <t>245,31</t>
  </si>
  <si>
    <t>163,38</t>
  </si>
  <si>
    <t>391,17</t>
  </si>
  <si>
    <t>606,77</t>
  </si>
  <si>
    <t>147,45</t>
  </si>
  <si>
    <t>330,88</t>
  </si>
  <si>
    <t>926,34</t>
  </si>
  <si>
    <t>134,12</t>
  </si>
  <si>
    <t>116,54</t>
  </si>
  <si>
    <t>791,79</t>
  </si>
  <si>
    <t>1535,68</t>
  </si>
  <si>
    <t>Promedio IA</t>
  </si>
  <si>
    <t>SUM of Població</t>
  </si>
  <si>
    <t>https://www3.gobiernodecanarias.org/noticias/la-consejeria-de-sanidad-constata-784-casos-acumulados-de-coronavirus-covid-19/</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</si>
</sst>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yyyy&quot;-&quot;mm&quot;-&quot;dd"/>
    <numFmt numFmtId="166" formatCode="dd/mm/yyyy"/>
    <numFmt numFmtId="167" formatCode="yyyy-mm-dd"/>
    <numFmt numFmtId="168" formatCode="d/m/yyyy"/>
  </numFmts>
  <fonts count="41">
    <font>
      <sz val="10.0"/>
      <color rgb="FF000000"/>
      <name val="Arial"/>
    </font>
    <font>
      <b/>
      <sz val="12.0"/>
      <color theme="1"/>
      <name val="Arial"/>
    </font>
    <font>
      <color theme="1"/>
      <name val="Arial"/>
    </font>
    <font>
      <b/>
      <color theme="1"/>
      <name val="Arial"/>
    </font>
    <font>
      <u/>
      <color rgb="FF0000FF"/>
    </font>
    <font>
      <color rgb="FF000000"/>
      <name val="Arial"/>
    </font>
    <font>
      <u/>
      <color rgb="FF000000"/>
      <name val="Arial"/>
    </font>
    <font>
      <color rgb="FFFF0000"/>
      <name val="Arial"/>
    </font>
    <font>
      <b/>
      <sz val="14.0"/>
      <color theme="1"/>
      <name val="Arial"/>
    </font>
    <font>
      <sz val="11.0"/>
      <color rgb="FF000000"/>
      <name val="Calibri"/>
    </font>
    <font>
      <color rgb="FF000000"/>
      <name val="Roboto"/>
    </font>
    <font>
      <u/>
      <color rgb="FF0000FF"/>
    </font>
    <font>
      <u/>
      <sz val="11.0"/>
      <color rgb="FF000000"/>
      <name val="Calibri"/>
    </font>
    <font>
      <sz val="9.0"/>
      <color rgb="FF515151"/>
      <name val="Verdana"/>
    </font>
    <font>
      <sz val="11.0"/>
      <color theme="1"/>
      <name val="Calibri"/>
    </font>
    <font>
      <color theme="1"/>
      <name val="Helvetica"/>
    </font>
    <font>
      <u/>
      <sz val="11.0"/>
      <color rgb="FF000000"/>
      <name val="Calibri"/>
    </font>
    <font>
      <u/>
      <sz val="11.0"/>
      <color rgb="FF000000"/>
      <name val="Arial"/>
    </font>
    <font>
      <u/>
      <sz val="11.0"/>
      <color rgb="FF0000FF"/>
      <name val="Calibri"/>
    </font>
    <font>
      <sz val="11.0"/>
      <color rgb="FFFF0000"/>
      <name val="Calibri"/>
    </font>
    <font>
      <u/>
      <sz val="11.0"/>
      <color rgb="FF0000FF"/>
      <name val="Arial"/>
    </font>
    <font>
      <u/>
      <sz val="11.0"/>
      <color rgb="FF0563C1"/>
      <name val="Calibri"/>
    </font>
    <font>
      <u/>
      <sz val="11.0"/>
      <color rgb="FF0563C1"/>
      <name val="Calibri"/>
    </font>
    <font>
      <sz val="11.0"/>
      <color rgb="FF000000"/>
      <name val="Arial"/>
    </font>
    <font>
      <u/>
      <color rgb="FF0000FF"/>
    </font>
    <font>
      <u/>
      <sz val="11.0"/>
      <color rgb="FF000000"/>
      <name val="Arial"/>
    </font>
    <font>
      <u/>
      <sz val="11.0"/>
      <color rgb="FF000000"/>
      <name val="Calibri"/>
    </font>
    <font/>
    <font>
      <u/>
      <sz val="11.0"/>
      <color rgb="FF000000"/>
      <name val="Calibri"/>
    </font>
    <font>
      <u/>
      <sz val="11.0"/>
      <color rgb="FF000000"/>
      <name val="Calibri"/>
    </font>
    <font>
      <u/>
      <color rgb="FF000000"/>
    </font>
    <font>
      <sz val="9.0"/>
      <color rgb="FF000000"/>
      <name val="Calibri"/>
    </font>
    <font>
      <sz val="9.0"/>
      <color theme="1"/>
      <name val="Calibri"/>
    </font>
    <font>
      <b/>
      <u/>
      <color rgb="FF0000FF"/>
    </font>
    <font>
      <u/>
      <color rgb="FF1155CC"/>
      <name val="Arial"/>
    </font>
    <font>
      <u/>
      <color rgb="FF1155CC"/>
      <name val="Arial"/>
    </font>
    <font>
      <b/>
      <color rgb="FF000000"/>
      <name val="Arial"/>
    </font>
    <font>
      <u/>
      <color rgb="FF000000"/>
      <name val="Arial"/>
    </font>
    <font>
      <b/>
      <sz val="11.0"/>
      <color rgb="FF000000"/>
      <name val="Calibri"/>
    </font>
    <font>
      <u/>
      <sz val="11.0"/>
      <color rgb="FF0000FF"/>
      <name val="Calibri"/>
    </font>
    <font>
      <u/>
      <sz val="11.0"/>
      <color rgb="FF0000FF"/>
      <name val="Calibri"/>
    </font>
  </fonts>
  <fills count="14">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CCCC"/>
        <bgColor rgb="FFF4CCCC"/>
      </patternFill>
    </fill>
    <fill>
      <patternFill patternType="solid">
        <fgColor rgb="FFEFEFEF"/>
        <bgColor rgb="FFEFEFEF"/>
      </patternFill>
    </fill>
    <fill>
      <patternFill patternType="solid">
        <fgColor rgb="FFFF0000"/>
        <bgColor rgb="FFFF0000"/>
      </patternFill>
    </fill>
    <fill>
      <patternFill patternType="solid">
        <fgColor rgb="FFFFF2CC"/>
        <bgColor rgb="FFFFF2CC"/>
      </patternFill>
    </fill>
    <fill>
      <patternFill patternType="solid">
        <fgColor rgb="FFCCCCCC"/>
        <bgColor rgb="FFCCCCCC"/>
      </patternFill>
    </fill>
    <fill>
      <patternFill patternType="solid">
        <fgColor rgb="FFF9CB9C"/>
        <bgColor rgb="FFF9CB9C"/>
      </patternFill>
    </fill>
    <fill>
      <patternFill patternType="solid">
        <fgColor rgb="FFDA9694"/>
        <bgColor rgb="FFDA9694"/>
      </patternFill>
    </fill>
    <fill>
      <patternFill patternType="solid">
        <fgColor theme="4"/>
        <bgColor theme="4"/>
      </patternFill>
    </fill>
    <fill>
      <patternFill patternType="solid">
        <fgColor rgb="FFFCE5CD"/>
        <bgColor rgb="FFFCE5CD"/>
      </patternFill>
    </fill>
  </fills>
  <borders count="2">
    <border/>
    <border>
      <righ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2" numFmtId="0" xfId="0" applyAlignment="1" applyFill="1" applyFont="1">
      <alignment readingOrder="0"/>
    </xf>
    <xf borderId="0" fillId="2" fontId="2" numFmtId="0" xfId="0" applyFont="1"/>
    <xf borderId="0" fillId="2" fontId="7" numFmtId="0" xfId="0" applyAlignment="1" applyFont="1">
      <alignment readingOrder="0"/>
    </xf>
    <xf borderId="0" fillId="0" fontId="8" numFmtId="0" xfId="0" applyAlignment="1" applyFont="1">
      <alignment readingOrder="0"/>
    </xf>
    <xf borderId="0" fillId="0" fontId="2" numFmtId="165" xfId="0" applyFont="1" applyNumberFormat="1"/>
    <xf borderId="0" fillId="0" fontId="9" numFmtId="0" xfId="0" applyAlignment="1" applyFont="1">
      <alignment horizontal="left" readingOrder="0" shrinkToFit="0" vertical="bottom" wrapText="0"/>
    </xf>
    <xf borderId="0" fillId="0" fontId="2" numFmtId="0" xfId="0" applyFont="1"/>
    <xf borderId="0" fillId="0" fontId="2" numFmtId="0" xfId="0" applyFont="1"/>
    <xf borderId="0" fillId="0" fontId="2" numFmtId="0" xfId="0" applyAlignment="1" applyFont="1">
      <alignment readingOrder="0"/>
    </xf>
    <xf borderId="0" fillId="0" fontId="9" numFmtId="0" xfId="0" applyAlignment="1" applyFont="1">
      <alignment readingOrder="0" vertical="bottom"/>
    </xf>
    <xf borderId="0" fillId="0" fontId="2" numFmtId="0" xfId="0" applyAlignment="1" applyFont="1">
      <alignment horizontal="left" readingOrder="0"/>
    </xf>
    <xf borderId="0" fillId="3" fontId="2" numFmtId="0" xfId="0" applyAlignment="1" applyFill="1" applyFont="1">
      <alignment readingOrder="0"/>
    </xf>
    <xf borderId="0" fillId="4" fontId="10" numFmtId="0" xfId="0" applyFill="1" applyFont="1"/>
    <xf borderId="0" fillId="4" fontId="10" numFmtId="0" xfId="0" applyAlignment="1" applyFont="1">
      <alignment vertical="bottom"/>
    </xf>
    <xf borderId="0" fillId="0" fontId="2" numFmtId="0" xfId="0" applyAlignment="1" applyFont="1">
      <alignment horizontal="right" readingOrder="0"/>
    </xf>
    <xf borderId="0" fillId="5" fontId="2" numFmtId="0" xfId="0" applyFill="1" applyFont="1"/>
    <xf borderId="0" fillId="0" fontId="11" numFmtId="0" xfId="0" applyFont="1"/>
    <xf borderId="0" fillId="0" fontId="5" numFmtId="0" xfId="0" applyAlignment="1" applyFont="1">
      <alignment readingOrder="0"/>
    </xf>
    <xf borderId="0" fillId="6" fontId="5" numFmtId="0" xfId="0" applyAlignment="1" applyFill="1" applyFont="1">
      <alignment readingOrder="0"/>
    </xf>
    <xf borderId="0" fillId="0" fontId="5" numFmtId="0" xfId="0" applyFont="1"/>
    <xf borderId="0" fillId="0" fontId="12" numFmtId="0" xfId="0" applyAlignment="1" applyFont="1">
      <alignment readingOrder="0" vertical="bottom"/>
    </xf>
    <xf borderId="0" fillId="7" fontId="5" numFmtId="0" xfId="0" applyAlignment="1" applyFill="1" applyFont="1">
      <alignment readingOrder="0"/>
    </xf>
    <xf borderId="0" fillId="0" fontId="5" numFmtId="0" xfId="0" applyAlignment="1" applyFont="1">
      <alignment horizontal="right" readingOrder="0" vertical="bottom"/>
    </xf>
    <xf borderId="0" fillId="0" fontId="5" numFmtId="0" xfId="0" applyAlignment="1" applyFont="1">
      <alignment horizontal="left" readingOrder="0" vertical="bottom"/>
    </xf>
    <xf borderId="0" fillId="6" fontId="2" numFmtId="0" xfId="0" applyAlignment="1" applyFont="1">
      <alignment readingOrder="0"/>
    </xf>
    <xf borderId="0" fillId="0" fontId="5" numFmtId="0" xfId="0" applyFont="1"/>
    <xf borderId="0" fillId="4" fontId="13" numFmtId="0" xfId="0" applyAlignment="1" applyFont="1">
      <alignment readingOrder="0"/>
    </xf>
    <xf borderId="0" fillId="4" fontId="10" numFmtId="0" xfId="0" applyAlignment="1" applyFont="1">
      <alignment readingOrder="0"/>
    </xf>
    <xf borderId="0" fillId="0" fontId="9" numFmtId="0" xfId="0" applyAlignment="1" applyFont="1">
      <alignment horizontal="right" readingOrder="0" shrinkToFit="0" vertical="bottom" wrapText="0"/>
    </xf>
    <xf borderId="0" fillId="8" fontId="2" numFmtId="0" xfId="0" applyFill="1" applyFont="1"/>
    <xf borderId="0" fillId="0" fontId="2" numFmtId="165" xfId="0" applyAlignment="1" applyFont="1" applyNumberFormat="1">
      <alignment readingOrder="0"/>
    </xf>
    <xf borderId="0" fillId="0" fontId="9" numFmtId="165" xfId="0" applyAlignment="1" applyFont="1" applyNumberFormat="1">
      <alignment horizontal="right" readingOrder="0" shrinkToFit="0" vertical="bottom" wrapText="0"/>
    </xf>
    <xf borderId="0" fillId="0" fontId="9"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9" numFmtId="0" xfId="0" applyAlignment="1" applyFont="1">
      <alignment shrinkToFit="0" vertical="bottom" wrapText="0"/>
    </xf>
    <xf borderId="0" fillId="0" fontId="15" numFmtId="0" xfId="0" applyAlignment="1" applyFont="1">
      <alignment horizontal="right" readingOrder="0" vertical="bottom"/>
    </xf>
    <xf borderId="0" fillId="0" fontId="2" numFmtId="0" xfId="0" applyAlignment="1" applyFont="1">
      <alignment horizontal="left" vertical="bottom"/>
    </xf>
    <xf borderId="0" fillId="0" fontId="2" numFmtId="166" xfId="0" applyAlignment="1" applyFont="1" applyNumberFormat="1">
      <alignment readingOrder="0"/>
    </xf>
    <xf borderId="0" fillId="9" fontId="3" numFmtId="165" xfId="0" applyFill="1" applyFont="1" applyNumberFormat="1"/>
    <xf borderId="0" fillId="9" fontId="3" numFmtId="0" xfId="0" applyFont="1"/>
    <xf borderId="0" fillId="0" fontId="3" numFmtId="0" xfId="0" applyFont="1"/>
    <xf borderId="0" fillId="10" fontId="3" numFmtId="167" xfId="0" applyFill="1" applyFont="1" applyNumberFormat="1"/>
    <xf borderId="0" fillId="10" fontId="3" numFmtId="0" xfId="0" applyFont="1"/>
    <xf borderId="0" fillId="0" fontId="2" numFmtId="167" xfId="0" applyFont="1" applyNumberFormat="1"/>
    <xf borderId="0" fillId="4" fontId="5" numFmtId="0" xfId="0" applyAlignment="1" applyFont="1">
      <alignment readingOrder="0" vertical="bottom"/>
    </xf>
    <xf borderId="0" fillId="0" fontId="2" numFmtId="0" xfId="0" applyAlignment="1" applyFont="1">
      <alignment horizontal="left"/>
    </xf>
    <xf borderId="0" fillId="0" fontId="16" numFmtId="0" xfId="0" applyAlignment="1" applyFont="1">
      <alignment readingOrder="0" shrinkToFit="0" vertical="bottom" wrapText="0"/>
    </xf>
    <xf borderId="0" fillId="0" fontId="5" numFmtId="165" xfId="0" applyFont="1" applyNumberFormat="1"/>
    <xf borderId="0" fillId="0" fontId="9" numFmtId="0" xfId="0" applyAlignment="1" applyFont="1">
      <alignment horizontal="right" shrinkToFit="0" vertical="bottom" wrapText="0"/>
    </xf>
    <xf borderId="0" fillId="0" fontId="17" numFmtId="0" xfId="0" applyAlignment="1" applyFont="1">
      <alignment readingOrder="0" shrinkToFit="0" vertical="bottom" wrapText="0"/>
    </xf>
    <xf borderId="0" fillId="0" fontId="9" numFmtId="0" xfId="0" applyAlignment="1" applyFont="1">
      <alignment vertical="bottom"/>
    </xf>
    <xf borderId="0" fillId="0" fontId="2" numFmtId="0" xfId="0" applyAlignment="1" applyFont="1">
      <alignment horizontal="left"/>
    </xf>
    <xf borderId="0" fillId="11" fontId="9" numFmtId="0" xfId="0" applyAlignment="1" applyFill="1" applyFont="1">
      <alignment shrinkToFit="0" vertical="bottom" wrapText="0"/>
    </xf>
    <xf borderId="0" fillId="0" fontId="18" numFmtId="0" xfId="0" applyAlignment="1" applyFont="1">
      <alignment readingOrder="0" shrinkToFit="0" vertical="bottom" wrapText="0"/>
    </xf>
    <xf borderId="0" fillId="0" fontId="9" numFmtId="0" xfId="0" applyAlignment="1" applyFont="1">
      <alignment shrinkToFit="0" vertical="bottom" wrapText="0"/>
    </xf>
    <xf borderId="0" fillId="0" fontId="19" numFmtId="0" xfId="0" applyAlignment="1" applyFont="1">
      <alignment horizontal="right" readingOrder="0" shrinkToFit="0" vertical="bottom" wrapText="0"/>
    </xf>
    <xf borderId="0" fillId="0" fontId="14" numFmtId="0" xfId="0" applyAlignment="1" applyFont="1">
      <alignment shrinkToFit="0" vertical="bottom" wrapText="0"/>
    </xf>
    <xf borderId="0" fillId="12" fontId="9" numFmtId="165" xfId="0" applyAlignment="1" applyFill="1" applyFont="1" applyNumberFormat="1">
      <alignment horizontal="right" readingOrder="0" shrinkToFit="0" vertical="bottom" wrapText="0"/>
    </xf>
    <xf borderId="0" fillId="0" fontId="20" numFmtId="0" xfId="0" applyAlignment="1" applyFont="1">
      <alignment readingOrder="0" shrinkToFit="0" vertical="bottom" wrapText="0"/>
    </xf>
    <xf borderId="0" fillId="0" fontId="21" numFmtId="0" xfId="0" applyAlignment="1" applyFont="1">
      <alignment readingOrder="0" shrinkToFit="0" vertical="bottom" wrapText="0"/>
    </xf>
    <xf borderId="0" fillId="0" fontId="5" numFmtId="165" xfId="0" applyAlignment="1" applyFont="1" applyNumberFormat="1">
      <alignment readingOrder="0"/>
    </xf>
    <xf borderId="0" fillId="0" fontId="22" numFmtId="0" xfId="0" applyAlignment="1" applyFont="1">
      <alignment readingOrder="0" shrinkToFit="0" wrapText="0"/>
    </xf>
    <xf borderId="0" fillId="0" fontId="23" numFmtId="0" xfId="0" applyAlignment="1" applyFont="1">
      <alignment readingOrder="0" shrinkToFit="0" vertical="bottom" wrapText="0"/>
    </xf>
    <xf borderId="0" fillId="0" fontId="3" numFmtId="0" xfId="0" applyAlignment="1" applyFont="1">
      <alignment horizontal="left" readingOrder="0"/>
    </xf>
    <xf borderId="0" fillId="0" fontId="2" numFmtId="1" xfId="0" applyFont="1" applyNumberFormat="1"/>
    <xf borderId="0" fillId="0" fontId="23" numFmtId="0" xfId="0" applyAlignment="1" applyFont="1">
      <alignment horizontal="right" readingOrder="0" shrinkToFit="0" vertical="bottom" wrapText="0"/>
    </xf>
    <xf borderId="0" fillId="0" fontId="2" numFmtId="165" xfId="0" applyAlignment="1" applyFont="1" applyNumberFormat="1">
      <alignment horizontal="right" readingOrder="0" vertical="bottom"/>
    </xf>
    <xf borderId="0" fillId="0" fontId="2" numFmtId="0" xfId="0" applyAlignment="1" applyFont="1">
      <alignment vertical="bottom"/>
    </xf>
    <xf borderId="0" fillId="0" fontId="15"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horizontal="right" readingOrder="0" vertical="bottom"/>
    </xf>
    <xf borderId="0" fillId="13" fontId="2" numFmtId="0" xfId="0" applyFill="1" applyFont="1"/>
    <xf borderId="0" fillId="0" fontId="15" numFmtId="1"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readingOrder="0"/>
    </xf>
    <xf borderId="0" fillId="0" fontId="24" numFmtId="0" xfId="0" applyAlignment="1" applyFont="1">
      <alignment horizontal="lef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5" numFmtId="0" xfId="0" applyAlignment="1" applyFont="1">
      <alignment readingOrder="0" vertical="bottom"/>
    </xf>
    <xf borderId="0" fillId="0" fontId="23" numFmtId="0" xfId="0" applyAlignment="1" applyFont="1">
      <alignment horizontal="center" readingOrder="0" vertical="bottom"/>
    </xf>
    <xf borderId="0" fillId="0" fontId="28" numFmtId="0" xfId="0" applyAlignment="1" applyFont="1">
      <alignment readingOrder="0" vertical="bottom"/>
    </xf>
    <xf borderId="0" fillId="0" fontId="29" numFmtId="0" xfId="0" applyAlignment="1" applyFont="1">
      <alignment readingOrder="0" shrinkToFit="0" wrapText="0"/>
    </xf>
    <xf borderId="0" fillId="0" fontId="23" numFmtId="0" xfId="0" applyAlignment="1" applyFont="1">
      <alignment horizontal="right" readingOrder="0" vertical="bottom"/>
    </xf>
    <xf borderId="0" fillId="0" fontId="5" numFmtId="0" xfId="0" applyAlignment="1" applyFont="1">
      <alignment horizontal="right" readingOrder="0" vertical="bottom"/>
    </xf>
    <xf borderId="0" fillId="0" fontId="30" numFmtId="0" xfId="0" applyAlignment="1" applyFont="1">
      <alignment readingOrder="0"/>
    </xf>
    <xf borderId="0" fillId="0" fontId="9" numFmtId="165" xfId="0" applyAlignment="1" applyFont="1" applyNumberFormat="1">
      <alignment horizontal="right" shrinkToFit="0" vertical="bottom" wrapText="0"/>
    </xf>
    <xf borderId="1" fillId="6" fontId="2" numFmtId="0" xfId="0" applyAlignment="1" applyBorder="1" applyFont="1">
      <alignment readingOrder="0"/>
    </xf>
    <xf borderId="1" fillId="0" fontId="2" numFmtId="0" xfId="0" applyAlignment="1" applyBorder="1" applyFont="1">
      <alignment readingOrder="0"/>
    </xf>
    <xf borderId="1" fillId="0" fontId="5" numFmtId="0" xfId="0" applyAlignment="1" applyBorder="1" applyFont="1">
      <alignment readingOrder="0"/>
    </xf>
    <xf borderId="0" fillId="0" fontId="31" numFmtId="0" xfId="0" applyAlignment="1" applyFont="1">
      <alignment horizontal="right" readingOrder="0" shrinkToFit="0" vertical="bottom" wrapText="0"/>
    </xf>
    <xf borderId="0" fillId="0" fontId="32" numFmtId="0" xfId="0" applyAlignment="1" applyFont="1">
      <alignment horizontal="right" readingOrder="0" shrinkToFit="0" vertical="bottom" wrapText="0"/>
    </xf>
    <xf borderId="0" fillId="0" fontId="2" numFmtId="3"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horizontal="right" readingOrder="0"/>
    </xf>
    <xf borderId="0" fillId="0" fontId="33" numFmtId="0" xfId="0" applyAlignment="1" applyFont="1">
      <alignment horizontal="left" readingOrder="0"/>
    </xf>
    <xf borderId="0" fillId="0" fontId="34" numFmtId="0" xfId="0" applyAlignment="1" applyFont="1">
      <alignment vertical="bottom"/>
    </xf>
    <xf borderId="0" fillId="3" fontId="2" numFmtId="0" xfId="0" applyFont="1"/>
    <xf borderId="0" fillId="0" fontId="2" numFmtId="0" xfId="0" applyAlignment="1" applyFont="1">
      <alignment horizontal="right" vertical="bottom"/>
    </xf>
    <xf borderId="0" fillId="0" fontId="35" numFmtId="0" xfId="0" applyAlignment="1" applyFont="1">
      <alignment readingOrder="0" shrinkToFit="0" vertical="bottom" wrapText="0"/>
    </xf>
    <xf borderId="0" fillId="6" fontId="36" numFmtId="0" xfId="0" applyAlignment="1" applyFont="1">
      <alignment readingOrder="0"/>
    </xf>
    <xf borderId="0" fillId="0" fontId="36" numFmtId="0" xfId="0" applyAlignment="1" applyFont="1">
      <alignment readingOrder="0"/>
    </xf>
    <xf borderId="0" fillId="6" fontId="2" numFmtId="167" xfId="0" applyAlignment="1" applyFont="1" applyNumberFormat="1">
      <alignment horizontal="right" readingOrder="0"/>
    </xf>
    <xf borderId="0" fillId="6" fontId="2" numFmtId="0" xfId="0" applyAlignment="1" applyFont="1">
      <alignment horizontal="left" readingOrder="0"/>
    </xf>
    <xf borderId="0" fillId="6" fontId="2" numFmtId="167" xfId="0" applyAlignment="1" applyFont="1" applyNumberFormat="1">
      <alignment readingOrder="0"/>
    </xf>
    <xf borderId="0" fillId="6" fontId="2" numFmtId="0" xfId="0" applyFont="1"/>
    <xf borderId="0" fillId="0" fontId="2" numFmtId="3" xfId="0" applyAlignment="1" applyFont="1" applyNumberFormat="1">
      <alignment readingOrder="0"/>
    </xf>
    <xf borderId="0" fillId="0" fontId="2" numFmtId="1" xfId="0" applyAlignment="1" applyFont="1" applyNumberFormat="1">
      <alignment horizontal="right"/>
    </xf>
    <xf borderId="0" fillId="0" fontId="2" numFmtId="0" xfId="0" applyAlignment="1" applyFont="1">
      <alignment horizontal="center"/>
    </xf>
    <xf borderId="0" fillId="0" fontId="5" numFmtId="164" xfId="0" applyAlignment="1" applyFont="1" applyNumberFormat="1">
      <alignment readingOrder="0"/>
    </xf>
    <xf borderId="0" fillId="0" fontId="2" numFmtId="164" xfId="0" applyFont="1" applyNumberFormat="1"/>
    <xf borderId="0" fillId="0" fontId="5" numFmtId="168" xfId="0" applyAlignment="1" applyFont="1" applyNumberFormat="1">
      <alignment readingOrder="0"/>
    </xf>
    <xf borderId="0" fillId="0" fontId="5" numFmtId="166" xfId="0" applyAlignment="1" applyFont="1" applyNumberFormat="1">
      <alignment readingOrder="0"/>
    </xf>
    <xf borderId="0" fillId="0" fontId="3" numFmtId="49" xfId="0" applyAlignment="1" applyFont="1" applyNumberFormat="1">
      <alignment horizontal="right" readingOrder="0"/>
    </xf>
    <xf borderId="0" fillId="0" fontId="2" numFmtId="49" xfId="0" applyAlignment="1" applyFont="1" applyNumberFormat="1">
      <alignment horizontal="right" readingOrder="0"/>
    </xf>
    <xf borderId="0" fillId="0" fontId="2" numFmtId="1" xfId="0" applyAlignment="1" applyFont="1" applyNumberFormat="1">
      <alignment readingOrder="0"/>
    </xf>
    <xf borderId="0" fillId="0" fontId="2" numFmtId="49" xfId="0" applyAlignment="1" applyFont="1" applyNumberFormat="1">
      <alignment horizontal="right"/>
    </xf>
    <xf borderId="0" fillId="0" fontId="2" numFmtId="0" xfId="0" applyAlignment="1" applyFont="1">
      <alignment readingOrder="0" vertical="bottom"/>
    </xf>
    <xf borderId="0" fillId="0" fontId="2" numFmtId="167" xfId="0" applyAlignment="1" applyFont="1" applyNumberFormat="1">
      <alignment readingOrder="0"/>
    </xf>
    <xf borderId="0" fillId="4" fontId="37" numFmtId="0" xfId="0" applyAlignment="1" applyFont="1">
      <alignment horizontal="left" readingOrder="0"/>
    </xf>
    <xf borderId="0" fillId="0" fontId="38" numFmtId="165" xfId="0" applyAlignment="1" applyFont="1" applyNumberFormat="1">
      <alignment readingOrder="0" shrinkToFit="0" vertical="bottom" wrapText="0"/>
    </xf>
    <xf borderId="0" fillId="0" fontId="38" numFmtId="0" xfId="0" applyAlignment="1" applyFont="1">
      <alignment readingOrder="0" shrinkToFit="0" vertical="bottom" wrapText="0"/>
    </xf>
    <xf borderId="0" fillId="2" fontId="9" numFmtId="165" xfId="0" applyAlignment="1" applyFont="1" applyNumberFormat="1">
      <alignment horizontal="right" readingOrder="0" shrinkToFit="0" vertical="bottom" wrapText="0"/>
    </xf>
    <xf borderId="0" fillId="2" fontId="9" numFmtId="0" xfId="0" applyAlignment="1" applyFont="1">
      <alignment readingOrder="0" shrinkToFit="0" vertical="bottom" wrapText="0"/>
    </xf>
    <xf borderId="0" fillId="2" fontId="9" numFmtId="0" xfId="0" applyAlignment="1" applyFont="1">
      <alignment shrinkToFit="0" vertical="bottom" wrapText="0"/>
    </xf>
    <xf borderId="0" fillId="2" fontId="9" numFmtId="0" xfId="0" applyAlignment="1" applyFont="1">
      <alignment horizontal="right" readingOrder="0" shrinkToFit="0" vertical="bottom" wrapText="0"/>
    </xf>
    <xf borderId="0" fillId="2" fontId="39" numFmtId="0" xfId="0" applyAlignment="1" applyFont="1">
      <alignment readingOrder="0" shrinkToFit="0" vertical="bottom" wrapText="0"/>
    </xf>
    <xf borderId="0" fillId="11" fontId="40" numFmtId="0" xfId="0" applyAlignment="1" applyFont="1">
      <alignment shrinkToFit="0" vertical="bottom" wrapText="0"/>
    </xf>
    <xf borderId="0" fillId="2" fontId="19" numFmtId="0" xfId="0" applyAlignment="1" applyFont="1">
      <alignment horizontal="right" readingOrder="0" shrinkToFit="0" vertical="bottom" wrapText="0"/>
    </xf>
    <xf borderId="0" fillId="4" fontId="9" numFmtId="165" xfId="0" applyAlignment="1" applyFont="1" applyNumberFormat="1">
      <alignment horizontal="right" readingOrder="0" shrinkToFit="0" vertical="bottom" wrapText="0"/>
    </xf>
    <xf borderId="0" fillId="0" fontId="2" numFmtId="4" xfId="0" applyFont="1" applyNumberFormat="1"/>
    <xf borderId="0" fillId="2" fontId="14" numFmtId="0" xfId="0" applyAlignment="1" applyFon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pivotCacheDefinition" Target="pivotCache/pivotCacheDefinition1.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75" sheet="cat_regional"/>
  </cacheSource>
  <cacheFields>
    <cacheField name="Id" numFmtId="0">
      <sharedItems containsSemiMixedTypes="0" containsString="0" containsNumber="1" containsInteger="1">
        <n v="1.0"/>
        <n v="2.0"/>
        <n v="3.0"/>
        <n v="4.0"/>
        <n v="5.0"/>
        <n v="7.0"/>
        <n v="8.0"/>
        <n v="129.0"/>
        <n v="168.0"/>
        <n v="10.0"/>
        <n v="12.0"/>
        <n v="13.0"/>
        <n v="14.0"/>
        <n v="15.0"/>
        <n v="81.0"/>
        <n v="88.0"/>
        <n v="131.0"/>
        <n v="300.0"/>
        <n v="337.0"/>
        <n v="338.0"/>
        <n v="357.0"/>
        <n v="371.0"/>
        <n v="372.0"/>
        <n v="11.0"/>
        <n v="96.0"/>
        <n v="145.0"/>
        <n v="146.0"/>
        <n v="147.0"/>
        <n v="148.0"/>
        <n v="167.0"/>
        <n v="200.0"/>
        <n v="211.0"/>
        <n v="237.0"/>
        <n v="106.0"/>
        <n v="108.0"/>
        <n v="109.0"/>
        <n v="110.0"/>
        <n v="111.0"/>
        <n v="115.0"/>
        <n v="116.0"/>
        <n v="117.0"/>
        <n v="122.0"/>
        <n v="123.0"/>
        <n v="149.0"/>
        <n v="150.0"/>
        <n v="160.0"/>
        <n v="182.0"/>
        <n v="183.0"/>
        <n v="184.0"/>
        <n v="208.0"/>
        <n v="209.0"/>
        <n v="210.0"/>
        <n v="261.0"/>
        <n v="360.0"/>
        <n v="367.0"/>
        <n v="370.0"/>
        <n v="373.0"/>
        <n v="16.0"/>
        <n v="17.0"/>
        <n v="18.0"/>
        <n v="19.0"/>
        <n v="20.0"/>
        <n v="21.0"/>
        <n v="22.0"/>
        <n v="23.0"/>
        <n v="24.0"/>
        <n v="25.0"/>
        <n v="27.0"/>
        <n v="28.0"/>
        <n v="29.0"/>
        <n v="80.0"/>
        <n v="30.0"/>
        <n v="31.0"/>
        <n v="83.0"/>
        <n v="84.0"/>
        <n v="85.0"/>
        <n v="86.0"/>
        <n v="87.0"/>
        <n v="32.0"/>
        <n v="33.0"/>
        <n v="34.0"/>
        <n v="91.0"/>
        <n v="92.0"/>
        <n v="93.0"/>
        <n v="35.0"/>
        <n v="36.0"/>
        <n v="38.0"/>
        <n v="39.0"/>
        <n v="100.0"/>
        <n v="101.0"/>
        <n v="40.0"/>
        <n v="103.0"/>
        <n v="41.0"/>
        <n v="42.0"/>
        <n v="43.0"/>
        <n v="107.0"/>
        <n v="44.0"/>
        <n v="45.0"/>
        <n v="46.0"/>
        <n v="47.0"/>
        <n v="112.0"/>
        <n v="113.0"/>
        <n v="114.0"/>
        <n v="48.0"/>
        <n v="49.0"/>
        <n v="50.0"/>
        <n v="118.0"/>
        <n v="119.0"/>
        <n v="120.0"/>
        <n v="121.0"/>
        <n v="51.0"/>
        <n v="52.0"/>
        <n v="124.0"/>
        <n v="125.0"/>
        <n v="126.0"/>
        <n v="127.0"/>
        <n v="128.0"/>
        <n v="53.0"/>
        <n v="54.0"/>
        <n v="55.0"/>
        <n v="133.0"/>
        <n v="134.0"/>
        <n v="135.0"/>
        <n v="136.0"/>
        <n v="137.0"/>
        <n v="138.0"/>
        <n v="139.0"/>
        <n v="140.0"/>
        <n v="141.0"/>
        <n v="142.0"/>
        <n v="56.0"/>
        <n v="59.0"/>
        <n v="62.0"/>
        <n v="63.0"/>
        <n v="64.0"/>
        <n v="65.0"/>
        <n v="67.0"/>
        <n v="69.0"/>
        <n v="70.0"/>
        <n v="71.0"/>
        <n v="72.0"/>
        <n v="73.0"/>
        <n v="74.0"/>
        <n v="75.0"/>
        <n v="76.0"/>
        <n v="77.0"/>
        <n v="78.0"/>
        <n v="161.0"/>
        <n v="162.0"/>
        <n v="163.0"/>
        <n v="164.0"/>
        <n v="165.0"/>
        <n v="166.0"/>
        <n v="79.0"/>
        <n v="201.0"/>
        <n v="169.0"/>
        <n v="171.0"/>
        <n v="202.0"/>
        <n v="173.0"/>
        <n v="174.0"/>
        <n v="203.0"/>
        <n v="176.0"/>
        <n v="177.0"/>
        <n v="178.0"/>
        <n v="179.0"/>
        <n v="180.0"/>
        <n v="181.0"/>
        <n v="204.0"/>
        <n v="205.0"/>
        <n v="206.0"/>
        <n v="212.0"/>
        <n v="213.0"/>
        <n v="187.0"/>
        <n v="188.0"/>
        <n v="189.0"/>
        <n v="214.0"/>
        <n v="215.0"/>
        <n v="216.0"/>
        <n v="217.0"/>
        <n v="218.0"/>
        <n v="219.0"/>
        <n v="272.0"/>
        <n v="273.0"/>
        <n v="199.0"/>
        <n v="274.0"/>
        <n v="275.0"/>
        <n v="276.0"/>
        <n v="277.0"/>
        <n v="279.0"/>
        <n v="280.0"/>
        <n v="281.0"/>
        <n v="282.0"/>
        <n v="283.0"/>
        <n v="288.0"/>
        <n v="289.0"/>
        <n v="290.0"/>
        <n v="291.0"/>
        <n v="292.0"/>
        <n v="293.0"/>
        <n v="294.0"/>
        <n v="295.0"/>
        <n v="296.0"/>
        <n v="297.0"/>
        <n v="298.0"/>
        <n v="221.0"/>
        <n v="222.0"/>
        <n v="223.0"/>
        <n v="224.0"/>
        <n v="225.0"/>
        <n v="226.0"/>
        <n v="228.0"/>
        <n v="229.0"/>
        <n v="230.0"/>
        <n v="231.0"/>
        <n v="232.0"/>
        <n v="233.0"/>
        <n v="234.0"/>
        <n v="299.0"/>
        <n v="236.0"/>
        <n v="311.0"/>
        <n v="238.0"/>
        <n v="239.0"/>
        <n v="240.0"/>
        <n v="241.0"/>
        <n v="242.0"/>
        <n v="243.0"/>
        <n v="244.0"/>
        <n v="245.0"/>
        <n v="246.0"/>
        <n v="247.0"/>
        <n v="248.0"/>
        <n v="249.0"/>
        <n v="250.0"/>
        <n v="251.0"/>
        <n v="252.0"/>
        <n v="312.0"/>
        <n v="254.0"/>
        <n v="255.0"/>
        <n v="256.0"/>
        <n v="257.0"/>
        <n v="258.0"/>
        <n v="259.0"/>
        <n v="260.0"/>
        <n v="326.0"/>
        <n v="262.0"/>
        <n v="263.0"/>
        <n v="327.0"/>
        <n v="331.0"/>
        <n v="267.0"/>
        <n v="269.0"/>
        <n v="335.0"/>
        <n v="341.0"/>
        <n v="342.0"/>
        <n v="346.0"/>
        <n v="358.0"/>
        <n v="363.0"/>
        <n v="374.0"/>
        <n v="375.0"/>
        <n v="383.0"/>
        <n v="385.0"/>
        <n v="388.0"/>
        <n v="389.0"/>
        <n v="390.0"/>
        <n v="395.0"/>
        <n v="396.0"/>
        <n v="400.0"/>
        <n v="402.0"/>
        <n v="403.0"/>
        <n v="82.0"/>
        <n v="97.0"/>
        <n v="130.0"/>
        <n v="265.0"/>
        <n v="266.0"/>
        <n v="365.0"/>
        <n v="366.0"/>
        <n v="399.0"/>
        <n v="401.0"/>
        <n v="235.0"/>
        <n v="359.0"/>
        <n v="303.0"/>
        <n v="304.0"/>
        <n v="305.0"/>
        <n v="306.0"/>
        <n v="307.0"/>
        <n v="9.0"/>
        <n v="90.0"/>
        <n v="143.0"/>
        <n v="152.0"/>
        <n v="314.0"/>
        <n v="315.0"/>
        <n v="316.0"/>
        <n v="317.0"/>
        <n v="319.0"/>
        <n v="320.0"/>
        <n v="322.0"/>
        <n v="324.0"/>
        <n v="153.0"/>
        <n v="154.0"/>
        <n v="155.0"/>
        <n v="328.0"/>
        <n v="329.0"/>
        <n v="330.0"/>
        <n v="156.0"/>
        <n v="333.0"/>
        <n v="334.0"/>
        <n v="157.0"/>
        <n v="158.0"/>
        <n v="172.0"/>
        <n v="186.0"/>
        <n v="339.0"/>
        <n v="340.0"/>
        <n v="271.0"/>
        <n v="325.0"/>
        <n v="343.0"/>
        <n v="336.0"/>
        <n v="353.0"/>
        <n v="361.0"/>
        <n v="347.0"/>
        <n v="348.0"/>
        <n v="349.0"/>
        <n v="362.0"/>
        <n v="89.0"/>
        <n v="352.0"/>
        <n v="159.0"/>
        <n v="354.0"/>
        <n v="102.0"/>
        <n v="356.0"/>
        <n v="144.0"/>
        <n v="185.0"/>
        <n v="253.0"/>
        <n v="350.0"/>
        <n v="351.0"/>
        <n v="104.0"/>
        <n v="105.0"/>
        <n v="364.0"/>
        <n v="190.0"/>
        <n v="191.0"/>
        <n v="192.0"/>
        <n v="368.0"/>
        <n v="369.0"/>
        <n v="193.0"/>
        <n v="194.0"/>
        <n v="196.0"/>
        <n v="197.0"/>
        <n v="198.0"/>
        <n v="309.0"/>
        <n v="310.0"/>
        <n v="377.0"/>
        <n v="344.0"/>
        <n v="379.0"/>
        <n v="380.0"/>
        <n v="345.0"/>
        <n v="378.0"/>
        <n v="381.0"/>
        <n v="382.0"/>
        <n v="384.0"/>
        <n v="386.0"/>
        <n v="387.0"/>
        <n v="392.0"/>
        <n v="95.0"/>
        <n v="98.0"/>
        <n v="391.0"/>
        <n v="175.0"/>
        <n v="393.0"/>
        <n v="394.0"/>
        <n v="207.0"/>
        <n v="284.0"/>
        <n v="397.0"/>
        <n v="398.0"/>
        <n v="285.0"/>
        <n v="286.0"/>
        <n v="287.0"/>
        <n v="355.0"/>
        <n v="376.0"/>
      </sharedItems>
    </cacheField>
    <cacheField name="Name" numFmtId="0">
      <sharedItems>
        <s v="Agramunt"/>
        <s v="Alcarràs"/>
        <s v="Alfarràs/Almenar"/>
        <s v="Amposta"/>
        <s v="Anglès"/>
        <s v="Aran"/>
        <s v="Arbúcies/Sant Hilari"/>
        <s v="La Granadella"/>
        <s v="Olesa De Montserrat"/>
        <s v="Argentona"/>
        <s v="Artesa De Segre"/>
        <s v="El Vendrell"/>
        <s v="Balaguer"/>
        <s v="Banyoles"/>
        <s v="Bellpuig"/>
        <s v="Calaf"/>
        <s v="Anoia Rural"/>
        <s v="La Llagosta"/>
        <s v="Capellades"/>
        <s v="Piera"/>
        <s v="Calafell"/>
        <s v="Igualada-1"/>
        <s v="Igualada-2"/>
        <s v="Artés"/>
        <s v="Cardona"/>
        <s v="Manresa 1"/>
        <s v="Manresa 2"/>
        <s v="Manresa 3"/>
        <s v="Manresa 4"/>
        <s v="Navàs/Balsareny"/>
        <s v="Sallent"/>
        <s v="Navarcles - Sant Fruitós De Bages"/>
        <s v="Súria"/>
        <s v="Cervera"/>
        <s v="Cornellà De Llobregat 1"/>
        <s v="Cornellà De Llobregat 2"/>
        <s v="Cornellà De Llobregat 3"/>
        <s v="Cornellà De Llobregat 4"/>
        <s v="Esparraguera"/>
        <s v="Esplugues De Llobregat 1"/>
        <s v="Esplugues De Llobregat 2"/>
        <s v="Gavà 1"/>
        <s v="Gavà 2"/>
        <s v="Martorell"/>
        <s v="Martorelles"/>
        <s v="Molins De Rei"/>
        <s v="El Prat De Llobregat 1"/>
        <s v="El Prat De Llobregat 2"/>
        <s v="El Prat De Llobregat 3"/>
        <s v="Sant Feliu De Guíxols"/>
        <s v="Sant Feliu De Llobregat 1"/>
        <s v="Sant Feliu De Llobregat 2"/>
        <s v="Vallirana"/>
        <s v="Martorell Rural"/>
        <s v="Pallejà"/>
        <s v="Abrera"/>
        <s v="Begues"/>
        <s v="Barcelona 1-A"/>
        <s v="Barcelona 1-B"/>
        <s v="Barcelona 1-C"/>
        <s v="Barcelona 1-D"/>
        <s v="Barcelona 1-E"/>
        <s v="Barcelona 2-A"/>
        <s v="Barcelona 2-B"/>
        <s v="Barcelona 2-C"/>
        <s v="Barcelona 2-D"/>
        <s v="Barcelona 2-E"/>
        <s v="Barcelona 2-G"/>
        <s v="Barcelona 2-H"/>
        <s v="Barcelona 2-I"/>
        <s v="Bàscara"/>
        <s v="Barcelona 2-J"/>
        <s v="Barcelona 2-K"/>
        <s v="Besalú"/>
        <s v="La Bisbal D'Empordà"/>
        <s v="Blanes"/>
        <s v="Les Borges Blanques"/>
        <s v="Les Borges Del Camp"/>
        <s v="Barcelona 3-A"/>
        <s v="Barcelona 3-B"/>
        <s v="Barcelona 3-C"/>
        <s v="Cambrils"/>
        <s v="Camprodon"/>
        <s v="Canet De Mar"/>
        <s v="Barcelona 3-D"/>
        <s v="Barcelona 3-E"/>
        <s v="Barcelona 3-G"/>
        <s v="Barcelona 4-A"/>
        <s v="Cassà De La Selva"/>
        <s v="Celrà"/>
        <s v="Barcelona 4-B"/>
        <s v="La Cerdanya"/>
        <s v="Barcelona 4-C"/>
        <s v="Barcelona 5-A"/>
        <s v="Barcelona 5-B"/>
        <s v="Constantí"/>
        <s v="Barcelona 5-C"/>
        <s v="Barcelona 5-D"/>
        <s v="Barcelona 5-E"/>
        <s v="Barcelona 6-A"/>
        <s v="Cornudella De Montsant"/>
        <s v="Deltebre"/>
        <s v="L'Escala"/>
        <s v="Barcelona 6-B"/>
        <s v="Barcelona 6-C"/>
        <s v="Barcelona 6-D"/>
        <s v="Falset"/>
        <s v="Figueres"/>
        <s v="Flix"/>
        <s v="La Garriga"/>
        <s v="Barcelona 7-A"/>
        <s v="Barcelona 7-B"/>
        <s v="Girona 1"/>
        <s v="Girona 2"/>
        <s v="Girona 3"/>
        <s v="Girona 4"/>
        <s v="Baix Berguedà"/>
        <s v="Barcelona 7-C"/>
        <s v="Barcelona 7-D"/>
        <s v="Barcelona 7-E"/>
        <s v="La Jonquera"/>
        <s v="Llançà"/>
        <s v="Lleida 1 Centre Històric-Rambla Ferran"/>
        <s v="Lleida 2 Primer De Maig"/>
        <s v="Lleida 3 Eixample"/>
        <s v="Lleida 4 Balàfia-Pardinyes"/>
        <s v="Lleida 5 Cappont"/>
        <s v="Lleida 6 Bordeta-Magraners"/>
        <s v="Lleida Rural 1-Nord"/>
        <s v="Lloret De Mar"/>
        <s v="Barcelona 7-F"/>
        <s v="Barcelona 8-C"/>
        <s v="Barcelona 8-F"/>
        <s v="Barcelona 8-G"/>
        <s v="Barcelona 8-H"/>
        <s v="Barcelona 9-A"/>
        <s v="Barcelona 9-C"/>
        <s v="Barcelona 9-E"/>
        <s v="Barcelona 9-F"/>
        <s v="Barcelona 10-A"/>
        <s v="Barcelona 10-B"/>
        <s v="Barcelona 10-C"/>
        <s v="Barcelona 10-D"/>
        <s v="Barcelona 10-E"/>
        <s v="Barcelona 10-F"/>
        <s v="Barcelona 10-G"/>
        <s v="Barcelona 10-H"/>
        <s v="Pla D'Urgell"/>
        <s v="Montblanc"/>
        <s v="Mont-Roig Del Camp"/>
        <s v="Montornès / Montmeló"/>
        <s v="Móra La Nova - Móra D'Ebre"/>
        <s v="El Morell"/>
        <s v="Barcelona 10-I"/>
        <s v="Sant Andreu De La Barca"/>
        <s v="Alt Urgell-Sud"/>
        <s v="Olot"/>
        <s v="Sant Boi De Llobregat 1"/>
        <s v="Palamós"/>
        <s v="Pallars Sobirà"/>
        <s v="Sant Boi De Llobregat 2"/>
        <s v="Penedès Rural"/>
        <s v="Peralada"/>
        <s v="L'Ametlla De Mar - El Perelló"/>
        <s v="La Pobla De Segur"/>
        <s v="Alta Ribagorça"/>
        <s v="Ponts"/>
        <s v="Sant Boi De Llobregat 3"/>
        <s v="Sant Boi De Llobregat 4"/>
        <s v="Sant Carles De La Ràpita"/>
        <s v="Sant Hipòlit De Voltregà"/>
        <s v="Sant Joan Despí 1"/>
        <s v="Ripoll-Sant Joan De Les Abadesses"/>
        <s v="Riudoms"/>
        <s v="Roses"/>
        <s v="Sant Joan Despí 2"/>
        <s v="Sant Joan De Vilatorrada"/>
        <s v="Sant Just Desvern"/>
        <s v="Sant Quirze De Besora"/>
        <s v="Sant Sadurní D'Anoia"/>
        <s v="Sant Vicenç De Castellet"/>
        <s v="Badalona 1"/>
        <s v="Badalona 2"/>
        <s v="Salt"/>
        <s v="Badalona 3"/>
        <s v="Badalona 4"/>
        <s v="Badalona 5"/>
        <s v="Badalona 6"/>
        <s v="Badalona 8"/>
        <s v="Badalona 9"/>
        <s v="Badalona 10"/>
        <s v="Badalona 11"/>
        <s v="Badalona 12"/>
        <s v="L'Hospitalet De Llobregat 1 - Centre"/>
        <s v="L'Hospitalet De Llobregat 2 -S.Josep"/>
        <s v="L'Hospitalet De Llobregat 3 - Collblanc"/>
        <s v="L'Hospitalet De Llobregat 4 Torrassa"/>
        <s v="L'Hospitalet De Llobregat 5-S.Eulàlia N."/>
        <s v="L'Hospitalet De Llobregat 6-S.Eulàlia S."/>
        <s v="L'Hospitalet De Llobregat 7-Florida N."/>
        <s v="L'Hospitalet De Llobregat 8-Florida S."/>
        <s v="L'Hospitalet De Llobregat 9-Pubilla C."/>
        <s v="L'Hospitalet De Llobregat 10 - C.Serra"/>
        <s v="L'Hospitalet De Llobregat 11 - Gornal"/>
        <s v="Santa Coloma De Farners"/>
        <s v="Santa Coloma De Gramenet 1"/>
        <s v="Santa Coloma De Gramenet 2"/>
        <s v="Santa Coloma De Gramenet 3"/>
        <s v="Santa Coloma De Gramenet 4"/>
        <s v="Santa Coloma De Gramenet 5"/>
        <s v="Santa Coloma De Queralt"/>
        <s v="Santa Margarida De Montbui"/>
        <s v="Santa Perpètua De La Mogoda"/>
        <s v="Sarrià De Ter"/>
        <s v="Seròs"/>
        <s v="La Seu D'Urgell"/>
        <s v="Sils/Vidreres/Maçanet De La Selva"/>
        <s v="L'Hospitalet De Llobregat 12 (Bellvitge)"/>
        <s v="El Solsonès"/>
        <s v="Sant Adrià Del Besòs 1"/>
        <s v="Santa Eugènia De Berga"/>
        <s v="Tarragona 1"/>
        <s v="Tarragona 2"/>
        <s v="Tarragona 3"/>
        <s v="Tarragona 4"/>
        <s v="Tarragona 5"/>
        <s v="Tarragona 6"/>
        <s v="Tàrrega"/>
        <s v="Terra Alta"/>
        <s v="Terrassa A"/>
        <s v="Terrassa B"/>
        <s v="Terrassa C"/>
        <s v="Terrassa D"/>
        <s v="Terrassa E"/>
        <s v="Terrassa F"/>
        <s v="Sant Adrià Del Besòs 2"/>
        <s v="Vall Del Ges"/>
        <s v="Tortosa 1 - Est"/>
        <s v="Tortosa 2 - Oest"/>
        <s v="Torredembarra"/>
        <s v="Torroella De Montgrí"/>
        <s v="Tremp"/>
        <s v="Ulldecona"/>
        <s v="Barcelona 7-G"/>
        <s v="Alt Camp Est"/>
        <s v="Valls Urbà"/>
        <s v="Barcelona 8-I"/>
        <s v="Barcelona 10-J"/>
        <s v="Vilafant"/>
        <s v="Vilanova Del Camí"/>
        <s v="Sant Andreu De Llavaneres"/>
        <s v="Badalona 7A"/>
        <s v="Badalona 7B"/>
        <s v="Sant Joan Les Fonts"/>
        <s v="Barcelona 6-E"/>
        <s v="Sant Quirze Del Vallès"/>
        <s v="Sant Vicenç Dels Horts-1"/>
        <s v="Sant Vicenç Dels Horts-2"/>
        <s v="Barcelona 3-H"/>
        <s v="Barcelona 8J"/>
        <s v="Sant Cugat Del Vallès-1"/>
        <s v="Sant Cugat Del Vallès-2"/>
        <s v="Sant Cugat Del Vallès-3"/>
        <s v="Barcelona 9-H"/>
        <s v="Barcelona 9-I"/>
        <s v="Barcelona - 3I"/>
        <s v="Barcelona - 8K"/>
        <s v="Barcelona - 8L"/>
        <s v="Berga"/>
        <s v="Castellar Del Vallès"/>
        <s v="Alt Berguedà"/>
        <s v="Viladecans 1"/>
        <s v="Viladecans 2"/>
        <s v="Castelldefels-1"/>
        <s v="Castelldefels-2"/>
        <s v="Castellbisbal"/>
        <s v="Viladecans 3"/>
        <s v="Sitges"/>
        <s v="Cubelles-Cunit"/>
        <s v="Reus 1"/>
        <s v="Reus 2"/>
        <s v="Reus 3"/>
        <s v="Reus 4"/>
        <s v="Reus 5"/>
        <s v="Arenys De Mar"/>
        <s v="Calella"/>
        <s v="Malgrat De Mar"/>
        <s v="Mataró 1"/>
        <s v="Baix Penedès - Interior"/>
        <s v="Vall Del Tenes"/>
        <s v="Vilanova I La Geltrú 1"/>
        <s v="Vilanova I La Geltrú 2"/>
        <s v="Montgat"/>
        <s v="Barberà Del Vallès"/>
        <s v="Ciutat Badia"/>
        <s v="Vandellòs I L'Hospitalet De L'Infant"/>
        <s v="Mataró 2"/>
        <s v="Mataró 3"/>
        <s v="Mataró 4"/>
        <s v="L'Aldea - Camarles - L'Ampolla"/>
        <s v="Lleida Rural 2-Sud"/>
        <s v="Breda - Hostalric"/>
        <s v="Mataró 5"/>
        <s v="Alt Camp Oest"/>
        <s v="Almacelles"/>
        <s v="Mataró 6"/>
        <s v="Mataró 7"/>
        <s v="Palafrugell"/>
        <s v="Premià De Mar"/>
        <s v="Salou"/>
        <s v="Vila-Seca"/>
        <s v="Vilassar De Mar"/>
        <s v="Pineda"/>
        <s v="Ribes De Freser-Campdevànol"/>
        <s v="Tordera"/>
        <s v="Vilassar De Dalt"/>
        <s v="El Masnou-Alella"/>
        <s v="Vall D'En Bas"/>
        <s v="Mollet Del Vallès-Est"/>
        <s v="Mollet Del Vallès-2 Oest"/>
        <s v="Ocata-Teià"/>
        <s v="Caldes De Montbui"/>
        <s v="Tarragona-7 (Sant Salvador)"/>
        <s v="Moià"/>
        <s v="La Selva Del Camp"/>
        <s v="Centelles"/>
        <s v="Terrassa-G"/>
        <s v="Manlleu"/>
        <s v="Lluçanès"/>
        <s v="Tona"/>
        <s v="Vic-1 Nord"/>
        <s v="Vic-2 Sud"/>
        <s v="Cerdanyola Del Vallès 1"/>
        <s v="Cerdanyola Del Vallès 2"/>
        <s v="Tarragona-8"/>
        <s v="Sabadell 1A"/>
        <s v="Sabadell 1B"/>
        <s v="Sabadell 2"/>
        <s v="Santa Coloma De Gramenet 6"/>
        <s v="Corbera De Llobregat"/>
        <s v="Sabadell 3A"/>
        <s v="Sabadell 3B"/>
        <s v="Sabadell 5"/>
        <s v="Sabadell 6"/>
        <s v="Sabadell 7"/>
        <s v="Rubí 1"/>
        <s v="Rubí 2"/>
        <s v="Roda De Ter"/>
        <s v="Sabadell 4-A"/>
        <s v="Lleida 7 Onze De Setembre"/>
        <s v="Vilanova I La Geltrú 3"/>
        <s v="Sabadell 4-B"/>
        <s v="Rubí -3"/>
        <s v="Montcada I Reixac - 1"/>
        <s v="Montcada I Reixac - 2"/>
        <s v="Cerdanyola-Ripollet"/>
        <s v="Ripollet-1"/>
        <s v="Ripollet-2"/>
        <s v="Polinyà-Sentmenat"/>
        <s v="Cardedeu"/>
        <s v="Montserrat"/>
        <s v="Palau-Solità I Plegamans"/>
        <s v="Parets Del Vallès"/>
        <s v="Ribes-Olivella"/>
        <s v="Roquetes-Canyelles"/>
        <s v="Sant Celoni"/>
        <s v="Granollers 1 -Oest"/>
        <s v="Vilafranca Del Penedès 1"/>
        <s v="Vilafranca Del Penedès 2"/>
        <s v="Granollers 2 - Nord"/>
        <s v="Granollers 3 - Centre Est"/>
        <s v="Granollers 4 - Sud"/>
        <s v="La Roca Del Vallès"/>
        <s v="Alt Mogent"/>
      </sharedItems>
    </cacheField>
    <cacheField name="Indicador">
      <sharedItems containsMixedTypes="1" containsNumber="1" containsInteger="1">
        <s v="62,6"/>
        <s v="79,6"/>
        <s v="76,5"/>
        <s v="32,8"/>
        <s v="32,1"/>
        <s v="190,4"/>
        <s v="8,4"/>
        <s v="179,8"/>
        <s v="99,5"/>
        <s v="111,4"/>
        <s v="0,8"/>
        <s v="36,9"/>
        <s v="98,9"/>
        <s v="59,1"/>
        <s v="47,5"/>
        <s v="133,6"/>
        <s v="192,4"/>
        <s v="139,4"/>
        <s v="198,1"/>
        <s v="145,3"/>
        <s v="29,2"/>
        <s v="394,5"/>
        <s v="451,2"/>
        <s v="62,5"/>
        <s v="84,9"/>
        <s v="96,7"/>
        <s v="123,6"/>
        <s v="89,7"/>
        <s v="42,4"/>
        <s v="89,9"/>
        <s v="80,5"/>
        <s v="68,4"/>
        <s v="112,9"/>
        <s v="38,1"/>
        <n v="107.0"/>
        <s v="32,4"/>
        <s v="101,6"/>
        <s v="76,3"/>
        <s v="143,4"/>
        <s v="171,3"/>
        <s v="67,7"/>
        <s v="141,8"/>
        <s v="56,5"/>
        <s v="190,9"/>
        <n v="218.0"/>
        <s v="163,2"/>
        <s v="12,6"/>
        <n v="18.0"/>
        <s v="80,4"/>
        <s v="85,4"/>
        <s v="75,5"/>
        <s v="113,2"/>
        <s v="66,9"/>
        <n v="125.0"/>
        <s v="103,9"/>
        <s v="77,9"/>
        <n v="74.0"/>
        <s v="77,6"/>
        <s v="134,8"/>
        <s v="197,8"/>
        <s v="207,5"/>
        <n v="166.0"/>
        <s v="211,9"/>
        <s v="153,3"/>
        <s v="145,5"/>
        <s v="107,7"/>
        <s v="142,6"/>
        <s v="9,4"/>
        <s v="115,5"/>
        <s v="167,7"/>
        <s v="27,5"/>
        <s v="2,7"/>
        <s v="52,7"/>
        <s v="87,9"/>
        <s v="7,1"/>
        <s v="62,3"/>
        <s v="151,5"/>
        <s v="218,1"/>
        <s v="21,3"/>
        <s v="35,3"/>
        <s v="93,9"/>
        <s v="151,6"/>
        <s v="169,9"/>
        <s v="123,2"/>
        <s v="129,3"/>
        <s v="75,9"/>
        <s v="67,1"/>
        <s v="106,5"/>
        <n v="64.0"/>
        <s v="142,9"/>
        <s v="72,6"/>
        <s v="84,7"/>
        <s v="31,1"/>
        <s v="70,4"/>
        <s v="101,7"/>
        <s v="102,3"/>
        <s v="190,2"/>
        <s v="0,0"/>
        <s v="148,5"/>
        <s v="33,7"/>
        <s v="12,4"/>
        <s v="108,3"/>
        <n v="134.0"/>
        <n v="118.0"/>
        <s v="159,6"/>
        <s v="116,9"/>
        <s v="123,9"/>
        <s v="156,2"/>
        <n v="41.0"/>
        <s v="168,3"/>
        <s v="205,3"/>
        <s v="208,8"/>
        <s v="6,9"/>
        <n v="90.0"/>
        <s v="56,7"/>
        <s v="155,5"/>
        <s v="67,9"/>
        <s v="106,9"/>
        <n v="75.0"/>
        <s v="68,6"/>
        <s v="51,2"/>
        <n v="231.0"/>
        <s v="207,7"/>
        <n v="204.0"/>
        <s v="290,8"/>
        <s v="120,6"/>
        <s v="181,4"/>
        <s v="224,6"/>
        <s v="159,4"/>
        <s v="194,5"/>
        <n v="113.0"/>
        <s v="107,8"/>
        <n v="116.0"/>
        <s v="161,4"/>
        <s v="187,2"/>
        <s v="121,2"/>
        <s v="162,8"/>
        <s v="46,6"/>
        <s v="22,6"/>
        <s v="7,3"/>
        <s v="123,1"/>
        <s v="10,7"/>
        <s v="158,9"/>
        <s v="92,1"/>
        <s v="47,9"/>
        <s v="108,6"/>
        <s v="61,5"/>
        <s v="9,3"/>
        <s v="94,1"/>
        <s v="60,3"/>
        <s v="25,4"/>
        <n v="7.0"/>
        <s v="344,4"/>
        <n v="123.0"/>
        <s v="31,5"/>
        <s v="22,7"/>
        <s v="45,9"/>
        <s v="13,2"/>
        <s v="142,4"/>
        <n v="15.0"/>
        <s v="15,9"/>
        <s v="11,8"/>
        <s v="86,3"/>
        <s v="78,2"/>
        <s v="122,2"/>
        <s v="121,4"/>
        <s v="89,2"/>
        <s v="57,7"/>
        <s v="164,1"/>
        <s v="177,3"/>
        <s v="163,9"/>
        <s v="109,3"/>
        <s v="173,8"/>
        <s v="148,8"/>
        <s v="136,7"/>
        <s v="182,2"/>
        <s v="172,8"/>
        <s v="194,8"/>
        <s v="235,4"/>
        <s v="189,2"/>
        <s v="225,2"/>
        <s v="97,9"/>
        <s v="114,1"/>
        <s v="195,8"/>
        <s v="183,1"/>
        <s v="99,7"/>
        <s v="66,7"/>
        <s v="88,3"/>
        <s v="60,6"/>
        <s v="113,8"/>
        <s v="57,2"/>
        <s v="77,1"/>
        <s v="143,7"/>
        <s v="145,4"/>
        <s v="149,6"/>
        <s v="116,6"/>
        <s v="38,6"/>
        <s v="294,5"/>
        <s v="158,1"/>
        <s v="116,1"/>
        <s v="37,9"/>
        <s v="79,9"/>
        <s v="28,5"/>
        <s v="165,2"/>
        <s v="38,9"/>
        <s v="143,1"/>
        <s v="0,4"/>
        <s v="7,2"/>
        <s v="30,9"/>
        <s v="7,9"/>
        <s v="44,8"/>
        <s v="77,5"/>
        <s v="6,3"/>
        <n v="119.0"/>
        <s v="130,7"/>
        <s v="70,7"/>
        <s v="91,8"/>
        <s v="114,4"/>
        <s v="113,3"/>
        <s v="66,1"/>
        <s v="65,2"/>
        <s v="46,2"/>
        <s v="22,4"/>
        <n v="82.0"/>
        <s v="16,7"/>
        <s v="261,1"/>
        <s v="5,9"/>
        <s v="228,3"/>
        <s v="110,1"/>
        <s v="30,5"/>
        <s v="231,3"/>
        <s v="113,5"/>
        <s v="201,2"/>
        <s v="104,8"/>
        <s v="105,9"/>
        <s v="185,3"/>
        <s v="237,2"/>
        <s v="62,9"/>
        <s v="112,1"/>
        <s v="201,4"/>
        <s v="95,1"/>
        <n v="122.0"/>
        <s v="127,3"/>
        <s v="203,5"/>
        <s v="176,2"/>
        <s v="202,4"/>
        <s v="215,3"/>
        <s v="247,2"/>
        <s v="103,4"/>
        <s v="133,2"/>
        <s v="27,6"/>
        <s v="173,4"/>
        <s v="230,3"/>
        <s v="101,9"/>
        <s v="87,6"/>
        <s v="94,3"/>
        <s v="212,3"/>
        <s v="58,8"/>
        <s v="10,9"/>
        <s v="25,5"/>
        <s v="30,3"/>
        <s v="19,9"/>
        <s v="96,6"/>
        <s v="60,9"/>
        <s v="41,6"/>
        <s v="128,9"/>
        <s v="114,2"/>
        <s v="110,7"/>
        <s v="52,5"/>
        <s v="115,6"/>
        <s v="108,5"/>
        <n v="160.0"/>
        <s v="67,4"/>
        <s v="48,9"/>
        <s v="115,2"/>
        <s v="75,8"/>
        <s v="59,4"/>
        <s v="97,4"/>
        <s v="13,5"/>
        <s v="69,8"/>
        <s v="100,1"/>
        <s v="3,5"/>
        <s v="104,4"/>
        <n v="14.0"/>
        <s v="6,4"/>
        <s v="70,2"/>
        <s v="21,7"/>
        <s v="139,9"/>
        <s v="78,1"/>
        <n v="192.0"/>
        <s v="267,1"/>
        <s v="72,9"/>
        <n v="108.0"/>
        <s v="31,3"/>
        <s v="45,8"/>
        <s v="88,2"/>
        <s v="120,1"/>
        <n v="53.0"/>
        <s v="43,9"/>
        <s v="213,5"/>
        <s v="129,1"/>
        <s v="148,3"/>
        <s v="161,7"/>
        <s v="30,8"/>
        <s v="208,9"/>
        <n v="189.0"/>
        <n v="173.0"/>
        <s v="37,3"/>
        <s v="229,1"/>
        <s v="214,3"/>
        <s v="227,1"/>
        <s v="152,5"/>
        <s v="69,2"/>
        <s v="114,8"/>
        <s v="190,7"/>
        <s v="106,2"/>
        <s v="34,1"/>
        <s v="149,8"/>
        <s v="174,4"/>
        <s v="160,6"/>
        <s v="187,5"/>
        <s v="102,6"/>
        <s v="104,6"/>
        <n v="58.0"/>
        <s v="87,4"/>
        <s v="170,5"/>
        <s v="46,9"/>
        <s v="48,2"/>
        <s v="61,4"/>
        <s v="48,7"/>
        <s v="71,5"/>
        <s v="153,6"/>
        <s v="144,3"/>
        <s v="68,9"/>
      </sharedItems>
    </cacheField>
    <cacheField name="Casos" numFmtId="0">
      <sharedItems containsSemiMixedTypes="0" containsString="0" containsNumber="1" containsInteger="1">
        <n v="6.0"/>
        <n v="16.0"/>
        <n v="10.0"/>
        <n v="11.0"/>
        <n v="8.0"/>
        <n v="26.0"/>
        <n v="51.0"/>
        <n v="1.0"/>
        <n v="71.0"/>
        <n v="37.0"/>
        <n v="3.0"/>
        <n v="15.0"/>
        <n v="44.0"/>
        <n v="30.0"/>
        <n v="64.0"/>
        <n v="58.0"/>
        <n v="111.0"/>
        <n v="119.0"/>
        <n v="7.0"/>
        <n v="24.0"/>
        <n v="29.0"/>
        <n v="28.0"/>
        <n v="27.0"/>
        <n v="9.0"/>
        <n v="35.0"/>
        <n v="20.0"/>
        <n v="12.0"/>
        <n v="19.0"/>
        <n v="48.0"/>
        <n v="72.0"/>
        <n v="42.0"/>
        <n v="32.0"/>
        <n v="132.0"/>
        <n v="38.0"/>
        <n v="17.0"/>
        <n v="13.0"/>
        <n v="14.0"/>
        <n v="105.0"/>
        <n v="87.0"/>
        <n v="104.0"/>
        <n v="53.0"/>
        <n v="76.0"/>
        <n v="56.0"/>
        <n v="43.0"/>
        <n v="54.0"/>
        <n v="62.0"/>
        <n v="2.0"/>
        <n v="25.0"/>
        <n v="34.0"/>
        <n v="61.0"/>
        <n v="59.0"/>
        <n v="96.0"/>
        <n v="45.0"/>
        <n v="63.0"/>
        <n v="46.0"/>
        <n v="4.0"/>
        <n v="40.0"/>
        <n v="90.0"/>
        <n v="0.0"/>
        <n v="57.0"/>
        <n v="49.0"/>
        <n v="50.0"/>
        <n v="31.0"/>
        <n v="41.0"/>
        <n v="106.0"/>
        <n v="33.0"/>
        <n v="23.0"/>
        <n v="82.0"/>
        <n v="84.0"/>
        <n v="89.0"/>
        <n v="120.0"/>
        <n v="68.0"/>
        <n v="47.0"/>
        <n v="95.0"/>
        <n v="60.0"/>
        <n v="18.0"/>
        <n v="22.0"/>
        <n v="5.0"/>
        <n v="69.0"/>
        <n v="39.0"/>
        <n v="52.0"/>
        <n v="85.0"/>
        <n v="79.0"/>
        <n v="93.0"/>
        <n v="67.0"/>
        <n v="80.0"/>
        <n v="102.0"/>
        <n v="73.0"/>
        <n v="127.0"/>
        <n v="75.0"/>
        <n v="88.0"/>
        <n v="133.0"/>
        <n v="101.0"/>
        <n v="55.0"/>
        <n v="86.0"/>
        <n v="99.0"/>
        <n v="91.0"/>
        <n v="109.0"/>
        <n v="77.0"/>
        <n v="124.0"/>
        <n v="21.0"/>
        <n v="74.0"/>
      </sharedItems>
    </cacheField>
    <cacheField name="Municipi" numFmtId="0">
      <sharedItems>
        <s v="Agramunt"/>
        <s v="Alcarràs"/>
        <s v="Alfara De Carles"/>
        <s v="Amposta"/>
        <s v="Anglès"/>
        <s v="Arres"/>
        <s v="Arbúcies"/>
        <s v="La Granada"/>
        <s v="Olesa De Bonesvalls"/>
        <s v="Argençola"/>
        <s v="Artesa De Lleida"/>
        <s v="El Vendrell"/>
        <s v="Balaguer"/>
        <s v="Banyoles"/>
        <s v="Bellprat"/>
        <s v="Calaf"/>
        <s v="La Llacuna"/>
        <s v="Capellades"/>
        <s v="Piera"/>
        <s v="Igualada"/>
        <s v="Artés"/>
        <s v="Cardona"/>
        <s v="Manresa"/>
        <s v="Balsareny"/>
        <s v="Sallent"/>
        <s v="Navarcles"/>
        <s v="Súria"/>
        <s v="Cervelló"/>
        <s v="Cornellà De Llobregat"/>
        <s v="Esparreguera"/>
        <s v="Esplugues De Llobregat"/>
        <s v="Gavà"/>
        <s v="Martorell"/>
        <s v="Molins De Rei"/>
        <s v="El Prat De Llobregat"/>
        <s v="Sant Feliu De Llobregat"/>
        <s v="Vallirana"/>
        <s v="Pallejà"/>
        <s v="Abrera"/>
        <s v="Begues"/>
        <s v="Barcelona"/>
        <s v="Bàscara"/>
        <s v="Besalú"/>
        <s v="La Bisbal D'Empordà"/>
        <s v="Blanes"/>
        <s v="Les Borges Blanques"/>
        <s v="Cambrils"/>
        <s v="Camprodon"/>
        <s v="Canet D'Adri"/>
        <s v="Cassà De La Selva"/>
        <s v="Celrà"/>
        <s v="La Cellera De Ter"/>
        <s v="Constantí"/>
        <s v="Cornudella De Montsant"/>
        <s v="Deltebre"/>
        <s v="L'Escala"/>
        <s v="Falset"/>
        <s v="Figueres"/>
        <s v="Flix"/>
        <s v="La Galera"/>
        <s v="Girona"/>
        <s v="Baix Pallars"/>
        <s v="La Jonquera"/>
        <s v="Llançà"/>
        <s v="Lleida"/>
        <s v="Llorenç Del Penedès"/>
        <s v="Montblanc"/>
        <s v="Mont-Ral"/>
        <s v="Montoliu De Lleida"/>
        <s v="Móra D'Ebre"/>
        <s v="El Molar"/>
        <s v="Sant Adrià De Besòs"/>
        <s v="Olot"/>
        <s v="Palamós"/>
        <s v="Alins"/>
        <s v="Albinyana"/>
        <s v="Peralada"/>
        <s v="La Pobla De Segur"/>
        <s v="El Pont De Suert"/>
        <s v="Ponts"/>
        <s v="Ripoll"/>
        <s v="Riudoms"/>
        <s v="Roses"/>
        <s v="Badalona"/>
        <s v="Salt"/>
        <s v="L'Hospitalet De Llobregat"/>
        <s v="Santa Bàrbara"/>
        <s v="Sarrià De Ter"/>
        <s v="Seròs"/>
        <s v="La Secuita"/>
        <s v="Sils"/>
        <s v="El Soleràs"/>
        <s v="Tarragona"/>
        <s v="Tàrrega"/>
        <s v="Terrades"/>
        <s v="Vall De Cardós"/>
        <s v="Tortosa"/>
        <s v="Torre-Serona"/>
        <s v="Torroella De Fluvià"/>
        <s v="Tremp"/>
        <s v="Ulldecona"/>
        <s v="Aiguamúrcia"/>
        <s v="Valls"/>
        <s v="Vilafant"/>
        <s v="Vilanant"/>
        <s v="Berga"/>
        <s v="Castell De L'Areny"/>
        <s v="Avià"/>
        <s v="Vilada"/>
        <s v="Sitges"/>
        <s v="Cubelles"/>
        <s v="Reus"/>
        <s v="Arenys De Mar"/>
        <s v="Calella"/>
        <s v="Malgrat De Mar"/>
        <s v="Mataró"/>
        <s v="Montgai"/>
        <s v="Barbens"/>
        <s v="Ciutadilla"/>
        <s v="Vandellòs I L'Hospitalet De L'Infant"/>
        <s v="Breda"/>
        <s v="Almacelles"/>
        <s v="Palafolls"/>
        <s v="Premià De Dalt"/>
        <s v="Salou"/>
        <s v="Vila-Rodona"/>
        <s v="Vilassar De Dalt"/>
        <s v="Pineda De Mar"/>
        <s v="Ribes De Freser"/>
        <s v="Tordera"/>
        <s v="El Masnou"/>
        <s v="Mollerussa"/>
        <s v="Teià"/>
        <s v="Calders"/>
        <s v="Moià"/>
        <s v="Centelles"/>
        <s v="Manlleu"/>
        <s v="Lluçà"/>
        <s v="Tona"/>
        <s v="Vic"/>
        <s v="Cerdanyola Del Vallès"/>
        <s v="Sabadell"/>
        <s v="Corbera D'Ebre"/>
        <s v="Rubí"/>
        <s v="Roda De Berà"/>
        <s v="Montcada I Reixac"/>
        <s v="Polinyà"/>
        <s v="Cardedeu"/>
        <s v="Montseny"/>
        <s v="Palau De Santa Eulàlia"/>
        <s v="Parets Del Vallès"/>
        <s v="Roquetes"/>
        <s v="Sant Celoni"/>
        <s v="Granollers"/>
        <s v="La Roca Del Vallès"/>
        <s v="Aiguafreda"/>
      </sharedItems>
    </cacheField>
    <cacheField name="Comarca" numFmtId="0">
      <sharedItems>
        <s v="Urgell"/>
        <s v="Segrià"/>
        <s v="Baix Ebre"/>
        <s v="Montsià"/>
        <s v="Selva"/>
        <s v="Vall d'Aran"/>
        <s v="Alt Penedès"/>
        <s v="Anoia"/>
        <s v="Baix Penedès"/>
        <s v="Noguera"/>
        <s v="Pla de l'Estany"/>
        <s v="Bages"/>
        <s v="Baix Llobregat"/>
        <s v="Barcelonès"/>
        <s v="Alt Empordà"/>
        <s v="Garrotxa"/>
        <s v="Baix Empordà"/>
        <s v="Garrigues"/>
        <s v="Baix Camp"/>
        <s v="Ripollès"/>
        <s v="Gironès"/>
        <s v="Tarragonès"/>
        <s v="Priorat"/>
        <s v="Ribera d'Ebre"/>
        <s v="Pallars Sobirà"/>
        <s v="Conca de Barberà"/>
        <s v="Alt Camp"/>
        <s v="Pallars Jussà"/>
        <s v="Alta Ribagorça"/>
        <s v="Berguedà"/>
        <s v="Garraf"/>
        <s v="Maresme"/>
        <s v="Pla d'Urgell"/>
        <s v="Moianès"/>
        <s v="Osona"/>
        <s v="Vallès Occidental"/>
        <s v="Terra Alta"/>
        <s v="Vallès Oriental"/>
      </sharedItems>
    </cacheField>
    <cacheField name="Població" numFmtId="0">
      <sharedItems containsSemiMixedTypes="0" containsString="0" containsNumber="1" containsInteger="1">
        <n v="5393.0"/>
        <n v="9422.0"/>
        <n v="368.0"/>
        <n v="20606.0"/>
        <n v="5519.0"/>
        <n v="63.0"/>
        <n v="6515.0"/>
        <n v="2130.0"/>
        <n v="1787.0"/>
        <n v="219.0"/>
        <n v="1538.0"/>
        <n v="37153.0"/>
        <n v="16841.0"/>
        <n v="19615.0"/>
        <n v="74.0"/>
        <n v="3547.0"/>
        <n v="863.0"/>
        <n v="5211.0"/>
        <n v="15362.0"/>
        <n v="39540.0"/>
        <n v="5648.0"/>
        <n v="4652.0"/>
        <n v="76250.0"/>
        <n v="3205.0"/>
        <n v="6636.0"/>
        <n v="5966.0"/>
        <n v="5895.0"/>
        <n v="8970.0"/>
        <n v="87173.0"/>
        <n v="22045.0"/>
        <n v="46355.0"/>
        <n v="46705.0"/>
        <n v="27850.0"/>
        <n v="25687.0"/>
        <n v="64132.0"/>
        <n v="44474.0"/>
        <n v="14877.0"/>
        <n v="11486.0"/>
        <n v="12334.0"/>
        <n v="6961.0"/>
        <n v="1620343.0"/>
        <n v="1000.0"/>
        <n v="2467.0"/>
        <n v="10859.0"/>
        <n v="38790.0"/>
        <n v="6002.0"/>
        <n v="33362.0"/>
        <n v="2261.0"/>
        <n v="708.0"/>
        <n v="10359.0"/>
        <n v="5390.0"/>
        <n v="1976.0"/>
        <n v="6516.0"/>
        <n v="964.0"/>
        <n v="11505.0"/>
        <n v="10417.0"/>
        <n v="2807.0"/>
        <n v="46381.0"/>
        <n v="3491.0"/>
        <n v="719.0"/>
        <n v="100266.0"/>
        <n v="330.0"/>
        <n v="3233.0"/>
        <n v="4868.0"/>
        <n v="137856.0"/>
        <n v="2327.0"/>
        <n v="7384.0"/>
        <n v="167.0"/>
        <n v="469.0"/>
        <n v="5642.0"/>
        <n v="281.0"/>
        <n v="36669.0"/>
        <n v="34486.0"/>
        <n v="17898.0"/>
        <n v="290.0"/>
        <n v="2371.0"/>
        <n v="1868.0"/>
        <n v="2939.0"/>
        <n v="2216.0"/>
        <n v="2604.0"/>
        <n v="10632.0"/>
        <n v="6565.0"/>
        <n v="19319.0"/>
        <n v="217741.0"/>
        <n v="30622.0"/>
        <n v="261068.0"/>
        <n v="3777.0"/>
        <n v="5114.0"/>
        <n v="1889.0"/>
        <n v="1697.0"/>
        <n v="5969.0"/>
        <n v="328.0"/>
        <n v="132299.0"/>
        <n v="16795.0"/>
        <n v="314.0"/>
        <n v="372.0"/>
        <n v="33510.0"/>
        <n v="386.0"/>
        <n v="723.0"/>
        <n v="5824.0"/>
        <n v="6240.0"/>
        <n v="893.0"/>
        <n v="24156.0"/>
        <n v="5443.0"/>
        <n v="399.0"/>
        <n v="16199.0"/>
        <n v="72.0"/>
        <n v="2250.0"/>
        <n v="430.0"/>
        <n v="28969.0"/>
        <n v="14992.0"/>
        <n v="103477.0"/>
        <n v="15533.0"/>
        <n v="18728.0"/>
        <n v="18439.0"/>
        <n v="126988.0"/>
        <n v="635.0"/>
        <n v="939.0"/>
        <n v="206.0"/>
        <n v="6386.0"/>
        <n v="3733.0"/>
        <n v="6789.0"/>
        <n v="9256.0"/>
        <n v="10429.0"/>
        <n v="26775.0"/>
        <n v="1253.0"/>
        <n v="9013.0"/>
        <n v="26659.0"/>
        <n v="1766.0"/>
        <n v="16937.0"/>
        <n v="23340.0"/>
        <n v="14740.0"/>
        <n v="6312.0"/>
        <n v="946.0"/>
        <n v="6190.0"/>
        <n v="7423.0"/>
        <n v="20194.0"/>
        <n v="276.0"/>
        <n v="8131.0"/>
        <n v="45040.0"/>
        <n v="57740.0"/>
        <n v="211734.0"/>
        <n v="1023.0"/>
        <n v="76423.0"/>
        <n v="6461.0"/>
        <n v="35599.0"/>
        <n v="8389.0"/>
        <n v="18165.0"/>
        <n v="321.0"/>
        <n v="95.0"/>
        <n v="19041.0"/>
        <n v="7961.0"/>
        <n v="17754.0"/>
        <n v="60981.0"/>
        <n v="10666.0"/>
        <n v="2501.0"/>
      </sharedItems>
    </cacheField>
    <cacheField name="Província" numFmtId="0">
      <sharedItems>
        <s v="Lleida"/>
        <s v="Tarragona"/>
        <s v="Girona"/>
        <s v="Barcelona"/>
      </sharedItems>
    </cacheField>
    <cacheField name="Fecha" numFmtId="167">
      <sharedItems containsSemiMixedTypes="0" containsDate="1" containsString="0">
        <d v="2020-03-28T00:00:00Z"/>
      </sharedItems>
    </cacheField>
    <cacheField name="casos2" formula="Casos"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D cat_regional" cacheId="0" dataCaption="" rowGrandTotals="0" compact="0" compactData="0">
  <location ref="A1:E5" firstHeaderRow="0" firstDataRow="3"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ame="Indicado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name="Ca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Municip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Comar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Població"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Província" axis="axisRow" compact="0" outline="0" multipleItemSelectionAllowed="1" showAll="0" sortType="ascending">
      <items>
        <item x="3"/>
        <item x="2"/>
        <item x="0"/>
        <item x="1"/>
        <item t="default"/>
      </items>
    </pivotField>
    <pivotField name="Fecha" axis="axisRow" compact="0" numFmtId="167" outline="0" multipleItemSelectionAllowed="1" showAll="0" sortType="ascending" defaultSubtotal="0">
      <items>
        <item x="0"/>
      </items>
    </pivotField>
    <pivotField dataField="1" compact="0" outline="0" subtotalTop="0" dragToRow="0" dragToCol="0" dragToPage="0" showAll="0" includeNewItemsInFilter="1" defaultSubtotal="0"/>
  </pivotFields>
  <rowFields>
    <field x="8"/>
    <field x="7"/>
  </rowFields>
  <colFields>
    <field x="-2"/>
  </colFields>
  <dataFields>
    <dataField name="SUM of casos2" fld="9" baseField="0"/>
    <dataField name="Promedio IA" fld="2" subtotal="average" baseField="0"/>
    <dataField name="SUM of Població" fld="6"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ontera34/escovid19data" TargetMode="External"/><Relationship Id="rId3" Type="http://schemas.openxmlformats.org/officeDocument/2006/relationships/hyperlink" Target="https://twitter.com/numeroteca/status/1239853592569425920" TargetMode="External"/><Relationship Id="rId4" Type="http://schemas.openxmlformats.org/officeDocument/2006/relationships/hyperlink" Target="https://docs.google.com/spreadsheets/d/1qxbKnU39yn6yYcNkBqQ0mKnIXmKfPQ4lgpNglpJ9frE/edit" TargetMode="External"/><Relationship Id="rId11" Type="http://schemas.openxmlformats.org/officeDocument/2006/relationships/drawing" Target="../drawings/drawing1.xml"/><Relationship Id="rId10" Type="http://schemas.openxmlformats.org/officeDocument/2006/relationships/hyperlink" Target="https://github.com/montera34/escovid19data/blob/master/data/output/covid19-provincias-spain_consolidated.csv" TargetMode="External"/><Relationship Id="rId12" Type="http://schemas.openxmlformats.org/officeDocument/2006/relationships/vmlDrawing" Target="../drawings/vmlDrawing1.vml"/><Relationship Id="rId9" Type="http://schemas.openxmlformats.org/officeDocument/2006/relationships/hyperlink" Target="https://github.com/montera34/escovid19data" TargetMode="External"/><Relationship Id="rId5" Type="http://schemas.openxmlformats.org/officeDocument/2006/relationships/hyperlink" Target="https://docs.google.com/document/d/12wkE0w1kdBHdwkj6AhPc0VnSQHgP_zz5rcVTyqng5y8/edit" TargetMode="External"/><Relationship Id="rId6" Type="http://schemas.openxmlformats.org/officeDocument/2006/relationships/hyperlink" Target="https://github.com/montera34/escovid19data/blob/master/data/output/covid19-provincias-spain_consolidated.csv" TargetMode="External"/><Relationship Id="rId7" Type="http://schemas.openxmlformats.org/officeDocument/2006/relationships/hyperlink" Target="https://twitter.com/numeroteca/status/1239853592569425920" TargetMode="External"/><Relationship Id="rId8" Type="http://schemas.openxmlformats.org/officeDocument/2006/relationships/hyperlink" Target="https://docs.google.com/spreadsheets/d/1qxbKnU39yn6yYcNkBqQ0mKnIXmKfPQ4lgpNglpJ9frE/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spreadsheets/d/1HVp0VAWKgWLg919gKn6KeGRZ9tWza4RN0fEaYG6YBaU/"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92" Type="http://schemas.openxmlformats.org/officeDocument/2006/relationships/hyperlink" Target="https://www3.gobiernodecanarias.org/noticias/la-consejeria-de-sanidad-constata-2-167-casos-acumulados-de-coronavirus-covid-19/" TargetMode="External"/><Relationship Id="rId391" Type="http://schemas.openxmlformats.org/officeDocument/2006/relationships/hyperlink" Target="https://www3.gobiernodecanarias.org/noticias/la-consejeria-de-sanidad-constata-2-167-casos-acumulados-de-coronavirus-covid-19/" TargetMode="External"/><Relationship Id="rId390" Type="http://schemas.openxmlformats.org/officeDocument/2006/relationships/hyperlink" Target="https://www3.gobiernodecanarias.org/noticias/la-consejeria-de-sanidad-constata-2-167-casos-acumulados-de-coronavirus-covid-19/" TargetMode="External"/><Relationship Id="rId1" Type="http://schemas.openxmlformats.org/officeDocument/2006/relationships/comments" Target="../comments4.xml"/><Relationship Id="rId2" Type="http://schemas.openxmlformats.org/officeDocument/2006/relationships/hyperlink" Target="https://www3.gobiernodecanarias.org/noticias/la-residente-canaria-hospitalizada-en-la-gomera-con-coronavirus-covid-19-ha-dado-negativo-en-los-dos-analisis/" TargetMode="External"/><Relationship Id="rId3" Type="http://schemas.openxmlformats.org/officeDocument/2006/relationships/hyperlink" Target="https://www3.gobiernodecanarias.org/noticias/la-consejeria-de-sanidad-informa-de-dos-nuevos-casos-positivos-de-coronavirus-covid-19-en-tenerife-y-gran-canaria/" TargetMode="External"/><Relationship Id="rId4" Type="http://schemas.openxmlformats.org/officeDocument/2006/relationships/hyperlink" Target="https://www3.gobiernodecanarias.org/noticias/la-consejeria-de-sanidad-confirma-un-total-de-9-casos-activos-de-coronavirus-covid-19/" TargetMode="External"/><Relationship Id="rId9" Type="http://schemas.openxmlformats.org/officeDocument/2006/relationships/hyperlink" Target="https://www3.gobiernodecanarias.org/noticias/la-consejeria-de-sanidad-confirma-un-total-de-9-casos-activos-de-coronavirus-covid-19/" TargetMode="External"/><Relationship Id="rId385" Type="http://schemas.openxmlformats.org/officeDocument/2006/relationships/hyperlink" Target="https://www3.gobiernodecanarias.org/noticias/la-consejeria-de-sanidad-constata-2155-casos-acumulados-de-coronavirus-covid-19/" TargetMode="External"/><Relationship Id="rId384" Type="http://schemas.openxmlformats.org/officeDocument/2006/relationships/hyperlink" Target="https://www3.gobiernodecanarias.org/noticias/la-consejeria-de-sanidad-constata-2155-casos-acumulados-de-coronavirus-covid-19/" TargetMode="External"/><Relationship Id="rId383" Type="http://schemas.openxmlformats.org/officeDocument/2006/relationships/hyperlink" Target="https://www3.gobiernodecanarias.org/noticias/la-consejeria-de-sanidad-constata-2155-casos-acumulados-de-coronavirus-covid-19/" TargetMode="External"/><Relationship Id="rId382" Type="http://schemas.openxmlformats.org/officeDocument/2006/relationships/hyperlink" Target="https://www3.gobiernodecanarias.org/noticias/la-consejeria-de-sanidad-constata-2155-casos-acumulados-de-coronavirus-covid-19/" TargetMode="External"/><Relationship Id="rId5" Type="http://schemas.openxmlformats.org/officeDocument/2006/relationships/hyperlink" Target="https://www3.gobiernodecanarias.org/noticias/la-consejeria-de-sanidad-confirma-un-total-de-9-casos-activos-de-coronavirus-covid-19/" TargetMode="External"/><Relationship Id="rId389" Type="http://schemas.openxmlformats.org/officeDocument/2006/relationships/hyperlink" Target="https://www3.gobiernodecanarias.org/noticias/la-consejeria-de-sanidad-constata-2-167-casos-acumulados-de-coronavirus-covid-19/" TargetMode="External"/><Relationship Id="rId6" Type="http://schemas.openxmlformats.org/officeDocument/2006/relationships/hyperlink" Target="https://www3.gobiernodecanarias.org/noticias/la-consejeria-de-sanidad-confirma-un-total-de-9-casos-activos-de-coronavirus-covid-19/" TargetMode="External"/><Relationship Id="rId388" Type="http://schemas.openxmlformats.org/officeDocument/2006/relationships/hyperlink" Target="https://www3.gobiernodecanarias.org/noticias/la-consejeria-de-sanidad-constata-2155-casos-acumulados-de-coronavirus-covid-19/" TargetMode="External"/><Relationship Id="rId7" Type="http://schemas.openxmlformats.org/officeDocument/2006/relationships/hyperlink" Target="https://www3.gobiernodecanarias.org/noticias/la-consejeria-de-sanidad-confirma-un-total-de-9-casos-activos-de-coronavirus-covid-19/" TargetMode="External"/><Relationship Id="rId387" Type="http://schemas.openxmlformats.org/officeDocument/2006/relationships/hyperlink" Target="https://www3.gobiernodecanarias.org/noticias/la-consejeria-de-sanidad-constata-2155-casos-acumulados-de-coronavirus-covid-19/" TargetMode="External"/><Relationship Id="rId8" Type="http://schemas.openxmlformats.org/officeDocument/2006/relationships/hyperlink" Target="https://www3.gobiernodecanarias.org/noticias/la-consejeria-de-sanidad-confirma-un-total-de-9-casos-activos-de-coronavirus-covid-19/" TargetMode="External"/><Relationship Id="rId386" Type="http://schemas.openxmlformats.org/officeDocument/2006/relationships/hyperlink" Target="https://www3.gobiernodecanarias.org/noticias/la-consejeria-de-sanidad-constata-2155-casos-acumulados-de-coronavirus-covid-19/" TargetMode="External"/><Relationship Id="rId381" Type="http://schemas.openxmlformats.org/officeDocument/2006/relationships/hyperlink" Target="https://www3.gobiernodecanarias.org/noticias/la-consejeria-de-sanidad-constata-2140-casos-acumulados-de-coronavirus-covid-19/" TargetMode="External"/><Relationship Id="rId380" Type="http://schemas.openxmlformats.org/officeDocument/2006/relationships/hyperlink" Target="https://www3.gobiernodecanarias.org/noticias/la-consejeria-de-sanidad-constata-2140-casos-acumulados-de-coronavirus-covid-19/" TargetMode="External"/><Relationship Id="rId379" Type="http://schemas.openxmlformats.org/officeDocument/2006/relationships/hyperlink" Target="https://www3.gobiernodecanarias.org/noticias/la-consejeria-de-sanidad-constata-2140-casos-acumulados-de-coronavirus-covid-19/" TargetMode="External"/><Relationship Id="rId374" Type="http://schemas.openxmlformats.org/officeDocument/2006/relationships/hyperlink" Target="https://www3.gobiernodecanarias.org/noticias/la-consejeria-de-sanidad-constata-2113-casos-acumulados-de-coronavirus-covid-19/" TargetMode="External"/><Relationship Id="rId373" Type="http://schemas.openxmlformats.org/officeDocument/2006/relationships/hyperlink" Target="https://www3.gobiernodecanarias.org/noticias/la-consejeria-de-sanidad-constata-2113-casos-acumulados-de-coronavirus-covid-19/" TargetMode="External"/><Relationship Id="rId372" Type="http://schemas.openxmlformats.org/officeDocument/2006/relationships/hyperlink" Target="https://www3.gobiernodecanarias.org/noticias/la-consejeria-de-sanidad-constata-2113-casos-acumulados-de-coronavirus-covid-19/" TargetMode="External"/><Relationship Id="rId371" Type="http://schemas.openxmlformats.org/officeDocument/2006/relationships/hyperlink" Target="https://www3.gobiernodecanarias.org/noticias/la-consejeria-de-sanidad-constata-2113-casos-acumulados-de-coronavirus-covid-19/" TargetMode="External"/><Relationship Id="rId378" Type="http://schemas.openxmlformats.org/officeDocument/2006/relationships/hyperlink" Target="https://www3.gobiernodecanarias.org/noticias/la-consejeria-de-sanidad-constata-2140-casos-acumulados-de-coronavirus-covid-19/" TargetMode="External"/><Relationship Id="rId377" Type="http://schemas.openxmlformats.org/officeDocument/2006/relationships/hyperlink" Target="https://www3.gobiernodecanarias.org/noticias/la-consejeria-de-sanidad-constata-2140-casos-acumulados-de-coronavirus-covid-19/" TargetMode="External"/><Relationship Id="rId376" Type="http://schemas.openxmlformats.org/officeDocument/2006/relationships/hyperlink" Target="https://www3.gobiernodecanarias.org/noticias/la-consejeria-de-sanidad-constata-2140-casos-acumulados-de-coronavirus-covid-19/" TargetMode="External"/><Relationship Id="rId375" Type="http://schemas.openxmlformats.org/officeDocument/2006/relationships/hyperlink" Target="https://www3.gobiernodecanarias.org/noticias/la-consejeria-de-sanidad-constata-2140-casos-acumulados-de-coronavirus-covid-19/" TargetMode="External"/><Relationship Id="rId396" Type="http://schemas.openxmlformats.org/officeDocument/2006/relationships/drawing" Target="../drawings/drawing15.xml"/><Relationship Id="rId395" Type="http://schemas.openxmlformats.org/officeDocument/2006/relationships/hyperlink" Target="https://www3.gobiernodecanarias.org/noticias/la-consejeria-de-sanidad-constata-2-167-casos-acumulados-de-coronavirus-covid-19/" TargetMode="External"/><Relationship Id="rId394" Type="http://schemas.openxmlformats.org/officeDocument/2006/relationships/hyperlink" Target="https://www3.gobiernodecanarias.org/noticias/la-consejeria-de-sanidad-constata-2-167-casos-acumulados-de-coronavirus-covid-19/" TargetMode="External"/><Relationship Id="rId393" Type="http://schemas.openxmlformats.org/officeDocument/2006/relationships/hyperlink" Target="https://www3.gobiernodecanarias.org/noticias/la-consejeria-de-sanidad-constata-2-167-casos-acumulados-de-coronavirus-covid-19/" TargetMode="External"/><Relationship Id="rId397" Type="http://schemas.openxmlformats.org/officeDocument/2006/relationships/vmlDrawing" Target="../drawings/vmlDrawing4.vml"/><Relationship Id="rId40" Type="http://schemas.openxmlformats.org/officeDocument/2006/relationships/hyperlink" Target="https://www3.gobiernodecanarias.org/noticias/la-consejeria-de-sanidad-constata-20-casos-activos-de-coronavirus-covid-19-y-cinco-altas/" TargetMode="External"/><Relationship Id="rId42" Type="http://schemas.openxmlformats.org/officeDocument/2006/relationships/hyperlink" Target="https://www3.gobiernodecanarias.org/noticias/la-consejeria-de-sanidad-constata-20-casos-activos-de-coronavirus-covid-19-y-cinco-altas/" TargetMode="External"/><Relationship Id="rId41" Type="http://schemas.openxmlformats.org/officeDocument/2006/relationships/hyperlink" Target="https://www3.gobiernodecanarias.org/noticias/la-consejeria-de-sanidad-constata-20-casos-activos-de-coronavirus-covid-19-y-cinco-altas/" TargetMode="External"/><Relationship Id="rId44" Type="http://schemas.openxmlformats.org/officeDocument/2006/relationships/hyperlink" Target="https://www3.gobiernodecanarias.org/noticias/la-consejeria-de-sanidad-constata-28-casos-activos-de-coronavirus-covid-19-y-cinco-altas-en-canarias/" TargetMode="External"/><Relationship Id="rId43" Type="http://schemas.openxmlformats.org/officeDocument/2006/relationships/hyperlink" Target="https://www3.gobiernodecanarias.org/noticias/la-consejeria-de-sanidad-constata-20-casos-activos-de-coronavirus-covid-19-y-cinco-altas/" TargetMode="External"/><Relationship Id="rId46" Type="http://schemas.openxmlformats.org/officeDocument/2006/relationships/hyperlink" Target="https://www3.gobiernodecanarias.org/noticias/la-consejeria-de-sanidad-constata-28-casos-activos-de-coronavirus-covid-19-y-cinco-altas-en-canarias/" TargetMode="External"/><Relationship Id="rId45" Type="http://schemas.openxmlformats.org/officeDocument/2006/relationships/hyperlink" Target="https://www3.gobiernodecanarias.org/noticias/la-consejeria-de-sanidad-constata-28-casos-activos-de-coronavirus-covid-19-y-cinco-altas-en-canarias/" TargetMode="External"/><Relationship Id="rId48" Type="http://schemas.openxmlformats.org/officeDocument/2006/relationships/hyperlink" Target="https://www3.gobiernodecanarias.org/noticias/la-consejeria-de-sanidad-constata-28-casos-activos-de-coronavirus-covid-19-y-cinco-altas-en-canarias/" TargetMode="External"/><Relationship Id="rId47" Type="http://schemas.openxmlformats.org/officeDocument/2006/relationships/hyperlink" Target="https://www3.gobiernodecanarias.org/noticias/la-consejeria-de-sanidad-constata-28-casos-activos-de-coronavirus-covid-19-y-cinco-altas-en-canarias/" TargetMode="External"/><Relationship Id="rId49" Type="http://schemas.openxmlformats.org/officeDocument/2006/relationships/hyperlink" Target="https://www3.gobiernodecanarias.org/noticias/la-consejeria-de-sanidad-constata-28-casos-activos-de-coronavirus-covid-19-y-cinco-altas-en-canarias/" TargetMode="External"/><Relationship Id="rId31" Type="http://schemas.openxmlformats.org/officeDocument/2006/relationships/hyperlink" Target="https://www3.gobiernodecanarias.org/noticias/canarias-constata-17-casos-activos-de-coronavirus-covid-19-tras-el-alta-de-dos-pacientes-el-domingo/" TargetMode="External"/><Relationship Id="rId30" Type="http://schemas.openxmlformats.org/officeDocument/2006/relationships/hyperlink" Target="https://www3.gobiernodecanarias.org/noticias/canarias-constata-17-casos-activos-de-coronavirus-covid-19-tras-el-alta-de-dos-pacientes-el-domingo/" TargetMode="External"/><Relationship Id="rId33" Type="http://schemas.openxmlformats.org/officeDocument/2006/relationships/hyperlink" Target="https://www3.gobiernodecanarias.org/noticias/canarias-constata-17-casos-activos-de-coronavirus-covid-19-tras-el-alta-de-dos-pacientes-el-domingo/" TargetMode="External"/><Relationship Id="rId32" Type="http://schemas.openxmlformats.org/officeDocument/2006/relationships/hyperlink" Target="https://www3.gobiernodecanarias.org/noticias/canarias-constata-17-casos-activos-de-coronavirus-covid-19-tras-el-alta-de-dos-pacientes-el-domingo/" TargetMode="External"/><Relationship Id="rId35" Type="http://schemas.openxmlformats.org/officeDocument/2006/relationships/hyperlink" Target="https://www3.gobiernodecanarias.org/noticias/canarias-constata-17-casos-activos-de-coronavirus-covid-19-tras-el-alta-de-dos-pacientes-el-domingo/" TargetMode="External"/><Relationship Id="rId34" Type="http://schemas.openxmlformats.org/officeDocument/2006/relationships/hyperlink" Target="https://www3.gobiernodecanarias.org/noticias/canarias-constata-17-casos-activos-de-coronavirus-covid-19-tras-el-alta-de-dos-pacientes-el-domingo/" TargetMode="External"/><Relationship Id="rId37" Type="http://schemas.openxmlformats.org/officeDocument/2006/relationships/hyperlink" Target="https://www3.gobiernodecanarias.org/noticias/la-consejeria-de-sanidad-constata-20-casos-activos-de-coronavirus-covid-19-y-cinco-altas/" TargetMode="External"/><Relationship Id="rId36" Type="http://schemas.openxmlformats.org/officeDocument/2006/relationships/hyperlink" Target="https://www3.gobiernodecanarias.org/noticias/la-consejeria-de-sanidad-constata-20-casos-activos-de-coronavirus-covid-19-y-cinco-altas/" TargetMode="External"/><Relationship Id="rId39" Type="http://schemas.openxmlformats.org/officeDocument/2006/relationships/hyperlink" Target="https://www3.gobiernodecanarias.org/noticias/la-consejeria-de-sanidad-constata-20-casos-activos-de-coronavirus-covid-19-y-cinco-altas/" TargetMode="External"/><Relationship Id="rId38" Type="http://schemas.openxmlformats.org/officeDocument/2006/relationships/hyperlink" Target="https://www3.gobiernodecanarias.org/noticias/la-consejeria-de-sanidad-constata-20-casos-activos-de-coronavirus-covid-19-y-cinco-altas/" TargetMode="External"/><Relationship Id="rId20" Type="http://schemas.openxmlformats.org/officeDocument/2006/relationships/hyperlink" Target="https://www3.gobiernodecanarias.org/noticias/la-consejeria-de-sanidad-constata-18-casos-positivos-en-coronavirus-covid-19-y-tres-altas/" TargetMode="External"/><Relationship Id="rId22" Type="http://schemas.openxmlformats.org/officeDocument/2006/relationships/hyperlink" Target="https://www3.gobiernodecanarias.org/noticias/la-consejeria-de-sanidad-constata-18-casos-positivos-en-coronavirus-covid-19-y-tres-altas/" TargetMode="External"/><Relationship Id="rId21" Type="http://schemas.openxmlformats.org/officeDocument/2006/relationships/hyperlink" Target="https://www3.gobiernodecanarias.org/noticias/la-consejeria-de-sanidad-constata-18-casos-positivos-en-coronavirus-covid-19-y-tres-altas/" TargetMode="External"/><Relationship Id="rId24" Type="http://schemas.openxmlformats.org/officeDocument/2006/relationships/hyperlink" Target="https://www3.gobiernodecanarias.org/noticias/la-consejeria-de-sanidad-constata-18-casos-positivos-en-coronavirus-covid-19-y-tres-altas/" TargetMode="External"/><Relationship Id="rId23" Type="http://schemas.openxmlformats.org/officeDocument/2006/relationships/hyperlink" Target="https://www3.gobiernodecanarias.org/noticias/la-consejeria-de-sanidad-constata-18-casos-positivos-en-coronavirus-covid-19-y-tres-altas/" TargetMode="External"/><Relationship Id="rId26" Type="http://schemas.openxmlformats.org/officeDocument/2006/relationships/hyperlink" Target="https://www3.gobiernodecanarias.org/noticias/la-consejeria-de-sanidad-constata-18-casos-positivos-en-coronavirus-covid-19-y-tres-altas/" TargetMode="External"/><Relationship Id="rId25" Type="http://schemas.openxmlformats.org/officeDocument/2006/relationships/hyperlink" Target="https://www3.gobiernodecanarias.org/noticias/la-consejeria-de-sanidad-constata-18-casos-positivos-en-coronavirus-covid-19-y-tres-altas/" TargetMode="External"/><Relationship Id="rId28" Type="http://schemas.openxmlformats.org/officeDocument/2006/relationships/hyperlink" Target="https://www3.gobiernodecanarias.org/noticias/canarias-constata-17-casos-activos-de-coronavirus-covid-19-tras-el-alta-de-dos-pacientes-el-domingo/" TargetMode="External"/><Relationship Id="rId27" Type="http://schemas.openxmlformats.org/officeDocument/2006/relationships/hyperlink" Target="https://www3.gobiernodecanarias.org/noticias/la-consejeria-de-sanidad-constata-18-casos-positivos-en-coronavirus-covid-19-y-tres-altas/" TargetMode="External"/><Relationship Id="rId29" Type="http://schemas.openxmlformats.org/officeDocument/2006/relationships/hyperlink" Target="https://www3.gobiernodecanarias.org/noticias/canarias-constata-17-casos-activos-de-coronavirus-covid-19-tras-el-alta-de-dos-pacientes-el-domingo/" TargetMode="External"/><Relationship Id="rId11" Type="http://schemas.openxmlformats.org/officeDocument/2006/relationships/hyperlink" Target="https://www3.gobiernodecanarias.org/noticias/la-consejeria-de-sanidad-confirma-un-total-de-9-casos-activos-de-coronavirus-covid-19/" TargetMode="External"/><Relationship Id="rId10" Type="http://schemas.openxmlformats.org/officeDocument/2006/relationships/hyperlink" Target="https://www3.gobiernodecanarias.org/noticias/la-consejeria-de-sanidad-confirma-un-total-de-9-casos-activos-de-coronavirus-covid-19/" TargetMode="External"/><Relationship Id="rId13" Type="http://schemas.openxmlformats.org/officeDocument/2006/relationships/hyperlink" Target="https://www3.gobiernodecanarias.org/noticias/la-consejeria-de-sanidad-constata-15-casos-activos-de-coronavirus-covid-19-en-canarias-y-tres-altas/" TargetMode="External"/><Relationship Id="rId12" Type="http://schemas.openxmlformats.org/officeDocument/2006/relationships/hyperlink" Target="https://www3.gobiernodecanarias.org/noticias/la-consejeria-de-sanidad-constata-15-casos-activos-de-coronavirus-covid-19-en-canarias-y-tres-altas/" TargetMode="External"/><Relationship Id="rId15" Type="http://schemas.openxmlformats.org/officeDocument/2006/relationships/hyperlink" Target="https://www3.gobiernodecanarias.org/noticias/la-consejeria-de-sanidad-constata-15-casos-activos-de-coronavirus-covid-19-en-canarias-y-tres-altas/" TargetMode="External"/><Relationship Id="rId14" Type="http://schemas.openxmlformats.org/officeDocument/2006/relationships/hyperlink" Target="https://www3.gobiernodecanarias.org/noticias/la-consejeria-de-sanidad-constata-15-casos-activos-de-coronavirus-covid-19-en-canarias-y-tres-altas/" TargetMode="External"/><Relationship Id="rId17" Type="http://schemas.openxmlformats.org/officeDocument/2006/relationships/hyperlink" Target="https://www3.gobiernodecanarias.org/noticias/la-consejeria-de-sanidad-constata-15-casos-activos-de-coronavirus-covid-19-en-canarias-y-tres-altas/" TargetMode="External"/><Relationship Id="rId16" Type="http://schemas.openxmlformats.org/officeDocument/2006/relationships/hyperlink" Target="https://www3.gobiernodecanarias.org/noticias/la-consejeria-de-sanidad-constata-15-casos-activos-de-coronavirus-covid-19-en-canarias-y-tres-altas/" TargetMode="External"/><Relationship Id="rId19" Type="http://schemas.openxmlformats.org/officeDocument/2006/relationships/hyperlink" Target="https://www3.gobiernodecanarias.org/noticias/la-consejeria-de-sanidad-constata-15-casos-activos-de-coronavirus-covid-19-en-canarias-y-tres-altas/" TargetMode="External"/><Relationship Id="rId18" Type="http://schemas.openxmlformats.org/officeDocument/2006/relationships/hyperlink" Target="https://www3.gobiernodecanarias.org/noticias/la-consejeria-de-sanidad-constata-15-casos-activos-de-coronavirus-covid-19-en-canarias-y-tres-altas/" TargetMode="External"/><Relationship Id="rId84" Type="http://schemas.openxmlformats.org/officeDocument/2006/relationships/hyperlink" Target="https://www3.gobiernodecanarias.org/noticias/la-consejeria-de-sanidad-constata-111-casos-activos-de-coronavirus-covid-19-y-7-altas/" TargetMode="External"/><Relationship Id="rId83" Type="http://schemas.openxmlformats.org/officeDocument/2006/relationships/hyperlink" Target="https://www3.gobiernodecanarias.org/noticias/la-consejeria-de-sanidad-constata-101-casos-activos-de-coronavirus-y-7-curaciones/" TargetMode="External"/><Relationship Id="rId86" Type="http://schemas.openxmlformats.org/officeDocument/2006/relationships/hyperlink" Target="https://www3.gobiernodecanarias.org/noticias/la-consejeria-de-sanidad-constata-111-casos-activos-de-coronavirus-covid-19-y-7-altas/" TargetMode="External"/><Relationship Id="rId85" Type="http://schemas.openxmlformats.org/officeDocument/2006/relationships/hyperlink" Target="https://www3.gobiernodecanarias.org/noticias/la-consejeria-de-sanidad-constata-111-casos-activos-de-coronavirus-covid-19-y-7-altas/" TargetMode="External"/><Relationship Id="rId88" Type="http://schemas.openxmlformats.org/officeDocument/2006/relationships/hyperlink" Target="https://www3.gobiernodecanarias.org/noticias/la-consejeria-de-sanidad-constata-111-casos-activos-de-coronavirus-covid-19-y-7-altas/" TargetMode="External"/><Relationship Id="rId87" Type="http://schemas.openxmlformats.org/officeDocument/2006/relationships/hyperlink" Target="https://www3.gobiernodecanarias.org/noticias/la-consejeria-de-sanidad-constata-111-casos-activos-de-coronavirus-covid-19-y-7-altas/" TargetMode="External"/><Relationship Id="rId89" Type="http://schemas.openxmlformats.org/officeDocument/2006/relationships/hyperlink" Target="https://www3.gobiernodecanarias.org/noticias/la-consejeria-de-sanidad-constata-111-casos-activos-de-coronavirus-covid-19-y-7-altas/" TargetMode="External"/><Relationship Id="rId80" Type="http://schemas.openxmlformats.org/officeDocument/2006/relationships/hyperlink" Target="https://www3.gobiernodecanarias.org/noticias/la-consejeria-de-sanidad-constata-101-casos-activos-de-coronavirus-y-7-curaciones/" TargetMode="External"/><Relationship Id="rId82" Type="http://schemas.openxmlformats.org/officeDocument/2006/relationships/hyperlink" Target="https://www3.gobiernodecanarias.org/noticias/la-consejeria-de-sanidad-constata-101-casos-activos-de-coronavirus-y-7-curaciones/" TargetMode="External"/><Relationship Id="rId81" Type="http://schemas.openxmlformats.org/officeDocument/2006/relationships/hyperlink" Target="https://www3.gobiernodecanarias.org/noticias/la-consejeria-de-sanidad-constata-101-casos-activos-de-coronavirus-y-7-curaciones/" TargetMode="External"/><Relationship Id="rId73" Type="http://schemas.openxmlformats.org/officeDocument/2006/relationships/hyperlink" Target="https://www3.gobiernodecanarias.org/noticias/la-consejeria-de-sanidad-constata-82-casos-activos-de-coronavirus-covid-19/" TargetMode="External"/><Relationship Id="rId72" Type="http://schemas.openxmlformats.org/officeDocument/2006/relationships/hyperlink" Target="https://www3.gobiernodecanarias.org/noticias/la-consejeria-de-sanidad-constata-82-casos-activos-de-coronavirus-covid-19/" TargetMode="External"/><Relationship Id="rId75" Type="http://schemas.openxmlformats.org/officeDocument/2006/relationships/hyperlink" Target="https://www3.gobiernodecanarias.org/noticias/la-consejeria-de-sanidad-constata-82-casos-activos-de-coronavirus-covid-19/" TargetMode="External"/><Relationship Id="rId74" Type="http://schemas.openxmlformats.org/officeDocument/2006/relationships/hyperlink" Target="https://www3.gobiernodecanarias.org/noticias/la-consejeria-de-sanidad-constata-82-casos-activos-de-coronavirus-covid-19/" TargetMode="External"/><Relationship Id="rId77" Type="http://schemas.openxmlformats.org/officeDocument/2006/relationships/hyperlink" Target="https://www3.gobiernodecanarias.org/noticias/la-consejeria-de-sanidad-constata-101-casos-activos-de-coronavirus-y-7-curaciones/" TargetMode="External"/><Relationship Id="rId76" Type="http://schemas.openxmlformats.org/officeDocument/2006/relationships/hyperlink" Target="https://www3.gobiernodecanarias.org/noticias/la-consejeria-de-sanidad-constata-101-casos-activos-de-coronavirus-y-7-curaciones/" TargetMode="External"/><Relationship Id="rId79" Type="http://schemas.openxmlformats.org/officeDocument/2006/relationships/hyperlink" Target="https://www3.gobiernodecanarias.org/noticias/la-consejeria-de-sanidad-constata-101-casos-activos-de-coronavirus-y-7-curaciones/" TargetMode="External"/><Relationship Id="rId78" Type="http://schemas.openxmlformats.org/officeDocument/2006/relationships/hyperlink" Target="https://www3.gobiernodecanarias.org/noticias/la-consejeria-de-sanidad-constata-101-casos-activos-de-coronavirus-y-7-curaciones/" TargetMode="External"/><Relationship Id="rId71" Type="http://schemas.openxmlformats.org/officeDocument/2006/relationships/hyperlink" Target="https://www3.gobiernodecanarias.org/noticias/la-consejeria-de-sanidad-constata-82-casos-activos-de-coronavirus-covid-19/" TargetMode="External"/><Relationship Id="rId70" Type="http://schemas.openxmlformats.org/officeDocument/2006/relationships/hyperlink" Target="https://www3.gobiernodecanarias.org/noticias/la-consejeria-de-sanidad-constata-82-casos-activos-de-coronavirus-covid-19/" TargetMode="External"/><Relationship Id="rId62" Type="http://schemas.openxmlformats.org/officeDocument/2006/relationships/hyperlink" Target="https://www3.gobiernodecanarias.org/noticias/la-consejeria-de-sanidad-constata-63-casos-activos-de-coronavirus-covid-19-y-7-altas/" TargetMode="External"/><Relationship Id="rId61" Type="http://schemas.openxmlformats.org/officeDocument/2006/relationships/hyperlink" Target="https://www3.gobiernodecanarias.org/noticias/la-consejeria-de-sanidad-constata-63-casos-activos-de-coronavirus-covid-19-y-7-altas/" TargetMode="External"/><Relationship Id="rId64" Type="http://schemas.openxmlformats.org/officeDocument/2006/relationships/hyperlink" Target="https://www3.gobiernodecanarias.org/noticias/la-consejeria-de-sanidad-constata-63-casos-activos-de-coronavirus-covid-19-y-7-altas/" TargetMode="External"/><Relationship Id="rId63" Type="http://schemas.openxmlformats.org/officeDocument/2006/relationships/hyperlink" Target="https://www3.gobiernodecanarias.org/noticias/la-consejeria-de-sanidad-constata-63-casos-activos-de-coronavirus-covid-19-y-7-altas/" TargetMode="External"/><Relationship Id="rId66" Type="http://schemas.openxmlformats.org/officeDocument/2006/relationships/hyperlink" Target="https://www3.gobiernodecanarias.org/noticias/la-consejeria-de-sanidad-constata-63-casos-activos-de-coronavirus-covid-19-y-7-altas/" TargetMode="External"/><Relationship Id="rId65" Type="http://schemas.openxmlformats.org/officeDocument/2006/relationships/hyperlink" Target="https://www3.gobiernodecanarias.org/noticias/la-consejeria-de-sanidad-constata-63-casos-activos-de-coronavirus-covid-19-y-7-altas/" TargetMode="External"/><Relationship Id="rId68" Type="http://schemas.openxmlformats.org/officeDocument/2006/relationships/hyperlink" Target="https://www3.gobiernodecanarias.org/noticias/la-consejeria-de-sanidad-constata-82-casos-activos-de-coronavirus-covid-19/" TargetMode="External"/><Relationship Id="rId67" Type="http://schemas.openxmlformats.org/officeDocument/2006/relationships/hyperlink" Target="https://www3.gobiernodecanarias.org/noticias/la-consejeria-de-sanidad-constata-63-casos-activos-de-coronavirus-covid-19-y-7-altas/" TargetMode="External"/><Relationship Id="rId60" Type="http://schemas.openxmlformats.org/officeDocument/2006/relationships/hyperlink" Target="https://www3.gobiernodecanarias.org/noticias/la-consejeria-de-sanidad-constata-63-casos-activos-de-coronavirus-covid-19-y-7-altas/" TargetMode="External"/><Relationship Id="rId69" Type="http://schemas.openxmlformats.org/officeDocument/2006/relationships/hyperlink" Target="https://www3.gobiernodecanarias.org/noticias/la-consejeria-de-sanidad-constata-82-casos-activos-de-coronavirus-covid-19/" TargetMode="External"/><Relationship Id="rId51" Type="http://schemas.openxmlformats.org/officeDocument/2006/relationships/hyperlink" Target="https://www3.gobiernodecanarias.org/noticias/la-consejeria-de-sanidad-constata-28-casos-activos-de-coronavirus-covid-19-y-cinco-altas-en-canarias/" TargetMode="External"/><Relationship Id="rId50" Type="http://schemas.openxmlformats.org/officeDocument/2006/relationships/hyperlink" Target="https://www3.gobiernodecanarias.org/noticias/la-consejeria-de-sanidad-constata-28-casos-activos-de-coronavirus-covid-19-y-cinco-altas-en-canarias/" TargetMode="External"/><Relationship Id="rId53" Type="http://schemas.openxmlformats.org/officeDocument/2006/relationships/hyperlink" Target="https://www3.gobiernodecanarias.org/noticias/la-consejeria-de-sanidad-constata-46-casos-activos-de-coronavirus-covid-19-y-5-altas/" TargetMode="External"/><Relationship Id="rId52" Type="http://schemas.openxmlformats.org/officeDocument/2006/relationships/hyperlink" Target="https://www3.gobiernodecanarias.org/noticias/la-consejeria-de-sanidad-constata-46-casos-activos-de-coronavirus-covid-19-y-5-altas/" TargetMode="External"/><Relationship Id="rId55" Type="http://schemas.openxmlformats.org/officeDocument/2006/relationships/hyperlink" Target="https://www3.gobiernodecanarias.org/noticias/la-consejeria-de-sanidad-constata-46-casos-activos-de-coronavirus-covid-19-y-5-altas/" TargetMode="External"/><Relationship Id="rId54" Type="http://schemas.openxmlformats.org/officeDocument/2006/relationships/hyperlink" Target="https://www3.gobiernodecanarias.org/noticias/la-consejeria-de-sanidad-constata-46-casos-activos-de-coronavirus-covid-19-y-5-altas/" TargetMode="External"/><Relationship Id="rId57" Type="http://schemas.openxmlformats.org/officeDocument/2006/relationships/hyperlink" Target="https://www3.gobiernodecanarias.org/noticias/la-consejeria-de-sanidad-constata-46-casos-activos-de-coronavirus-covid-19-y-5-altas/" TargetMode="External"/><Relationship Id="rId56" Type="http://schemas.openxmlformats.org/officeDocument/2006/relationships/hyperlink" Target="https://www3.gobiernodecanarias.org/noticias/la-consejeria-de-sanidad-constata-46-casos-activos-de-coronavirus-covid-19-y-5-altas/" TargetMode="External"/><Relationship Id="rId59" Type="http://schemas.openxmlformats.org/officeDocument/2006/relationships/hyperlink" Target="https://www3.gobiernodecanarias.org/noticias/la-consejeria-de-sanidad-constata-46-casos-activos-de-coronavirus-covid-19-y-5-altas/" TargetMode="External"/><Relationship Id="rId58" Type="http://schemas.openxmlformats.org/officeDocument/2006/relationships/hyperlink" Target="https://www3.gobiernodecanarias.org/noticias/la-consejeria-de-sanidad-constata-46-casos-activos-de-coronavirus-covid-19-y-5-altas/" TargetMode="External"/><Relationship Id="rId349" Type="http://schemas.openxmlformats.org/officeDocument/2006/relationships/hyperlink" Target="https://www3.gobiernodecanarias.org/noticias/la-consejeria-de-sanidad-del-gobierno-de-canarias-constata-un-acumulado-de-2067-casos-de-coronavirus-covid-19/" TargetMode="External"/><Relationship Id="rId348" Type="http://schemas.openxmlformats.org/officeDocument/2006/relationships/hyperlink" Target="https://www3.gobiernodecanarias.org/noticias/la-consejeria-de-sanidad-del-gobierno-de-canarias-constata-un-acumulado-de-2067-casos-de-coronavirus-covid-19/" TargetMode="External"/><Relationship Id="rId347" Type="http://schemas.openxmlformats.org/officeDocument/2006/relationships/hyperlink" Target="https://www3.gobiernodecanarias.org/noticias/la-consejeria-de-sanidad-del-gobierno-de-canarias-constata-un-acumulado-de-2067-casos-de-coronavirus-covid-19/" TargetMode="External"/><Relationship Id="rId346" Type="http://schemas.openxmlformats.org/officeDocument/2006/relationships/hyperlink" Target="https://www3.gobiernodecanarias.org/noticias/la-consejeria-de-sanidad-constata-2047-casos-acumulados-de-coronavirus-covid-19/" TargetMode="External"/><Relationship Id="rId341" Type="http://schemas.openxmlformats.org/officeDocument/2006/relationships/hyperlink" Target="https://www3.gobiernodecanarias.org/noticias/la-consejeria-de-sanidad-constata-2047-casos-acumulados-de-coronavirus-covid-19/" TargetMode="External"/><Relationship Id="rId340" Type="http://schemas.openxmlformats.org/officeDocument/2006/relationships/hyperlink" Target="https://www3.gobiernodecanarias.org/noticias/la-consejeria-de-sanidad-constata-2047-casos-acumulados-de-coronavirus-covid-19/" TargetMode="External"/><Relationship Id="rId345" Type="http://schemas.openxmlformats.org/officeDocument/2006/relationships/hyperlink" Target="https://www3.gobiernodecanarias.org/noticias/la-consejeria-de-sanidad-constata-2047-casos-acumulados-de-coronavirus-covid-19/" TargetMode="External"/><Relationship Id="rId344" Type="http://schemas.openxmlformats.org/officeDocument/2006/relationships/hyperlink" Target="https://www3.gobiernodecanarias.org/noticias/la-consejeria-de-sanidad-constata-2047-casos-acumulados-de-coronavirus-covid-19/" TargetMode="External"/><Relationship Id="rId343" Type="http://schemas.openxmlformats.org/officeDocument/2006/relationships/hyperlink" Target="https://www3.gobiernodecanarias.org/noticias/la-consejeria-de-sanidad-constata-2047-casos-acumulados-de-coronavirus-covid-19/" TargetMode="External"/><Relationship Id="rId342" Type="http://schemas.openxmlformats.org/officeDocument/2006/relationships/hyperlink" Target="https://www3.gobiernodecanarias.org/noticias/la-consejeria-de-sanidad-constata-2047-casos-acumulados-de-coronavirus-covid-19/" TargetMode="External"/><Relationship Id="rId338" Type="http://schemas.openxmlformats.org/officeDocument/2006/relationships/hyperlink" Target="https://www3.gobiernodecanarias.org/noticias/la-consejeria-de-sanidad-constata-2035-casos-acumulados-de-coronavirus-covid-19/" TargetMode="External"/><Relationship Id="rId337" Type="http://schemas.openxmlformats.org/officeDocument/2006/relationships/hyperlink" Target="https://www3.gobiernodecanarias.org/noticias/la-consejeria-de-sanidad-constata-2035-casos-acumulados-de-coronavirus-covid-19/" TargetMode="External"/><Relationship Id="rId336" Type="http://schemas.openxmlformats.org/officeDocument/2006/relationships/hyperlink" Target="https://www3.gobiernodecanarias.org/noticias/la-consejeria-de-sanidad-constata-2035-casos-acumulados-de-coronavirus-covid-19/" TargetMode="External"/><Relationship Id="rId335" Type="http://schemas.openxmlformats.org/officeDocument/2006/relationships/hyperlink" Target="https://www3.gobiernodecanarias.org/noticias/la-consejeria-de-sanidad-constata-2035-casos-acumulados-de-coronavirus-covid-19/" TargetMode="External"/><Relationship Id="rId339" Type="http://schemas.openxmlformats.org/officeDocument/2006/relationships/hyperlink" Target="https://www3.gobiernodecanarias.org/noticias/la-consejeria-de-sanidad-constata-2035-casos-acumulados-de-coronavirus-covid-19/" TargetMode="External"/><Relationship Id="rId330" Type="http://schemas.openxmlformats.org/officeDocument/2006/relationships/hyperlink" Target="https://www3.gobiernodecanarias.org/noticias/la-consejeria-de-sanidad-constata-2009-casos-acumulados-de-coronavirus-covid-19/" TargetMode="External"/><Relationship Id="rId334" Type="http://schemas.openxmlformats.org/officeDocument/2006/relationships/hyperlink" Target="https://www3.gobiernodecanarias.org/noticias/la-consejeria-de-sanidad-constata-2035-casos-acumulados-de-coronavirus-covid-19/" TargetMode="External"/><Relationship Id="rId333" Type="http://schemas.openxmlformats.org/officeDocument/2006/relationships/hyperlink" Target="https://www3.gobiernodecanarias.org/noticias/la-consejeria-de-sanidad-constata-2035-casos-acumulados-de-coronavirus-covid-19/" TargetMode="External"/><Relationship Id="rId332" Type="http://schemas.openxmlformats.org/officeDocument/2006/relationships/hyperlink" Target="https://www3.gobiernodecanarias.org/noticias/la-consejeria-de-sanidad-constata-2009-casos-acumulados-de-coronavirus-covid-19/" TargetMode="External"/><Relationship Id="rId331" Type="http://schemas.openxmlformats.org/officeDocument/2006/relationships/hyperlink" Target="https://www3.gobiernodecanarias.org/noticias/la-consejeria-de-sanidad-constata-2009-casos-acumulados-de-coronavirus-covid-19/" TargetMode="External"/><Relationship Id="rId370" Type="http://schemas.openxmlformats.org/officeDocument/2006/relationships/hyperlink" Target="https://www3.gobiernodecanarias.org/noticias/la-consejeria-de-sanidad-constata-2113-casos-acumulados-de-coronavirus-covid-19/" TargetMode="External"/><Relationship Id="rId369" Type="http://schemas.openxmlformats.org/officeDocument/2006/relationships/hyperlink" Target="https://www3.gobiernodecanarias.org/noticias/la-consejeria-de-sanidad-constata-2113-casos-acumulados-de-coronavirus-covid-19/" TargetMode="External"/><Relationship Id="rId368" Type="http://schemas.openxmlformats.org/officeDocument/2006/relationships/hyperlink" Target="https://www3.gobiernodecanarias.org/noticias/la-consejeria-de-sanidad-constata-2113-casos-acumulados-de-coronavirus-covid-19/" TargetMode="External"/><Relationship Id="rId363" Type="http://schemas.openxmlformats.org/officeDocument/2006/relationships/hyperlink" Target="https://www3.gobiernodecanarias.org/noticias/la-consejeria-de-sanidad-constata-2094-casos-acumulados-de-coronavirus-covid-19/" TargetMode="External"/><Relationship Id="rId362" Type="http://schemas.openxmlformats.org/officeDocument/2006/relationships/hyperlink" Target="https://www3.gobiernodecanarias.org/noticias/la-consejeria-de-sanidad-constata-2094-casos-acumulados-de-coronavirus-covid-19/" TargetMode="External"/><Relationship Id="rId361" Type="http://schemas.openxmlformats.org/officeDocument/2006/relationships/hyperlink" Target="https://www3.gobiernodecanarias.org/noticias/la-consejeria-de-sanidad-constata-2094-casos-acumulados-de-coronavirus-covid-19/" TargetMode="External"/><Relationship Id="rId360" Type="http://schemas.openxmlformats.org/officeDocument/2006/relationships/hyperlink" Target="https://www3.gobiernodecanarias.org/noticias/la-consejeria-de-sanidad-del-gobierno-de-canarias-constata-un-acumulado-de-2085-casos-de-covid-19/" TargetMode="External"/><Relationship Id="rId367" Type="http://schemas.openxmlformats.org/officeDocument/2006/relationships/hyperlink" Target="https://www3.gobiernodecanarias.org/noticias/la-consejeria-de-sanidad-constata-2094-casos-acumulados-de-coronavirus-covid-19/" TargetMode="External"/><Relationship Id="rId366" Type="http://schemas.openxmlformats.org/officeDocument/2006/relationships/hyperlink" Target="https://www3.gobiernodecanarias.org/noticias/la-consejeria-de-sanidad-constata-2094-casos-acumulados-de-coronavirus-covid-19/" TargetMode="External"/><Relationship Id="rId365" Type="http://schemas.openxmlformats.org/officeDocument/2006/relationships/hyperlink" Target="https://www3.gobiernodecanarias.org/noticias/la-consejeria-de-sanidad-constata-2094-casos-acumulados-de-coronavirus-covid-19/" TargetMode="External"/><Relationship Id="rId364" Type="http://schemas.openxmlformats.org/officeDocument/2006/relationships/hyperlink" Target="https://www3.gobiernodecanarias.org/noticias/la-consejeria-de-sanidad-constata-2094-casos-acumulados-de-coronavirus-covid-19/" TargetMode="External"/><Relationship Id="rId95" Type="http://schemas.openxmlformats.org/officeDocument/2006/relationships/hyperlink" Target="https://www3.gobiernodecanarias.org/noticias/canarias-constata-148-casos-acumulados-de-coronavirus-covid-19-incluyendo-8-recuperados/" TargetMode="External"/><Relationship Id="rId94" Type="http://schemas.openxmlformats.org/officeDocument/2006/relationships/hyperlink" Target="https://www3.gobiernodecanarias.org/noticias/canarias-constata-148-casos-acumulados-de-coronavirus-covid-19-incluyendo-8-recuperados/" TargetMode="External"/><Relationship Id="rId97" Type="http://schemas.openxmlformats.org/officeDocument/2006/relationships/hyperlink" Target="https://www3.gobiernodecanarias.org/noticias/canarias-constata-148-casos-acumulados-de-coronavirus-covid-19-incluyendo-8-recuperados/" TargetMode="External"/><Relationship Id="rId96" Type="http://schemas.openxmlformats.org/officeDocument/2006/relationships/hyperlink" Target="https://www3.gobiernodecanarias.org/noticias/canarias-constata-148-casos-acumulados-de-coronavirus-covid-19-incluyendo-8-recuperados/" TargetMode="External"/><Relationship Id="rId99" Type="http://schemas.openxmlformats.org/officeDocument/2006/relationships/hyperlink" Target="https://www3.gobiernodecanarias.org/noticias/canarias-constata-148-casos-acumulados-de-coronavirus-covid-19-incluyendo-8-recuperados/" TargetMode="External"/><Relationship Id="rId98" Type="http://schemas.openxmlformats.org/officeDocument/2006/relationships/hyperlink" Target="https://www3.gobiernodecanarias.org/noticias/canarias-constata-148-casos-acumulados-de-coronavirus-covid-19-incluyendo-8-recuperados/" TargetMode="External"/><Relationship Id="rId91" Type="http://schemas.openxmlformats.org/officeDocument/2006/relationships/hyperlink" Target="https://www3.gobiernodecanarias.org/noticias/la-consejeria-de-sanidad-constata-111-casos-activos-de-coronavirus-covid-19-y-7-altas/" TargetMode="External"/><Relationship Id="rId90" Type="http://schemas.openxmlformats.org/officeDocument/2006/relationships/hyperlink" Target="https://www3.gobiernodecanarias.org/noticias/la-consejeria-de-sanidad-constata-111-casos-activos-de-coronavirus-covid-19-y-7-altas/" TargetMode="External"/><Relationship Id="rId93" Type="http://schemas.openxmlformats.org/officeDocument/2006/relationships/hyperlink" Target="https://www3.gobiernodecanarias.org/noticias/canarias-constata-148-casos-acumulados-de-coronavirus-covid-19-incluyendo-8-recuperados/" TargetMode="External"/><Relationship Id="rId92" Type="http://schemas.openxmlformats.org/officeDocument/2006/relationships/hyperlink" Target="https://www3.gobiernodecanarias.org/noticias/canarias-constata-148-casos-acumulados-de-coronavirus-covid-19-incluyendo-8-recuperados/" TargetMode="External"/><Relationship Id="rId359" Type="http://schemas.openxmlformats.org/officeDocument/2006/relationships/hyperlink" Target="https://www3.gobiernodecanarias.org/noticias/la-consejeria-de-sanidad-del-gobierno-de-canarias-constata-un-acumulado-de-2085-casos-de-covid-19/" TargetMode="External"/><Relationship Id="rId358" Type="http://schemas.openxmlformats.org/officeDocument/2006/relationships/hyperlink" Target="https://www3.gobiernodecanarias.org/noticias/la-consejeria-de-sanidad-del-gobierno-de-canarias-constata-un-acumulado-de-2085-casos-de-covid-19/" TargetMode="External"/><Relationship Id="rId357" Type="http://schemas.openxmlformats.org/officeDocument/2006/relationships/hyperlink" Target="https://www3.gobiernodecanarias.org/noticias/la-consejeria-de-sanidad-del-gobierno-de-canarias-constata-un-acumulado-de-2085-casos-de-covid-19/" TargetMode="External"/><Relationship Id="rId352" Type="http://schemas.openxmlformats.org/officeDocument/2006/relationships/hyperlink" Target="https://www3.gobiernodecanarias.org/noticias/la-consejeria-de-sanidad-del-gobierno-de-canarias-constata-un-acumulado-de-2067-casos-de-coronavirus-covid-19/" TargetMode="External"/><Relationship Id="rId351" Type="http://schemas.openxmlformats.org/officeDocument/2006/relationships/hyperlink" Target="https://www3.gobiernodecanarias.org/noticias/la-consejeria-de-sanidad-del-gobierno-de-canarias-constata-un-acumulado-de-2067-casos-de-coronavirus-covid-19/" TargetMode="External"/><Relationship Id="rId350" Type="http://schemas.openxmlformats.org/officeDocument/2006/relationships/hyperlink" Target="https://www3.gobiernodecanarias.org/noticias/la-consejeria-de-sanidad-del-gobierno-de-canarias-constata-un-acumulado-de-2067-casos-de-coronavirus-covid-19/" TargetMode="External"/><Relationship Id="rId356" Type="http://schemas.openxmlformats.org/officeDocument/2006/relationships/hyperlink" Target="https://www3.gobiernodecanarias.org/noticias/la-consejeria-de-sanidad-del-gobierno-de-canarias-constata-un-acumulado-de-2085-casos-de-covid-19/" TargetMode="External"/><Relationship Id="rId355" Type="http://schemas.openxmlformats.org/officeDocument/2006/relationships/hyperlink" Target="https://www3.gobiernodecanarias.org/noticias/la-consejeria-de-sanidad-del-gobierno-de-canarias-constata-un-acumulado-de-2085-casos-de-covid-19/" TargetMode="External"/><Relationship Id="rId354" Type="http://schemas.openxmlformats.org/officeDocument/2006/relationships/hyperlink" Target="https://www3.gobiernodecanarias.org/noticias/la-consejeria-de-sanidad-del-gobierno-de-canarias-constata-un-acumulado-de-2085-casos-de-covid-19/" TargetMode="External"/><Relationship Id="rId353" Type="http://schemas.openxmlformats.org/officeDocument/2006/relationships/hyperlink" Target="https://www3.gobiernodecanarias.org/noticias/la-consejeria-de-sanidad-del-gobierno-de-canarias-constata-un-acumulado-de-2067-casos-de-coronavirus-covid-19/" TargetMode="External"/><Relationship Id="rId305" Type="http://schemas.openxmlformats.org/officeDocument/2006/relationships/hyperlink" Target="https://www3.gobiernodecanarias.org/noticias/la-consejeria-de-sanidad-constata-1958-casos-acumulados-de-coronavirus-covid-19/" TargetMode="External"/><Relationship Id="rId304" Type="http://schemas.openxmlformats.org/officeDocument/2006/relationships/hyperlink" Target="https://www3.gobiernodecanarias.org/noticias/la-consejeria-de-sanidad-constata-1944-casos-acumulados-de-coronavirus-covid-19/" TargetMode="External"/><Relationship Id="rId303" Type="http://schemas.openxmlformats.org/officeDocument/2006/relationships/hyperlink" Target="https://www3.gobiernodecanarias.org/noticias/la-consejeria-de-sanidad-constata-1944-casos-acumulados-de-coronavirus-covid-19/" TargetMode="External"/><Relationship Id="rId302" Type="http://schemas.openxmlformats.org/officeDocument/2006/relationships/hyperlink" Target="https://www3.gobiernodecanarias.org/noticias/la-consejeria-de-sanidad-constata-1944-casos-acumulados-de-coronavirus-covid-19/" TargetMode="External"/><Relationship Id="rId309" Type="http://schemas.openxmlformats.org/officeDocument/2006/relationships/hyperlink" Target="https://www3.gobiernodecanarias.org/noticias/la-consejeria-de-sanidad-constata-1958-casos-acumulados-de-coronavirus-covid-19/" TargetMode="External"/><Relationship Id="rId308" Type="http://schemas.openxmlformats.org/officeDocument/2006/relationships/hyperlink" Target="https://www3.gobiernodecanarias.org/noticias/la-consejeria-de-sanidad-constata-1958-casos-acumulados-de-coronavirus-covid-19/" TargetMode="External"/><Relationship Id="rId307" Type="http://schemas.openxmlformats.org/officeDocument/2006/relationships/hyperlink" Target="https://www3.gobiernodecanarias.org/noticias/la-consejeria-de-sanidad-constata-1958-casos-acumulados-de-coronavirus-covid-19/" TargetMode="External"/><Relationship Id="rId306" Type="http://schemas.openxmlformats.org/officeDocument/2006/relationships/hyperlink" Target="https://www3.gobiernodecanarias.org/noticias/la-consejeria-de-sanidad-constata-1958-casos-acumulados-de-coronavirus-covid-19/" TargetMode="External"/><Relationship Id="rId301" Type="http://schemas.openxmlformats.org/officeDocument/2006/relationships/hyperlink" Target="https://www3.gobiernodecanarias.org/noticias/la-consejeria-de-sanidad-constata-1944-casos-acumulados-de-coronavirus-covid-19/" TargetMode="External"/><Relationship Id="rId300" Type="http://schemas.openxmlformats.org/officeDocument/2006/relationships/hyperlink" Target="https://www3.gobiernodecanarias.org/noticias/la-consejeria-de-sanidad-constata-1944-casos-acumulados-de-coronavirus-covid-19/" TargetMode="External"/><Relationship Id="rId327" Type="http://schemas.openxmlformats.org/officeDocument/2006/relationships/hyperlink" Target="https://www3.gobiernodecanarias.org/noticias/la-consejeria-de-sanidad-constata-2009-casos-acumulados-de-coronavirus-covid-19/" TargetMode="External"/><Relationship Id="rId326" Type="http://schemas.openxmlformats.org/officeDocument/2006/relationships/hyperlink" Target="https://www3.gobiernodecanarias.org/noticias/la-consejeria-de-sanidad-constata-2009-casos-acumulados-de-coronavirus-covid-19/" TargetMode="External"/><Relationship Id="rId325" Type="http://schemas.openxmlformats.org/officeDocument/2006/relationships/hyperlink" Target="https://www3.gobiernodecanarias.org/noticias/la-consejeria-de-sanidad-del-gobierno-de-canarias-constata-un-acumulado-de-1988-casos-de-coronavirus-covid-19/" TargetMode="External"/><Relationship Id="rId324" Type="http://schemas.openxmlformats.org/officeDocument/2006/relationships/hyperlink" Target="https://www3.gobiernodecanarias.org/noticias/la-consejeria-de-sanidad-del-gobierno-de-canarias-constata-un-acumulado-de-1988-casos-de-coronavirus-covid-19/" TargetMode="External"/><Relationship Id="rId329" Type="http://schemas.openxmlformats.org/officeDocument/2006/relationships/hyperlink" Target="https://www3.gobiernodecanarias.org/noticias/la-consejeria-de-sanidad-constata-2009-casos-acumulados-de-coronavirus-covid-19/" TargetMode="External"/><Relationship Id="rId328" Type="http://schemas.openxmlformats.org/officeDocument/2006/relationships/hyperlink" Target="https://www3.gobiernodecanarias.org/noticias/la-consejeria-de-sanidad-constata-2009-casos-acumulados-de-coronavirus-covid-19/" TargetMode="External"/><Relationship Id="rId323" Type="http://schemas.openxmlformats.org/officeDocument/2006/relationships/hyperlink" Target="https://www3.gobiernodecanarias.org/noticias/la-consejeria-de-sanidad-del-gobierno-de-canarias-constata-un-acumulado-de-1988-casos-de-coronavirus-covid-19/" TargetMode="External"/><Relationship Id="rId322" Type="http://schemas.openxmlformats.org/officeDocument/2006/relationships/hyperlink" Target="https://www3.gobiernodecanarias.org/noticias/la-consejeria-de-sanidad-del-gobierno-de-canarias-constata-un-acumulado-de-1988-casos-de-coronavirus-covid-19/" TargetMode="External"/><Relationship Id="rId321" Type="http://schemas.openxmlformats.org/officeDocument/2006/relationships/hyperlink" Target="https://www3.gobiernodecanarias.org/noticias/la-consejeria-de-sanidad-del-gobierno-de-canarias-constata-un-acumulado-de-1988-casos-de-coronavirus-covid-19/" TargetMode="External"/><Relationship Id="rId320" Type="http://schemas.openxmlformats.org/officeDocument/2006/relationships/hyperlink" Target="https://www3.gobiernodecanarias.org/noticias/la-consejeria-de-sanidad-del-gobierno-de-canarias-constata-un-acumulado-de-1988-casos-de-coronavirus-covid-19/" TargetMode="External"/><Relationship Id="rId316" Type="http://schemas.openxmlformats.org/officeDocument/2006/relationships/hyperlink" Target="https://www3.gobiernodecanarias.org/noticias/la-consejeria-de-sanidad-constata-1975-casos-acumulados-de-coronavirus-covid-19/" TargetMode="External"/><Relationship Id="rId315" Type="http://schemas.openxmlformats.org/officeDocument/2006/relationships/hyperlink" Target="https://www3.gobiernodecanarias.org/noticias/la-consejeria-de-sanidad-constata-1975-casos-acumulados-de-coronavirus-covid-19/" TargetMode="External"/><Relationship Id="rId314" Type="http://schemas.openxmlformats.org/officeDocument/2006/relationships/hyperlink" Target="https://www3.gobiernodecanarias.org/noticias/la-consejeria-de-sanidad-constata-1975-casos-acumulados-de-coronavirus-covid-19/" TargetMode="External"/><Relationship Id="rId313" Type="http://schemas.openxmlformats.org/officeDocument/2006/relationships/hyperlink" Target="https://www3.gobiernodecanarias.org/noticias/la-consejeria-de-sanidad-constata-1975-casos-acumulados-de-coronavirus-covid-19/" TargetMode="External"/><Relationship Id="rId319" Type="http://schemas.openxmlformats.org/officeDocument/2006/relationships/hyperlink" Target="https://www3.gobiernodecanarias.org/noticias/la-consejeria-de-sanidad-del-gobierno-de-canarias-constata-un-acumulado-de-1988-casos-de-coronavirus-covid-19/" TargetMode="External"/><Relationship Id="rId318" Type="http://schemas.openxmlformats.org/officeDocument/2006/relationships/hyperlink" Target="https://www3.gobiernodecanarias.org/noticias/la-consejeria-de-sanidad-constata-1975-casos-acumulados-de-coronavirus-covid-19/" TargetMode="External"/><Relationship Id="rId317" Type="http://schemas.openxmlformats.org/officeDocument/2006/relationships/hyperlink" Target="https://www3.gobiernodecanarias.org/noticias/la-consejeria-de-sanidad-constata-1975-casos-acumulados-de-coronavirus-covid-19/" TargetMode="External"/><Relationship Id="rId312" Type="http://schemas.openxmlformats.org/officeDocument/2006/relationships/hyperlink" Target="https://www3.gobiernodecanarias.org/noticias/la-consejeria-de-sanidad-constata-1975-casos-acumulados-de-coronavirus-covid-19/" TargetMode="External"/><Relationship Id="rId311" Type="http://schemas.openxmlformats.org/officeDocument/2006/relationships/hyperlink" Target="https://www3.gobiernodecanarias.org/noticias/la-consejeria-de-sanidad-constata-1958-casos-acumulados-de-coronavirus-covid-19/" TargetMode="External"/><Relationship Id="rId310" Type="http://schemas.openxmlformats.org/officeDocument/2006/relationships/hyperlink" Target="https://www3.gobiernodecanarias.org/noticias/la-consejeria-de-sanidad-constata-1958-casos-acumulados-de-coronavirus-covid-19/" TargetMode="External"/><Relationship Id="rId297" Type="http://schemas.openxmlformats.org/officeDocument/2006/relationships/hyperlink" Target="https://www3.gobiernodecanarias.org/noticias/la-consejeria-de-sanidad-constata-1918-casos-acumulados-de-coronavirus-covid-19/" TargetMode="External"/><Relationship Id="rId296" Type="http://schemas.openxmlformats.org/officeDocument/2006/relationships/hyperlink" Target="https://www3.gobiernodecanarias.org/noticias/la-consejeria-de-sanidad-constata-1918-casos-acumulados-de-coronavirus-covid-19/" TargetMode="External"/><Relationship Id="rId295" Type="http://schemas.openxmlformats.org/officeDocument/2006/relationships/hyperlink" Target="https://www3.gobiernodecanarias.org/noticias/la-consejeria-de-sanidad-constata-1918-casos-acumulados-de-coronavirus-covid-19/" TargetMode="External"/><Relationship Id="rId294" Type="http://schemas.openxmlformats.org/officeDocument/2006/relationships/hyperlink" Target="https://www3.gobiernodecanarias.org/noticias/la-consejeria-de-sanidad-constata-1918-casos-acumulados-de-coronavirus-covid-19/" TargetMode="External"/><Relationship Id="rId299" Type="http://schemas.openxmlformats.org/officeDocument/2006/relationships/hyperlink" Target="https://www3.gobiernodecanarias.org/noticias/la-consejeria-de-sanidad-constata-1944-casos-acumulados-de-coronavirus-covid-19/" TargetMode="External"/><Relationship Id="rId298" Type="http://schemas.openxmlformats.org/officeDocument/2006/relationships/hyperlink" Target="https://www3.gobiernodecanarias.org/noticias/la-consejeria-de-sanidad-constata-1944-casos-acumulados-de-coronavirus-covid-19/" TargetMode="External"/><Relationship Id="rId271" Type="http://schemas.openxmlformats.org/officeDocument/2006/relationships/hyperlink" Target="https://www3.gobiernodecanarias.org/noticias/la-consejeria-de-sanidad-registra-1834-casos-acumulados-de-coronavirus-covid-19/" TargetMode="External"/><Relationship Id="rId270" Type="http://schemas.openxmlformats.org/officeDocument/2006/relationships/hyperlink" Target="https://www3.gobiernodecanarias.org/noticias/la-consejeria-de-sanidad-registra-1834-casos-acumulados-de-coronavirus-covid-19/" TargetMode="External"/><Relationship Id="rId269" Type="http://schemas.openxmlformats.org/officeDocument/2006/relationships/hyperlink" Target="https://www3.gobiernodecanarias.org/noticias/la-consejeria-de-sanidad-registra-1758-casos-acumulados-de-coronavirus-covid-19/" TargetMode="External"/><Relationship Id="rId264" Type="http://schemas.openxmlformats.org/officeDocument/2006/relationships/hyperlink" Target="https://www3.gobiernodecanarias.org/noticias/la-consejeria-de-sanidad-registra-1758-casos-acumulados-de-coronavirus-covid-19/" TargetMode="External"/><Relationship Id="rId263" Type="http://schemas.openxmlformats.org/officeDocument/2006/relationships/hyperlink" Target="https://www3.gobiernodecanarias.org/noticias/la-consejeria-de-sanidad-registra-1758-casos-acumulados-de-coronavirus-covid-19/" TargetMode="External"/><Relationship Id="rId262" Type="http://schemas.openxmlformats.org/officeDocument/2006/relationships/hyperlink" Target="https://www3.gobiernodecanarias.org/noticias/la-consejeria-de-sanidad-registra-1725-casos-acumulados-de-coronavirus-covid-19/" TargetMode="External"/><Relationship Id="rId261" Type="http://schemas.openxmlformats.org/officeDocument/2006/relationships/hyperlink" Target="https://www3.gobiernodecanarias.org/noticias/la-consejeria-de-sanidad-registra-1725-casos-acumulados-de-coronavirus-covid-19/" TargetMode="External"/><Relationship Id="rId268" Type="http://schemas.openxmlformats.org/officeDocument/2006/relationships/hyperlink" Target="https://www3.gobiernodecanarias.org/noticias/la-consejeria-de-sanidad-registra-1758-casos-acumulados-de-coronavirus-covid-19/" TargetMode="External"/><Relationship Id="rId267" Type="http://schemas.openxmlformats.org/officeDocument/2006/relationships/hyperlink" Target="https://www3.gobiernodecanarias.org/noticias/la-consejeria-de-sanidad-registra-1758-casos-acumulados-de-coronavirus-covid-19/" TargetMode="External"/><Relationship Id="rId266" Type="http://schemas.openxmlformats.org/officeDocument/2006/relationships/hyperlink" Target="https://www3.gobiernodecanarias.org/noticias/la-consejeria-de-sanidad-registra-1758-casos-acumulados-de-coronavirus-covid-19/" TargetMode="External"/><Relationship Id="rId265" Type="http://schemas.openxmlformats.org/officeDocument/2006/relationships/hyperlink" Target="https://www3.gobiernodecanarias.org/noticias/la-consejeria-de-sanidad-registra-1758-casos-acumulados-de-coronavirus-covid-19/" TargetMode="External"/><Relationship Id="rId260" Type="http://schemas.openxmlformats.org/officeDocument/2006/relationships/hyperlink" Target="https://www3.gobiernodecanarias.org/noticias/la-consejeria-de-sanidad-registra-1725-casos-acumulados-de-coronavirus-covid-19/" TargetMode="External"/><Relationship Id="rId259" Type="http://schemas.openxmlformats.org/officeDocument/2006/relationships/hyperlink" Target="https://www3.gobiernodecanarias.org/noticias/la-consejeria-de-sanidad-registra-1725-casos-acumulados-de-coronavirus-covid-19/" TargetMode="External"/><Relationship Id="rId258" Type="http://schemas.openxmlformats.org/officeDocument/2006/relationships/hyperlink" Target="https://www3.gobiernodecanarias.org/noticias/la-consejeria-de-sanidad-registra-1725-casos-acumulados-de-coronavirus-covid-19/" TargetMode="External"/><Relationship Id="rId253" Type="http://schemas.openxmlformats.org/officeDocument/2006/relationships/hyperlink" Target="https://www3.gobiernodecanarias.org/noticias/la-consejeria-de-sanidad-constata-1649-casos-acumulados-de-coronavirus-covid-19-2/" TargetMode="External"/><Relationship Id="rId252" Type="http://schemas.openxmlformats.org/officeDocument/2006/relationships/hyperlink" Target="https://www3.gobiernodecanarias.org/noticias/la-consejeria-de-sanidad-constata-1649-casos-acumulados-de-coronavirus-covid-19-2/" TargetMode="External"/><Relationship Id="rId251" Type="http://schemas.openxmlformats.org/officeDocument/2006/relationships/hyperlink" Target="https://www3.gobiernodecanarias.org/noticias/la-consejeria-de-sanidad-constata-1649-casos-acumulados-de-coronavirus-covid-19-2/" TargetMode="External"/><Relationship Id="rId250" Type="http://schemas.openxmlformats.org/officeDocument/2006/relationships/hyperlink" Target="https://www3.gobiernodecanarias.org/noticias/la-consejeria-de-sanidad-constata-1649-casos-acumulados-de-coronavirus-covid-19-2/" TargetMode="External"/><Relationship Id="rId257" Type="http://schemas.openxmlformats.org/officeDocument/2006/relationships/hyperlink" Target="https://www3.gobiernodecanarias.org/noticias/la-consejeria-de-sanidad-registra-1725-casos-acumulados-de-coronavirus-covid-19/" TargetMode="External"/><Relationship Id="rId256" Type="http://schemas.openxmlformats.org/officeDocument/2006/relationships/hyperlink" Target="https://www3.gobiernodecanarias.org/noticias/la-consejeria-de-sanidad-registra-1725-casos-acumulados-de-coronavirus-covid-19/" TargetMode="External"/><Relationship Id="rId255" Type="http://schemas.openxmlformats.org/officeDocument/2006/relationships/hyperlink" Target="https://www3.gobiernodecanarias.org/noticias/la-consejeria-de-sanidad-constata-1649-casos-acumulados-de-coronavirus-covid-19-2/" TargetMode="External"/><Relationship Id="rId254" Type="http://schemas.openxmlformats.org/officeDocument/2006/relationships/hyperlink" Target="https://www3.gobiernodecanarias.org/noticias/la-consejeria-de-sanidad-constata-1649-casos-acumulados-de-coronavirus-covid-19-2/" TargetMode="External"/><Relationship Id="rId293" Type="http://schemas.openxmlformats.org/officeDocument/2006/relationships/hyperlink" Target="https://www3.gobiernodecanarias.org/noticias/la-consejeria-de-sanidad-constata-1918-casos-acumulados-de-coronavirus-covid-19/" TargetMode="External"/><Relationship Id="rId292" Type="http://schemas.openxmlformats.org/officeDocument/2006/relationships/hyperlink" Target="https://www3.gobiernodecanarias.org/noticias/la-consejeria-de-sanidad-constata-1918-casos-acumulados-de-coronavirus-covid-19/" TargetMode="External"/><Relationship Id="rId291" Type="http://schemas.openxmlformats.org/officeDocument/2006/relationships/hyperlink" Target="https://www3.gobiernodecanarias.org/noticias/la-consejeria-de-sanidad-constata-1918-casos-acumulados-de-coronavirus-covid-19/" TargetMode="External"/><Relationship Id="rId290" Type="http://schemas.openxmlformats.org/officeDocument/2006/relationships/hyperlink" Target="https://www3.gobiernodecanarias.org/noticias/la-consejeria-de-sanidad-registra-1887-casos-acumulados-de-coronavirus-covid-19/" TargetMode="External"/><Relationship Id="rId286" Type="http://schemas.openxmlformats.org/officeDocument/2006/relationships/hyperlink" Target="https://www3.gobiernodecanarias.org/noticias/la-consejeria-de-sanidad-registra-1887-casos-acumulados-de-coronavirus-covid-19/" TargetMode="External"/><Relationship Id="rId285" Type="http://schemas.openxmlformats.org/officeDocument/2006/relationships/hyperlink" Target="https://www3.gobiernodecanarias.org/noticias/la-consejeria-de-sanidad-registra-1887-casos-acumulados-de-coronavirus-covid-19/" TargetMode="External"/><Relationship Id="rId284" Type="http://schemas.openxmlformats.org/officeDocument/2006/relationships/hyperlink" Target="https://www3.gobiernodecanarias.org/noticias/la-consejeria-de-sanidad-registra-1887-casos-acumulados-de-coronavirus-covid-19/" TargetMode="External"/><Relationship Id="rId283" Type="http://schemas.openxmlformats.org/officeDocument/2006/relationships/hyperlink" Target="https://www3.gobiernodecanarias.org/noticias/la-consejeria-de-sanidad-registra-1858-casos-acumulados-de-coronavirus-covid-19/" TargetMode="External"/><Relationship Id="rId289" Type="http://schemas.openxmlformats.org/officeDocument/2006/relationships/hyperlink" Target="https://www3.gobiernodecanarias.org/noticias/la-consejeria-de-sanidad-registra-1887-casos-acumulados-de-coronavirus-covid-19/" TargetMode="External"/><Relationship Id="rId288" Type="http://schemas.openxmlformats.org/officeDocument/2006/relationships/hyperlink" Target="https://www3.gobiernodecanarias.org/noticias/la-consejeria-de-sanidad-registra-1887-casos-acumulados-de-coronavirus-covid-19/" TargetMode="External"/><Relationship Id="rId287" Type="http://schemas.openxmlformats.org/officeDocument/2006/relationships/hyperlink" Target="https://www3.gobiernodecanarias.org/noticias/la-consejeria-de-sanidad-registra-1887-casos-acumulados-de-coronavirus-covid-19/" TargetMode="External"/><Relationship Id="rId282" Type="http://schemas.openxmlformats.org/officeDocument/2006/relationships/hyperlink" Target="https://www3.gobiernodecanarias.org/noticias/la-consejeria-de-sanidad-registra-1858-casos-acumulados-de-coronavirus-covid-19/" TargetMode="External"/><Relationship Id="rId281" Type="http://schemas.openxmlformats.org/officeDocument/2006/relationships/hyperlink" Target="https://www3.gobiernodecanarias.org/noticias/la-consejeria-de-sanidad-registra-1858-casos-acumulados-de-coronavirus-covid-19/" TargetMode="External"/><Relationship Id="rId280" Type="http://schemas.openxmlformats.org/officeDocument/2006/relationships/hyperlink" Target="https://www3.gobiernodecanarias.org/noticias/la-consejeria-de-sanidad-registra-1858-casos-acumulados-de-coronavirus-covid-19/" TargetMode="External"/><Relationship Id="rId275" Type="http://schemas.openxmlformats.org/officeDocument/2006/relationships/hyperlink" Target="https://www3.gobiernodecanarias.org/noticias/la-consejeria-de-sanidad-registra-1834-casos-acumulados-de-coronavirus-covid-19/" TargetMode="External"/><Relationship Id="rId274" Type="http://schemas.openxmlformats.org/officeDocument/2006/relationships/hyperlink" Target="https://www3.gobiernodecanarias.org/noticias/la-consejeria-de-sanidad-registra-1834-casos-acumulados-de-coronavirus-covid-19/" TargetMode="External"/><Relationship Id="rId273" Type="http://schemas.openxmlformats.org/officeDocument/2006/relationships/hyperlink" Target="https://www3.gobiernodecanarias.org/noticias/la-consejeria-de-sanidad-registra-1834-casos-acumulados-de-coronavirus-covid-19/" TargetMode="External"/><Relationship Id="rId272" Type="http://schemas.openxmlformats.org/officeDocument/2006/relationships/hyperlink" Target="https://www3.gobiernodecanarias.org/noticias/la-consejeria-de-sanidad-registra-1834-casos-acumulados-de-coronavirus-covid-19/" TargetMode="External"/><Relationship Id="rId279" Type="http://schemas.openxmlformats.org/officeDocument/2006/relationships/hyperlink" Target="https://www3.gobiernodecanarias.org/noticias/la-consejeria-de-sanidad-registra-1858-casos-acumulados-de-coronavirus-covid-19/" TargetMode="External"/><Relationship Id="rId278" Type="http://schemas.openxmlformats.org/officeDocument/2006/relationships/hyperlink" Target="https://www3.gobiernodecanarias.org/noticias/la-consejeria-de-sanidad-registra-1858-casos-acumulados-de-coronavirus-covid-19/" TargetMode="External"/><Relationship Id="rId277" Type="http://schemas.openxmlformats.org/officeDocument/2006/relationships/hyperlink" Target="https://www3.gobiernodecanarias.org/noticias/la-consejeria-de-sanidad-registra-1858-casos-acumulados-de-coronavirus-covid-19/" TargetMode="External"/><Relationship Id="rId276" Type="http://schemas.openxmlformats.org/officeDocument/2006/relationships/hyperlink" Target="https://www3.gobiernodecanarias.org/noticias/la-consejeria-de-sanidad-registra-1834-casos-acumulados-de-coronavirus-covid-19/" TargetMode="External"/><Relationship Id="rId228" Type="http://schemas.openxmlformats.org/officeDocument/2006/relationships/hyperlink" Target="https://www3.gobiernodecanarias.org/noticias/la-consejeria-de-sanidad-constata-1490-casos-acumulados-de-coronavirus-covid-19/" TargetMode="External"/><Relationship Id="rId227" Type="http://schemas.openxmlformats.org/officeDocument/2006/relationships/hyperlink" Target="https://www3.gobiernodecanarias.org/noticias/la-consejeria-de-sanidad-constata-1490-casos-acumulados-de-coronavirus-covid-19/" TargetMode="External"/><Relationship Id="rId226" Type="http://schemas.openxmlformats.org/officeDocument/2006/relationships/hyperlink" Target="https://www3.gobiernodecanarias.org/noticias/la-consejeria-de-sanidad-constata-1444-casos-acumulados-de-coronavirus-covid-19/" TargetMode="External"/><Relationship Id="rId225" Type="http://schemas.openxmlformats.org/officeDocument/2006/relationships/hyperlink" Target="https://www3.gobiernodecanarias.org/noticias/la-consejeria-de-sanidad-constata-1444-casos-acumulados-de-coronavirus-covid-19/" TargetMode="External"/><Relationship Id="rId229" Type="http://schemas.openxmlformats.org/officeDocument/2006/relationships/hyperlink" Target="https://www3.gobiernodecanarias.org/noticias/la-consejeria-de-sanidad-constata-1490-casos-acumulados-de-coronavirus-covid-19/" TargetMode="External"/><Relationship Id="rId220" Type="http://schemas.openxmlformats.org/officeDocument/2006/relationships/hyperlink" Target="https://www3.gobiernodecanarias.org/noticias/la-consejeria-de-sanidad-constata-1444-casos-acumulados-de-coronavirus-covid-19/" TargetMode="External"/><Relationship Id="rId224" Type="http://schemas.openxmlformats.org/officeDocument/2006/relationships/hyperlink" Target="https://www3.gobiernodecanarias.org/noticias/la-consejeria-de-sanidad-constata-1444-casos-acumulados-de-coronavirus-covid-19/" TargetMode="External"/><Relationship Id="rId223" Type="http://schemas.openxmlformats.org/officeDocument/2006/relationships/hyperlink" Target="https://www3.gobiernodecanarias.org/noticias/la-consejeria-de-sanidad-constata-1444-casos-acumulados-de-coronavirus-covid-19/" TargetMode="External"/><Relationship Id="rId222" Type="http://schemas.openxmlformats.org/officeDocument/2006/relationships/hyperlink" Target="https://www3.gobiernodecanarias.org/noticias/la-consejeria-de-sanidad-constata-1444-casos-acumulados-de-coronavirus-covid-19/" TargetMode="External"/><Relationship Id="rId221" Type="http://schemas.openxmlformats.org/officeDocument/2006/relationships/hyperlink" Target="https://www3.gobiernodecanarias.org/noticias/la-consejeria-de-sanidad-constata-1444-casos-acumulados-de-coronavirus-covid-19/" TargetMode="External"/><Relationship Id="rId217" Type="http://schemas.openxmlformats.org/officeDocument/2006/relationships/hyperlink" Target="https://www3.gobiernodecanarias.org/noticias/la-consejeria-de-sanidad-constata-1380-casos-acumulados-de-coronavirus-covid-19/" TargetMode="External"/><Relationship Id="rId216" Type="http://schemas.openxmlformats.org/officeDocument/2006/relationships/hyperlink" Target="https://www3.gobiernodecanarias.org/noticias/la-consejeria-de-sanidad-constata-1380-casos-acumulados-de-coronavirus-covid-19/" TargetMode="External"/><Relationship Id="rId215" Type="http://schemas.openxmlformats.org/officeDocument/2006/relationships/hyperlink" Target="https://www3.gobiernodecanarias.org/noticias/la-consejeria-de-sanidad-constata-1380-casos-acumulados-de-coronavirus-covid-19/" TargetMode="External"/><Relationship Id="rId214" Type="http://schemas.openxmlformats.org/officeDocument/2006/relationships/hyperlink" Target="https://www3.gobiernodecanarias.org/noticias/la-consejeria-de-sanidad-constata-1380-casos-acumulados-de-coronavirus-covid-19/" TargetMode="External"/><Relationship Id="rId219" Type="http://schemas.openxmlformats.org/officeDocument/2006/relationships/hyperlink" Target="https://www3.gobiernodecanarias.org/noticias/la-consejeria-de-sanidad-constata-1444-casos-acumulados-de-coronavirus-covid-19/" TargetMode="External"/><Relationship Id="rId218" Type="http://schemas.openxmlformats.org/officeDocument/2006/relationships/hyperlink" Target="https://www3.gobiernodecanarias.org/noticias/la-consejeria-de-sanidad-constata-1380-casos-acumulados-de-coronavirus-covid-19/" TargetMode="External"/><Relationship Id="rId213" Type="http://schemas.openxmlformats.org/officeDocument/2006/relationships/hyperlink" Target="https://www3.gobiernodecanarias.org/noticias/la-consejeria-de-sanidad-constata-1380-casos-acumulados-de-coronavirus-covid-19/" TargetMode="External"/><Relationship Id="rId212" Type="http://schemas.openxmlformats.org/officeDocument/2006/relationships/hyperlink" Target="https://www3.gobiernodecanarias.org/noticias/la-consejeria-de-sanidad-constata-1380-casos-acumulados-de-coronavirus-covid-19/" TargetMode="External"/><Relationship Id="rId211" Type="http://schemas.openxmlformats.org/officeDocument/2006/relationships/hyperlink" Target="https://www3.gobiernodecanarias.org/noticias/la-consejeria-de-sanidad-constata-1380-casos-acumulados-de-coronavirus-covid-19/" TargetMode="External"/><Relationship Id="rId210" Type="http://schemas.openxmlformats.org/officeDocument/2006/relationships/hyperlink" Target="https://www3.gobiernodecanarias.org/noticias/la-consejeria-de-sanidad-constata-1262-casos-acumulados-de-coronavirus-covid-19/" TargetMode="External"/><Relationship Id="rId249" Type="http://schemas.openxmlformats.org/officeDocument/2006/relationships/hyperlink" Target="https://www3.gobiernodecanarias.org/noticias/la-consejeria-de-sanidad-constata-1649-casos-acumulados-de-coronavirus-covid-19-2/" TargetMode="External"/><Relationship Id="rId248" Type="http://schemas.openxmlformats.org/officeDocument/2006/relationships/hyperlink" Target="https://www3.gobiernodecanarias.org/noticias/la-consejeria-de-sanidad-constata-1622-casos-acumulados-de-coronavirus-covid-19/" TargetMode="External"/><Relationship Id="rId247" Type="http://schemas.openxmlformats.org/officeDocument/2006/relationships/hyperlink" Target="https://www3.gobiernodecanarias.org/noticias/la-consejeria-de-sanidad-constata-1622-casos-acumulados-de-coronavirus-covid-19/" TargetMode="External"/><Relationship Id="rId242" Type="http://schemas.openxmlformats.org/officeDocument/2006/relationships/hyperlink" Target="https://www3.gobiernodecanarias.org/noticias/la-consejeria-de-sanidad-constata-1622-casos-acumulados-de-coronavirus-covid-19/" TargetMode="External"/><Relationship Id="rId241" Type="http://schemas.openxmlformats.org/officeDocument/2006/relationships/hyperlink" Target="https://www3.gobiernodecanarias.org/noticias/la-consejeria-de-sanidad-constata-1564-casos-acumulados-de-coronavirus-covid-19/" TargetMode="External"/><Relationship Id="rId240" Type="http://schemas.openxmlformats.org/officeDocument/2006/relationships/hyperlink" Target="https://www3.gobiernodecanarias.org/noticias/la-consejeria-de-sanidad-constata-1564-casos-acumulados-de-coronavirus-covid-19/" TargetMode="External"/><Relationship Id="rId246" Type="http://schemas.openxmlformats.org/officeDocument/2006/relationships/hyperlink" Target="https://www3.gobiernodecanarias.org/noticias/la-consejeria-de-sanidad-constata-1622-casos-acumulados-de-coronavirus-covid-19/" TargetMode="External"/><Relationship Id="rId245" Type="http://schemas.openxmlformats.org/officeDocument/2006/relationships/hyperlink" Target="https://www3.gobiernodecanarias.org/noticias/la-consejeria-de-sanidad-constata-1622-casos-acumulados-de-coronavirus-covid-19/" TargetMode="External"/><Relationship Id="rId244" Type="http://schemas.openxmlformats.org/officeDocument/2006/relationships/hyperlink" Target="https://www3.gobiernodecanarias.org/noticias/la-consejeria-de-sanidad-constata-1622-casos-acumulados-de-coronavirus-covid-19/" TargetMode="External"/><Relationship Id="rId243" Type="http://schemas.openxmlformats.org/officeDocument/2006/relationships/hyperlink" Target="https://www3.gobiernodecanarias.org/noticias/la-consejeria-de-sanidad-constata-1622-casos-acumulados-de-coronavirus-covid-19/" TargetMode="External"/><Relationship Id="rId239" Type="http://schemas.openxmlformats.org/officeDocument/2006/relationships/hyperlink" Target="https://www3.gobiernodecanarias.org/noticias/la-consejeria-de-sanidad-constata-1564-casos-acumulados-de-coronavirus-covid-19/" TargetMode="External"/><Relationship Id="rId238" Type="http://schemas.openxmlformats.org/officeDocument/2006/relationships/hyperlink" Target="https://www3.gobiernodecanarias.org/noticias/la-consejeria-de-sanidad-constata-1564-casos-acumulados-de-coronavirus-covid-19/" TargetMode="External"/><Relationship Id="rId237" Type="http://schemas.openxmlformats.org/officeDocument/2006/relationships/hyperlink" Target="https://www3.gobiernodecanarias.org/noticias/la-consejeria-de-sanidad-constata-1564-casos-acumulados-de-coronavirus-covid-19/" TargetMode="External"/><Relationship Id="rId236" Type="http://schemas.openxmlformats.org/officeDocument/2006/relationships/hyperlink" Target="https://www3.gobiernodecanarias.org/noticias/la-consejeria-de-sanidad-constata-1564-casos-acumulados-de-coronavirus-covid-19/" TargetMode="External"/><Relationship Id="rId231" Type="http://schemas.openxmlformats.org/officeDocument/2006/relationships/hyperlink" Target="https://www3.gobiernodecanarias.org/noticias/la-consejeria-de-sanidad-constata-1490-casos-acumulados-de-coronavirus-covid-19/" TargetMode="External"/><Relationship Id="rId230" Type="http://schemas.openxmlformats.org/officeDocument/2006/relationships/hyperlink" Target="https://www3.gobiernodecanarias.org/noticias/la-consejeria-de-sanidad-constata-1490-casos-acumulados-de-coronavirus-covid-19/" TargetMode="External"/><Relationship Id="rId235" Type="http://schemas.openxmlformats.org/officeDocument/2006/relationships/hyperlink" Target="https://www3.gobiernodecanarias.org/noticias/la-consejeria-de-sanidad-constata-1564-casos-acumulados-de-coronavirus-covid-19/" TargetMode="External"/><Relationship Id="rId234" Type="http://schemas.openxmlformats.org/officeDocument/2006/relationships/hyperlink" Target="https://www3.gobiernodecanarias.org/noticias/la-consejeria-de-sanidad-constata-1490-casos-acumulados-de-coronavirus-covid-19/" TargetMode="External"/><Relationship Id="rId233" Type="http://schemas.openxmlformats.org/officeDocument/2006/relationships/hyperlink" Target="https://www3.gobiernodecanarias.org/noticias/la-consejeria-de-sanidad-constata-1490-casos-acumulados-de-coronavirus-covid-19/" TargetMode="External"/><Relationship Id="rId232" Type="http://schemas.openxmlformats.org/officeDocument/2006/relationships/hyperlink" Target="https://www3.gobiernodecanarias.org/noticias/la-consejeria-de-sanidad-constata-1490-casos-acumulados-de-coronavirus-covid-19/" TargetMode="External"/><Relationship Id="rId206" Type="http://schemas.openxmlformats.org/officeDocument/2006/relationships/hyperlink" Target="https://www3.gobiernodecanarias.org/noticias/la-consejeria-de-sanidad-constata-1262-casos-acumulados-de-coronavirus-covid-19/" TargetMode="External"/><Relationship Id="rId205" Type="http://schemas.openxmlformats.org/officeDocument/2006/relationships/hyperlink" Target="https://www3.gobiernodecanarias.org/noticias/la-consejeria-de-sanidad-constata-1262-casos-acumulados-de-coronavirus-covid-19/" TargetMode="External"/><Relationship Id="rId204" Type="http://schemas.openxmlformats.org/officeDocument/2006/relationships/hyperlink" Target="https://www3.gobiernodecanarias.org/noticias/la-consejeria-de-sanidad-constata-1262-casos-acumulados-de-coronavirus-covid-19/" TargetMode="External"/><Relationship Id="rId203" Type="http://schemas.openxmlformats.org/officeDocument/2006/relationships/hyperlink" Target="https://www3.gobiernodecanarias.org/noticias/la-consejeria-de-sanidad-constata-1262-casos-acumulados-de-coronavirus-covid-19/" TargetMode="External"/><Relationship Id="rId209" Type="http://schemas.openxmlformats.org/officeDocument/2006/relationships/hyperlink" Target="https://www3.gobiernodecanarias.org/noticias/la-consejeria-de-sanidad-constata-1262-casos-acumulados-de-coronavirus-covid-19/" TargetMode="External"/><Relationship Id="rId208" Type="http://schemas.openxmlformats.org/officeDocument/2006/relationships/hyperlink" Target="https://www3.gobiernodecanarias.org/noticias/la-consejeria-de-sanidad-constata-1262-casos-acumulados-de-coronavirus-covid-19/" TargetMode="External"/><Relationship Id="rId207" Type="http://schemas.openxmlformats.org/officeDocument/2006/relationships/hyperlink" Target="https://www3.gobiernodecanarias.org/noticias/la-consejeria-de-sanidad-constata-1262-casos-acumulados-de-coronavirus-covid-19/" TargetMode="External"/><Relationship Id="rId202" Type="http://schemas.openxmlformats.org/officeDocument/2006/relationships/hyperlink" Target="https://www3.gobiernodecanarias.org/noticias/la-consejeria-de-sanidad-constata-1204-casos-acumulados-de-coronavirus-covid-19/" TargetMode="External"/><Relationship Id="rId201" Type="http://schemas.openxmlformats.org/officeDocument/2006/relationships/hyperlink" Target="https://www3.gobiernodecanarias.org/noticias/la-consejeria-de-sanidad-constata-1204-casos-acumulados-de-coronavirus-covid-19/" TargetMode="External"/><Relationship Id="rId200" Type="http://schemas.openxmlformats.org/officeDocument/2006/relationships/hyperlink" Target="https://www3.gobiernodecanarias.org/noticias/la-consejeria-de-sanidad-constata-1204-casos-acumulados-de-coronavirus-covid-19/" TargetMode="External"/><Relationship Id="rId190" Type="http://schemas.openxmlformats.org/officeDocument/2006/relationships/hyperlink" Target="https://www3.gobiernodecanarias.org/noticias/la-consejeria-de-sanidad-constata-1125-casos-de-coronavirus-covid-19-acumulados/" TargetMode="External"/><Relationship Id="rId194" Type="http://schemas.openxmlformats.org/officeDocument/2006/relationships/hyperlink" Target="https://www3.gobiernodecanarias.org/noticias/la-consejeria-de-sanidad-constata-1125-casos-de-coronavirus-covid-19-acumulados/" TargetMode="External"/><Relationship Id="rId193" Type="http://schemas.openxmlformats.org/officeDocument/2006/relationships/hyperlink" Target="https://www3.gobiernodecanarias.org/noticias/la-consejeria-de-sanidad-constata-1125-casos-de-coronavirus-covid-19-acumulados/" TargetMode="External"/><Relationship Id="rId192" Type="http://schemas.openxmlformats.org/officeDocument/2006/relationships/hyperlink" Target="https://www3.gobiernodecanarias.org/noticias/la-consejeria-de-sanidad-constata-1125-casos-de-coronavirus-covid-19-acumulados/" TargetMode="External"/><Relationship Id="rId191" Type="http://schemas.openxmlformats.org/officeDocument/2006/relationships/hyperlink" Target="https://www3.gobiernodecanarias.org/noticias/la-consejeria-de-sanidad-constata-1125-casos-de-coronavirus-covid-19-acumulados/" TargetMode="External"/><Relationship Id="rId187" Type="http://schemas.openxmlformats.org/officeDocument/2006/relationships/hyperlink" Target="https://www3.gobiernodecanarias.org/noticias/la-consejeria-de-sanidad-constata-1125-casos-de-coronavirus-covid-19-acumulados/" TargetMode="External"/><Relationship Id="rId186" Type="http://schemas.openxmlformats.org/officeDocument/2006/relationships/hyperlink" Target="https://www3.gobiernodecanarias.org/noticias/la-consejeria-de-sanidad-constata-1025-casos-acumulados-de-coronavirus-covid-19/" TargetMode="External"/><Relationship Id="rId185" Type="http://schemas.openxmlformats.org/officeDocument/2006/relationships/hyperlink" Target="https://www3.gobiernodecanarias.org/noticias/la-consejeria-de-sanidad-constata-1025-casos-acumulados-de-coronavirus-covid-19/" TargetMode="External"/><Relationship Id="rId184" Type="http://schemas.openxmlformats.org/officeDocument/2006/relationships/hyperlink" Target="https://www3.gobiernodecanarias.org/noticias/la-consejeria-de-sanidad-constata-1025-casos-acumulados-de-coronavirus-covid-19/" TargetMode="External"/><Relationship Id="rId189" Type="http://schemas.openxmlformats.org/officeDocument/2006/relationships/hyperlink" Target="https://www3.gobiernodecanarias.org/noticias/la-consejeria-de-sanidad-constata-1125-casos-de-coronavirus-covid-19-acumulados/" TargetMode="External"/><Relationship Id="rId188" Type="http://schemas.openxmlformats.org/officeDocument/2006/relationships/hyperlink" Target="https://www3.gobiernodecanarias.org/noticias/la-consejeria-de-sanidad-constata-1125-casos-de-coronavirus-covid-19-acumulados/" TargetMode="External"/><Relationship Id="rId183" Type="http://schemas.openxmlformats.org/officeDocument/2006/relationships/hyperlink" Target="https://www3.gobiernodecanarias.org/noticias/la-consejeria-de-sanidad-constata-1025-casos-acumulados-de-coronavirus-covid-19/" TargetMode="External"/><Relationship Id="rId182" Type="http://schemas.openxmlformats.org/officeDocument/2006/relationships/hyperlink" Target="https://www3.gobiernodecanarias.org/noticias/la-consejeria-de-sanidad-constata-1025-casos-acumulados-de-coronavirus-covid-19/" TargetMode="External"/><Relationship Id="rId181" Type="http://schemas.openxmlformats.org/officeDocument/2006/relationships/hyperlink" Target="https://www3.gobiernodecanarias.org/noticias/la-consejeria-de-sanidad-constata-1025-casos-acumulados-de-coronavirus-covid-19/" TargetMode="External"/><Relationship Id="rId180" Type="http://schemas.openxmlformats.org/officeDocument/2006/relationships/hyperlink" Target="https://www3.gobiernodecanarias.org/noticias/la-consejeria-de-sanidad-constata-1025-casos-acumulados-de-coronavirus-covid-19/" TargetMode="External"/><Relationship Id="rId176" Type="http://schemas.openxmlformats.org/officeDocument/2006/relationships/hyperlink" Target="https://www3.gobiernodecanarias.org/noticias/la-consejeria-de-sanidad-constata-878-casos-acumulados-de-coronavirus-covid-19/" TargetMode="External"/><Relationship Id="rId175" Type="http://schemas.openxmlformats.org/officeDocument/2006/relationships/hyperlink" Target="https://www3.gobiernodecanarias.org/noticias/la-consejeria-de-sanidad-constata-878-casos-acumulados-de-coronavirus-covid-19/" TargetMode="External"/><Relationship Id="rId174" Type="http://schemas.openxmlformats.org/officeDocument/2006/relationships/hyperlink" Target="https://www3.gobiernodecanarias.org/noticias/la-consejeria-de-sanidad-constata-878-casos-acumulados-de-coronavirus-covid-19/" TargetMode="External"/><Relationship Id="rId173" Type="http://schemas.openxmlformats.org/officeDocument/2006/relationships/hyperlink" Target="https://www3.gobiernodecanarias.org/noticias/la-consejeria-de-sanidad-constata-878-casos-acumulados-de-coronavirus-covid-19/" TargetMode="External"/><Relationship Id="rId179" Type="http://schemas.openxmlformats.org/officeDocument/2006/relationships/hyperlink" Target="https://www3.gobiernodecanarias.org/noticias/la-consejeria-de-sanidad-constata-1025-casos-acumulados-de-coronavirus-covid-19/" TargetMode="External"/><Relationship Id="rId178" Type="http://schemas.openxmlformats.org/officeDocument/2006/relationships/hyperlink" Target="https://www3.gobiernodecanarias.org/noticias/la-consejeria-de-sanidad-constata-878-casos-acumulados-de-coronavirus-covid-19/" TargetMode="External"/><Relationship Id="rId177" Type="http://schemas.openxmlformats.org/officeDocument/2006/relationships/hyperlink" Target="https://www3.gobiernodecanarias.org/noticias/la-consejeria-de-sanidad-constata-878-casos-acumulados-de-coronavirus-covid-19/" TargetMode="External"/><Relationship Id="rId198" Type="http://schemas.openxmlformats.org/officeDocument/2006/relationships/hyperlink" Target="https://www3.gobiernodecanarias.org/noticias/la-consejeria-de-sanidad-constata-1204-casos-acumulados-de-coronavirus-covid-19/" TargetMode="External"/><Relationship Id="rId197" Type="http://schemas.openxmlformats.org/officeDocument/2006/relationships/hyperlink" Target="https://www3.gobiernodecanarias.org/noticias/la-consejeria-de-sanidad-constata-1204-casos-acumulados-de-coronavirus-covid-19/" TargetMode="External"/><Relationship Id="rId196" Type="http://schemas.openxmlformats.org/officeDocument/2006/relationships/hyperlink" Target="https://www3.gobiernodecanarias.org/noticias/la-consejeria-de-sanidad-constata-1204-casos-acumulados-de-coronavirus-covid-19/" TargetMode="External"/><Relationship Id="rId195" Type="http://schemas.openxmlformats.org/officeDocument/2006/relationships/hyperlink" Target="https://www3.gobiernodecanarias.org/noticias/la-consejeria-de-sanidad-constata-1204-casos-acumulados-de-coronavirus-covid-19/" TargetMode="External"/><Relationship Id="rId199" Type="http://schemas.openxmlformats.org/officeDocument/2006/relationships/hyperlink" Target="https://www3.gobiernodecanarias.org/noticias/la-consejeria-de-sanidad-constata-1204-casos-acumulados-de-coronavirus-covid-19/" TargetMode="External"/><Relationship Id="rId150" Type="http://schemas.openxmlformats.org/officeDocument/2006/relationships/hyperlink" Target="https://www3.gobiernodecanarias.org/noticias/la-consejeria-de-sanidad-constata-557-casos-acumulados-de-coronavirus-covid-19/" TargetMode="External"/><Relationship Id="rId149" Type="http://schemas.openxmlformats.org/officeDocument/2006/relationships/hyperlink" Target="https://www3.gobiernodecanarias.org/noticias/la-consejeria-de-sanidad-constata-557-casos-acumulados-de-coronavirus-covid-19/" TargetMode="External"/><Relationship Id="rId148" Type="http://schemas.openxmlformats.org/officeDocument/2006/relationships/hyperlink" Target="https://www3.gobiernodecanarias.org/noticias/la-consejeria-de-sanidad-constata-557-casos-acumulados-de-coronavirus-covid-19/" TargetMode="External"/><Relationship Id="rId143" Type="http://schemas.openxmlformats.org/officeDocument/2006/relationships/hyperlink" Target="https://www3.gobiernodecanarias.org/noticias/la-consejeria-de-sanidad-constata-481-casos-acumulados-de-coronavirus-covid-19/" TargetMode="External"/><Relationship Id="rId142" Type="http://schemas.openxmlformats.org/officeDocument/2006/relationships/hyperlink" Target="https://www3.gobiernodecanarias.org/noticias/la-consejeria-de-sanidad-constata-481-casos-acumulados-de-coronavirus-covid-19/" TargetMode="External"/><Relationship Id="rId141" Type="http://schemas.openxmlformats.org/officeDocument/2006/relationships/hyperlink" Target="https://www3.gobiernodecanarias.org/noticias/la-consejeria-de-sanidad-constata-481-casos-acumulados-de-coronavirus-covid-19/" TargetMode="External"/><Relationship Id="rId140" Type="http://schemas.openxmlformats.org/officeDocument/2006/relationships/hyperlink" Target="https://www3.gobiernodecanarias.org/noticias/la-consejeria-de-sanidad-constata-481-casos-acumulados-de-coronavirus-covid-19/" TargetMode="External"/><Relationship Id="rId147" Type="http://schemas.openxmlformats.org/officeDocument/2006/relationships/hyperlink" Target="https://www3.gobiernodecanarias.org/noticias/la-consejeria-de-sanidad-constata-481-casos-acumulados-de-coronavirus-covid-19/" TargetMode="External"/><Relationship Id="rId146" Type="http://schemas.openxmlformats.org/officeDocument/2006/relationships/hyperlink" Target="https://www3.gobiernodecanarias.org/noticias/la-consejeria-de-sanidad-constata-481-casos-acumulados-de-coronavirus-covid-19/" TargetMode="External"/><Relationship Id="rId145" Type="http://schemas.openxmlformats.org/officeDocument/2006/relationships/hyperlink" Target="https://www3.gobiernodecanarias.org/noticias/la-consejeria-de-sanidad-constata-481-casos-acumulados-de-coronavirus-covid-19/" TargetMode="External"/><Relationship Id="rId144" Type="http://schemas.openxmlformats.org/officeDocument/2006/relationships/hyperlink" Target="https://www3.gobiernodecanarias.org/noticias/la-consejeria-de-sanidad-constata-481-casos-acumulados-de-coronavirus-covid-19/" TargetMode="External"/><Relationship Id="rId139" Type="http://schemas.openxmlformats.org/officeDocument/2006/relationships/hyperlink" Target="https://www3.gobiernodecanarias.org/noticias/la-consejeria-de-sanidad-constata-414-casos-de-coronavirus-covid-19-acumulados/" TargetMode="External"/><Relationship Id="rId138" Type="http://schemas.openxmlformats.org/officeDocument/2006/relationships/hyperlink" Target="https://www3.gobiernodecanarias.org/noticias/la-consejeria-de-sanidad-constata-414-casos-de-coronavirus-covid-19-acumulados/" TargetMode="External"/><Relationship Id="rId137" Type="http://schemas.openxmlformats.org/officeDocument/2006/relationships/hyperlink" Target="https://www3.gobiernodecanarias.org/noticias/la-consejeria-de-sanidad-constata-414-casos-de-coronavirus-covid-19-acumulados/" TargetMode="External"/><Relationship Id="rId132" Type="http://schemas.openxmlformats.org/officeDocument/2006/relationships/hyperlink" Target="https://www3.gobiernodecanarias.org/noticias/la-consejeria-de-sanidad-constata-414-casos-de-coronavirus-covid-19-acumulados/" TargetMode="External"/><Relationship Id="rId131" Type="http://schemas.openxmlformats.org/officeDocument/2006/relationships/hyperlink" Target="https://www3.gobiernodecanarias.org/noticias/la-consejeria-de-sanidad-constata-348-casos-acumulados-de-coronavirus-covid-19/" TargetMode="External"/><Relationship Id="rId130" Type="http://schemas.openxmlformats.org/officeDocument/2006/relationships/hyperlink" Target="https://www3.gobiernodecanarias.org/noticias/la-consejeria-de-sanidad-constata-348-casos-acumulados-de-coronavirus-covid-19/" TargetMode="External"/><Relationship Id="rId136" Type="http://schemas.openxmlformats.org/officeDocument/2006/relationships/hyperlink" Target="https://www3.gobiernodecanarias.org/noticias/la-consejeria-de-sanidad-constata-414-casos-de-coronavirus-covid-19-acumulados/" TargetMode="External"/><Relationship Id="rId135" Type="http://schemas.openxmlformats.org/officeDocument/2006/relationships/hyperlink" Target="https://www3.gobiernodecanarias.org/noticias/la-consejeria-de-sanidad-constata-414-casos-de-coronavirus-covid-19-acumulados/" TargetMode="External"/><Relationship Id="rId134" Type="http://schemas.openxmlformats.org/officeDocument/2006/relationships/hyperlink" Target="https://www3.gobiernodecanarias.org/noticias/la-consejeria-de-sanidad-constata-414-casos-de-coronavirus-covid-19-acumulados/" TargetMode="External"/><Relationship Id="rId133" Type="http://schemas.openxmlformats.org/officeDocument/2006/relationships/hyperlink" Target="https://www3.gobiernodecanarias.org/noticias/la-consejeria-de-sanidad-constata-414-casos-de-coronavirus-covid-19-acumulados/" TargetMode="External"/><Relationship Id="rId172" Type="http://schemas.openxmlformats.org/officeDocument/2006/relationships/hyperlink" Target="https://www3.gobiernodecanarias.org/noticias/la-consejeria-de-sanidad-constata-878-casos-acumulados-de-coronavirus-covid-19/" TargetMode="External"/><Relationship Id="rId171" Type="http://schemas.openxmlformats.org/officeDocument/2006/relationships/hyperlink" Target="https://www3.gobiernodecanarias.org/noticias/la-consejeria-de-sanidad-constata-878-casos-acumulados-de-coronavirus-covid-19/" TargetMode="External"/><Relationship Id="rId170" Type="http://schemas.openxmlformats.org/officeDocument/2006/relationships/hyperlink" Target="https://www3.gobiernodecanarias.org/noticias/la-consejeria-de-sanidad-constata-784-casos-acumulados-de-coronavirus-covid-19/" TargetMode="External"/><Relationship Id="rId165" Type="http://schemas.openxmlformats.org/officeDocument/2006/relationships/hyperlink" Target="https://www3.gobiernodecanarias.org/noticias/la-consejeria-de-sanidad-constata-784-casos-acumulados-de-coronavirus-covid-19/" TargetMode="External"/><Relationship Id="rId164" Type="http://schemas.openxmlformats.org/officeDocument/2006/relationships/hyperlink" Target="https://www3.gobiernodecanarias.org/noticias/la-consejeria-de-sanidad-constata-784-casos-acumulados-de-coronavirus-covid-19/" TargetMode="External"/><Relationship Id="rId163" Type="http://schemas.openxmlformats.org/officeDocument/2006/relationships/hyperlink" Target="https://www3.gobiernodecanarias.org/noticias/la-consejeria-de-sanidad-constata-784-casos-acumulados-de-coronavirus-covid-19/" TargetMode="External"/><Relationship Id="rId162" Type="http://schemas.openxmlformats.org/officeDocument/2006/relationships/hyperlink" Target="https://www3.gobiernodecanarias.org/noticias/la-consejeria-de-sanidad-constata-657-casos-acumulados-de-coronavirus-covid-19/" TargetMode="External"/><Relationship Id="rId169" Type="http://schemas.openxmlformats.org/officeDocument/2006/relationships/hyperlink" Target="https://www3.gobiernodecanarias.org/noticias/la-consejeria-de-sanidad-constata-784-casos-acumulados-de-coronavirus-covid-19/" TargetMode="External"/><Relationship Id="rId168" Type="http://schemas.openxmlformats.org/officeDocument/2006/relationships/hyperlink" Target="https://www3.gobiernodecanarias.org/noticias/la-consejeria-de-sanidad-constata-784-casos-acumulados-de-coronavirus-covid-19/" TargetMode="External"/><Relationship Id="rId167" Type="http://schemas.openxmlformats.org/officeDocument/2006/relationships/hyperlink" Target="https://www3.gobiernodecanarias.org/noticias/la-consejeria-de-sanidad-constata-784-casos-acumulados-de-coronavirus-covid-19/" TargetMode="External"/><Relationship Id="rId166" Type="http://schemas.openxmlformats.org/officeDocument/2006/relationships/hyperlink" Target="https://www3.gobiernodecanarias.org/noticias/la-consejeria-de-sanidad-constata-784-casos-acumulados-de-coronavirus-covid-19/" TargetMode="External"/><Relationship Id="rId161" Type="http://schemas.openxmlformats.org/officeDocument/2006/relationships/hyperlink" Target="https://www3.gobiernodecanarias.org/noticias/la-consejeria-de-sanidad-constata-657-casos-acumulados-de-coronavirus-covid-19/" TargetMode="External"/><Relationship Id="rId160" Type="http://schemas.openxmlformats.org/officeDocument/2006/relationships/hyperlink" Target="https://www3.gobiernodecanarias.org/noticias/la-consejeria-de-sanidad-constata-657-casos-acumulados-de-coronavirus-covid-19/" TargetMode="External"/><Relationship Id="rId159" Type="http://schemas.openxmlformats.org/officeDocument/2006/relationships/hyperlink" Target="https://www3.gobiernodecanarias.org/noticias/la-consejeria-de-sanidad-constata-657-casos-acumulados-de-coronavirus-covid-19/" TargetMode="External"/><Relationship Id="rId154" Type="http://schemas.openxmlformats.org/officeDocument/2006/relationships/hyperlink" Target="https://www3.gobiernodecanarias.org/noticias/la-consejeria-de-sanidad-constata-557-casos-acumulados-de-coronavirus-covid-19/" TargetMode="External"/><Relationship Id="rId153" Type="http://schemas.openxmlformats.org/officeDocument/2006/relationships/hyperlink" Target="https://www3.gobiernodecanarias.org/noticias/la-consejeria-de-sanidad-constata-557-casos-acumulados-de-coronavirus-covid-19/" TargetMode="External"/><Relationship Id="rId152" Type="http://schemas.openxmlformats.org/officeDocument/2006/relationships/hyperlink" Target="https://www3.gobiernodecanarias.org/noticias/la-consejeria-de-sanidad-constata-557-casos-acumulados-de-coronavirus-covid-19/" TargetMode="External"/><Relationship Id="rId151" Type="http://schemas.openxmlformats.org/officeDocument/2006/relationships/hyperlink" Target="https://www3.gobiernodecanarias.org/noticias/la-consejeria-de-sanidad-constata-557-casos-acumulados-de-coronavirus-covid-19/" TargetMode="External"/><Relationship Id="rId158" Type="http://schemas.openxmlformats.org/officeDocument/2006/relationships/hyperlink" Target="https://www3.gobiernodecanarias.org/noticias/la-consejeria-de-sanidad-constata-657-casos-acumulados-de-coronavirus-covid-19/" TargetMode="External"/><Relationship Id="rId157" Type="http://schemas.openxmlformats.org/officeDocument/2006/relationships/hyperlink" Target="https://www3.gobiernodecanarias.org/noticias/la-consejeria-de-sanidad-constata-657-casos-acumulados-de-coronavirus-covid-19/" TargetMode="External"/><Relationship Id="rId156" Type="http://schemas.openxmlformats.org/officeDocument/2006/relationships/hyperlink" Target="https://www3.gobiernodecanarias.org/noticias/la-consejeria-de-sanidad-constata-657-casos-acumulados-de-coronavirus-covid-19/" TargetMode="External"/><Relationship Id="rId155" Type="http://schemas.openxmlformats.org/officeDocument/2006/relationships/hyperlink" Target="https://www3.gobiernodecanarias.org/noticias/la-consejeria-de-sanidad-constata-557-casos-acumulados-de-coronavirus-covid-19/" TargetMode="External"/><Relationship Id="rId107" Type="http://schemas.openxmlformats.org/officeDocument/2006/relationships/hyperlink" Target="https://www3.gobiernodecanarias.org/noticias/la-consejeria-de-sanidad-confirma-un-total-acumulado-de-181-casos-de-coronavirus-covid-19-incluyendo-8-altas/" TargetMode="External"/><Relationship Id="rId106" Type="http://schemas.openxmlformats.org/officeDocument/2006/relationships/hyperlink" Target="https://www3.gobiernodecanarias.org/noticias/la-consejeria-de-sanidad-confirma-un-total-acumulado-de-181-casos-de-coronavirus-covid-19-incluyendo-8-altas/" TargetMode="External"/><Relationship Id="rId105" Type="http://schemas.openxmlformats.org/officeDocument/2006/relationships/hyperlink" Target="https://www3.gobiernodecanarias.org/noticias/la-consejeria-de-sanidad-confirma-un-total-acumulado-de-181-casos-de-coronavirus-covid-19-incluyendo-8-altas/" TargetMode="External"/><Relationship Id="rId104" Type="http://schemas.openxmlformats.org/officeDocument/2006/relationships/hyperlink" Target="https://www3.gobiernodecanarias.org/noticias/la-consejeria-de-sanidad-confirma-un-total-acumulado-de-181-casos-de-coronavirus-covid-19-incluyendo-8-altas/" TargetMode="External"/><Relationship Id="rId109" Type="http://schemas.openxmlformats.org/officeDocument/2006/relationships/hyperlink" Target="https://www3.gobiernodecanarias.org/noticias/la-consejeria-de-sanidad-constata-220-casos-acumulados-de-coronavirus-covid-19-en-canarias-con-9-curados/" TargetMode="External"/><Relationship Id="rId108" Type="http://schemas.openxmlformats.org/officeDocument/2006/relationships/hyperlink" Target="https://www3.gobiernodecanarias.org/noticias/la-consejeria-de-sanidad-constata-220-casos-acumulados-de-coronavirus-covid-19-en-canarias-con-9-curados/" TargetMode="External"/><Relationship Id="rId103" Type="http://schemas.openxmlformats.org/officeDocument/2006/relationships/hyperlink" Target="https://www3.gobiernodecanarias.org/noticias/la-consejeria-de-sanidad-confirma-un-total-acumulado-de-181-casos-de-coronavirus-covid-19-incluyendo-8-altas/" TargetMode="External"/><Relationship Id="rId102" Type="http://schemas.openxmlformats.org/officeDocument/2006/relationships/hyperlink" Target="https://www3.gobiernodecanarias.org/noticias/la-consejeria-de-sanidad-confirma-un-total-acumulado-de-181-casos-de-coronavirus-covid-19-incluyendo-8-altas/" TargetMode="External"/><Relationship Id="rId101" Type="http://schemas.openxmlformats.org/officeDocument/2006/relationships/hyperlink" Target="https://www3.gobiernodecanarias.org/noticias/la-consejeria-de-sanidad-confirma-un-total-acumulado-de-181-casos-de-coronavirus-covid-19-incluyendo-8-altas/" TargetMode="External"/><Relationship Id="rId100" Type="http://schemas.openxmlformats.org/officeDocument/2006/relationships/hyperlink" Target="https://www3.gobiernodecanarias.org/noticias/la-consejeria-de-sanidad-confirma-un-total-acumulado-de-181-casos-de-coronavirus-covid-19-incluyendo-8-altas/" TargetMode="External"/><Relationship Id="rId129" Type="http://schemas.openxmlformats.org/officeDocument/2006/relationships/hyperlink" Target="https://www3.gobiernodecanarias.org/noticias/la-consejeria-de-sanidad-constata-348-casos-acumulados-de-coronavirus-covid-19/" TargetMode="External"/><Relationship Id="rId128" Type="http://schemas.openxmlformats.org/officeDocument/2006/relationships/hyperlink" Target="https://www3.gobiernodecanarias.org/noticias/la-consejeria-de-sanidad-constata-348-casos-acumulados-de-coronavirus-covid-19/" TargetMode="External"/><Relationship Id="rId127" Type="http://schemas.openxmlformats.org/officeDocument/2006/relationships/hyperlink" Target="https://www3.gobiernodecanarias.org/noticias/la-consejeria-de-sanidad-constata-348-casos-acumulados-de-coronavirus-covid-19/" TargetMode="External"/><Relationship Id="rId126" Type="http://schemas.openxmlformats.org/officeDocument/2006/relationships/hyperlink" Target="https://www3.gobiernodecanarias.org/noticias/la-consejeria-de-sanidad-constata-348-casos-acumulados-de-coronavirus-covid-19/" TargetMode="External"/><Relationship Id="rId121" Type="http://schemas.openxmlformats.org/officeDocument/2006/relationships/hyperlink" Target="https://www3.gobiernodecanarias.org/noticias/la-consejeria-de-sanidad-del-gobierno-de-canarias-constata-287-casos-acumulados-de-coronavirus-covid-19/" TargetMode="External"/><Relationship Id="rId120" Type="http://schemas.openxmlformats.org/officeDocument/2006/relationships/hyperlink" Target="https://www3.gobiernodecanarias.org/noticias/la-consejeria-de-sanidad-del-gobierno-de-canarias-constata-287-casos-acumulados-de-coronavirus-covid-19/" TargetMode="External"/><Relationship Id="rId125" Type="http://schemas.openxmlformats.org/officeDocument/2006/relationships/hyperlink" Target="https://www3.gobiernodecanarias.org/noticias/la-consejeria-de-sanidad-constata-348-casos-acumulados-de-coronavirus-covid-19/" TargetMode="External"/><Relationship Id="rId124" Type="http://schemas.openxmlformats.org/officeDocument/2006/relationships/hyperlink" Target="https://www3.gobiernodecanarias.org/noticias/la-consejeria-de-sanidad-constata-348-casos-acumulados-de-coronavirus-covid-19/" TargetMode="External"/><Relationship Id="rId123" Type="http://schemas.openxmlformats.org/officeDocument/2006/relationships/hyperlink" Target="https://www3.gobiernodecanarias.org/noticias/la-consejeria-de-sanidad-del-gobierno-de-canarias-constata-287-casos-acumulados-de-coronavirus-covid-19/" TargetMode="External"/><Relationship Id="rId122" Type="http://schemas.openxmlformats.org/officeDocument/2006/relationships/hyperlink" Target="https://www3.gobiernodecanarias.org/noticias/la-consejeria-de-sanidad-del-gobierno-de-canarias-constata-287-casos-acumulados-de-coronavirus-covid-19/" TargetMode="External"/><Relationship Id="rId118" Type="http://schemas.openxmlformats.org/officeDocument/2006/relationships/hyperlink" Target="https://www3.gobiernodecanarias.org/noticias/la-consejeria-de-sanidad-del-gobierno-de-canarias-constata-287-casos-acumulados-de-coronavirus-covid-19/" TargetMode="External"/><Relationship Id="rId117" Type="http://schemas.openxmlformats.org/officeDocument/2006/relationships/hyperlink" Target="https://www3.gobiernodecanarias.org/noticias/la-consejeria-de-sanidad-del-gobierno-de-canarias-constata-287-casos-acumulados-de-coronavirus-covid-19/" TargetMode="External"/><Relationship Id="rId116" Type="http://schemas.openxmlformats.org/officeDocument/2006/relationships/hyperlink" Target="https://www3.gobiernodecanarias.org/noticias/la-consejeria-de-sanidad-del-gobierno-de-canarias-constata-287-casos-acumulados-de-coronavirus-covid-19/" TargetMode="External"/><Relationship Id="rId115" Type="http://schemas.openxmlformats.org/officeDocument/2006/relationships/hyperlink" Target="https://www3.gobiernodecanarias.org/noticias/la-consejeria-de-sanidad-constata-220-casos-acumulados-de-coronavirus-covid-19-en-canarias-con-9-curados/" TargetMode="External"/><Relationship Id="rId119" Type="http://schemas.openxmlformats.org/officeDocument/2006/relationships/hyperlink" Target="https://www3.gobiernodecanarias.org/noticias/la-consejeria-de-sanidad-del-gobierno-de-canarias-constata-287-casos-acumulados-de-coronavirus-covid-19/" TargetMode="External"/><Relationship Id="rId110" Type="http://schemas.openxmlformats.org/officeDocument/2006/relationships/hyperlink" Target="https://www3.gobiernodecanarias.org/noticias/la-consejeria-de-sanidad-constata-220-casos-acumulados-de-coronavirus-covid-19-en-canarias-con-9-curados/" TargetMode="External"/><Relationship Id="rId114" Type="http://schemas.openxmlformats.org/officeDocument/2006/relationships/hyperlink" Target="https://www3.gobiernodecanarias.org/noticias/la-consejeria-de-sanidad-constata-220-casos-acumulados-de-coronavirus-covid-19-en-canarias-con-9-curados/" TargetMode="External"/><Relationship Id="rId113" Type="http://schemas.openxmlformats.org/officeDocument/2006/relationships/hyperlink" Target="https://www3.gobiernodecanarias.org/noticias/la-consejeria-de-sanidad-constata-220-casos-acumulados-de-coronavirus-covid-19-en-canarias-con-9-curados/" TargetMode="External"/><Relationship Id="rId112" Type="http://schemas.openxmlformats.org/officeDocument/2006/relationships/hyperlink" Target="https://www3.gobiernodecanarias.org/noticias/la-consejeria-de-sanidad-constata-220-casos-acumulados-de-coronavirus-covid-19-en-canarias-con-9-curados/" TargetMode="External"/><Relationship Id="rId111" Type="http://schemas.openxmlformats.org/officeDocument/2006/relationships/hyperlink" Target="https://www3.gobiernodecanarias.org/noticias/la-consejeria-de-sanidad-constata-220-casos-acumulados-de-coronavirus-covid-19-en-canarias-con-9-curado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3.gobiernodecanarias.org/noticias/la-consejeria-de-sanidad-constata-1649-casos-acumulados-de-coronavirus-covid-19-2/" TargetMode="External"/><Relationship Id="rId391" Type="http://schemas.openxmlformats.org/officeDocument/2006/relationships/hyperlink" Target="https://www3.gobiernodecanarias.org/noticias/la-consejeria-de-sanidad-constata-1622-casos-acumulados-de-coronavirus-covid-19/" TargetMode="External"/><Relationship Id="rId390" Type="http://schemas.openxmlformats.org/officeDocument/2006/relationships/hyperlink" Target="https://www3.gobiernodecanarias.org/noticias/la-consejeria-de-sanidad-constata-1564-casos-acumulados-de-coronavirus-covid-19/" TargetMode="External"/><Relationship Id="rId1" Type="http://schemas.openxmlformats.org/officeDocument/2006/relationships/comments" Target="../comments2.xml"/><Relationship Id="rId2" Type="http://schemas.openxmlformats.org/officeDocument/2006/relationships/hyperlink" Target="https://www.juntadeandalucia.es/organismos/saludyfamilias/actualidad/noticias/detalle/233232.html" TargetMode="External"/><Relationship Id="rId3" Type="http://schemas.openxmlformats.org/officeDocument/2006/relationships/hyperlink" Target="https://www.juntadeandalucia.es/organismos/saludyfamilias/actualidad/noticias/detalle/233259.html" TargetMode="External"/><Relationship Id="rId4" Type="http://schemas.openxmlformats.org/officeDocument/2006/relationships/hyperlink" Target="https://www.juntadeandalucia.es/organismos/saludyfamilias/actualidad/noticias/detalle/233263.html" TargetMode="External"/><Relationship Id="rId9" Type="http://schemas.openxmlformats.org/officeDocument/2006/relationships/hyperlink" Target="https://www.juntadeandalucia.es/organismos/saludyfamilias/actualidad/noticias/detalle/233796.html" TargetMode="External"/><Relationship Id="rId385" Type="http://schemas.openxmlformats.org/officeDocument/2006/relationships/hyperlink" Target="https://www3.gobiernodecanarias.org/noticias/la-consejeria-de-sanidad-constata-1204-casos-acumulados-de-coronavirus-covid-19/" TargetMode="External"/><Relationship Id="rId384" Type="http://schemas.openxmlformats.org/officeDocument/2006/relationships/hyperlink" Target="https://www3.gobiernodecanarias.org/noticias/la-consejeria-de-sanidad-constata-1125-casos-de-coronavirus-covid-19-acumulados/" TargetMode="External"/><Relationship Id="rId383" Type="http://schemas.openxmlformats.org/officeDocument/2006/relationships/hyperlink" Target="https://www3.gobiernodecanarias.org/noticias/la-consejeria-de-sanidad-constata-1025-casos-acumulados-de-coronavirus-covid-19/" TargetMode="External"/><Relationship Id="rId382" Type="http://schemas.openxmlformats.org/officeDocument/2006/relationships/hyperlink" Target="https://www3.gobiernodecanarias.org/noticias/la-consejeria-de-sanidad-constata-878-casos-acumulados-de-coronavirus-covid-19/" TargetMode="External"/><Relationship Id="rId5" Type="http://schemas.openxmlformats.org/officeDocument/2006/relationships/hyperlink" Target="https://www.juntadeandalucia.es/organismos/saludyfamilias/actualidad/noticias/detalle/233307.html" TargetMode="External"/><Relationship Id="rId389" Type="http://schemas.openxmlformats.org/officeDocument/2006/relationships/hyperlink" Target="https://www3.gobiernodecanarias.org/noticias/la-consejeria-de-sanidad-constata-1490-casos-acumulados-de-coronavirus-covid-19/" TargetMode="External"/><Relationship Id="rId6" Type="http://schemas.openxmlformats.org/officeDocument/2006/relationships/hyperlink" Target="https://www.juntadeandalucia.es/organismos/saludyfamilias/actualidad/noticias/detalle/233362.html" TargetMode="External"/><Relationship Id="rId388" Type="http://schemas.openxmlformats.org/officeDocument/2006/relationships/hyperlink" Target="https://www3.gobiernodecanarias.org/noticias/la-consejeria-de-sanidad-constata-1444-casos-acumulados-de-coronavirus-covid-19/" TargetMode="External"/><Relationship Id="rId7" Type="http://schemas.openxmlformats.org/officeDocument/2006/relationships/hyperlink" Target="https://www.juntadeandalucia.es/organismos/saludyfamilias/actualidad/noticias/detalle/233400.html" TargetMode="External"/><Relationship Id="rId387" Type="http://schemas.openxmlformats.org/officeDocument/2006/relationships/hyperlink" Target="https://www3.gobiernodecanarias.org/noticias/la-consejeria-de-sanidad-constata-1380-casos-acumulados-de-coronavirus-covid-19/" TargetMode="External"/><Relationship Id="rId8" Type="http://schemas.openxmlformats.org/officeDocument/2006/relationships/hyperlink" Target="https://www.juntadeandalucia.es/organismos/saludyfamilias/actualidad/noticias/detalle/233791.html" TargetMode="External"/><Relationship Id="rId386" Type="http://schemas.openxmlformats.org/officeDocument/2006/relationships/hyperlink" Target="https://www3.gobiernodecanarias.org/noticias/la-consejeria-de-sanidad-constata-1262-casos-acumulados-de-coronavirus-covid-19/" TargetMode="External"/><Relationship Id="rId381" Type="http://schemas.openxmlformats.org/officeDocument/2006/relationships/hyperlink" Target="https://www3.gobiernodecanarias.org/noticias/la-consejeria-de-sanidad-constata-657-casos-acumulados-de-coronavirus-covid-19/" TargetMode="External"/><Relationship Id="rId380" Type="http://schemas.openxmlformats.org/officeDocument/2006/relationships/hyperlink" Target="https://www3.gobiernodecanarias.org/noticias/la-consejeria-de-sanidad-constata-557-casos-acumulados-de-coronavirus-covid-19/" TargetMode="External"/><Relationship Id="rId379" Type="http://schemas.openxmlformats.org/officeDocument/2006/relationships/hyperlink" Target="https://www3.gobiernodecanarias.org/noticias/la-consejeria-de-sanidad-constata-481-casos-acumulados-de-coronavirus-covid-19/" TargetMode="External"/><Relationship Id="rId374" Type="http://schemas.openxmlformats.org/officeDocument/2006/relationships/hyperlink" Target="https://www3.gobiernodecanarias.org/noticias/la-consejeria-de-sanidad-confirma-un-total-acumulado-de-181-casos-de-coronavirus-covid-19-incluyendo-8-altas/" TargetMode="External"/><Relationship Id="rId373" Type="http://schemas.openxmlformats.org/officeDocument/2006/relationships/hyperlink" Target="https://www3.gobiernodecanarias.org/noticias/canarias-constata-148-casos-acumulados-de-coronavirus-covid-19-incluyendo-8-recuperados/" TargetMode="External"/><Relationship Id="rId372" Type="http://schemas.openxmlformats.org/officeDocument/2006/relationships/hyperlink" Target="https://www3.gobiernodecanarias.org/noticias/la-consejeria-de-sanidad-constata-111-casos-activos-de-coronavirus-covid-19-y-7-altas/" TargetMode="External"/><Relationship Id="rId371" Type="http://schemas.openxmlformats.org/officeDocument/2006/relationships/hyperlink" Target="https://www3.gobiernodecanarias.org/noticias/la-consejeria-de-sanidad-constata-101-casos-activos-de-coronavirus-y-7-curaciones/" TargetMode="External"/><Relationship Id="rId378" Type="http://schemas.openxmlformats.org/officeDocument/2006/relationships/hyperlink" Target="https://www3.gobiernodecanarias.org/noticias/la-consejeria-de-sanidad-constata-414-casos-de-coronavirus-covid-19-acumulados/" TargetMode="External"/><Relationship Id="rId377" Type="http://schemas.openxmlformats.org/officeDocument/2006/relationships/hyperlink" Target="https://www3.gobiernodecanarias.org/noticias/la-consejeria-de-sanidad-constata-348-casos-acumulados-de-coronavirus-covid-19/" TargetMode="External"/><Relationship Id="rId376" Type="http://schemas.openxmlformats.org/officeDocument/2006/relationships/hyperlink" Target="https://www3.gobiernodecanarias.org/noticias/la-consejeria-de-sanidad-del-gobierno-de-canarias-constata-287-casos-acumulados-de-coronavirus-covid-19/" TargetMode="External"/><Relationship Id="rId375" Type="http://schemas.openxmlformats.org/officeDocument/2006/relationships/hyperlink" Target="https://www3.gobiernodecanarias.org/noticias/la-consejeria-de-sanidad-constata-220-casos-acumulados-de-coronavirus-covid-19-en-canarias-con-9-curados/" TargetMode="External"/><Relationship Id="rId396" Type="http://schemas.openxmlformats.org/officeDocument/2006/relationships/hyperlink" Target="https://www3.gobiernodecanarias.org/noticias/la-consejeria-de-sanidad-registra-1858-casos-acumulados-de-coronavirus-covid-19/" TargetMode="External"/><Relationship Id="rId395" Type="http://schemas.openxmlformats.org/officeDocument/2006/relationships/hyperlink" Target="https://www3.gobiernodecanarias.org/noticias/la-consejeria-de-sanidad-registra-1834-casos-acumulados-de-coronavirus-covid-19/" TargetMode="External"/><Relationship Id="rId394" Type="http://schemas.openxmlformats.org/officeDocument/2006/relationships/hyperlink" Target="https://www3.gobiernodecanarias.org/noticias/la-consejeria-de-sanidad-registra-1758-casos-acumulados-de-coronavirus-covid-19/" TargetMode="External"/><Relationship Id="rId393" Type="http://schemas.openxmlformats.org/officeDocument/2006/relationships/hyperlink" Target="https://www3.gobiernodecanarias.org/noticias/la-consejeria-de-sanidad-registra-1725-casos-acumulados-de-coronavirus-covid-19/" TargetMode="External"/><Relationship Id="rId399" Type="http://schemas.openxmlformats.org/officeDocument/2006/relationships/hyperlink" Target="https://www3.gobiernodecanarias.org/noticias/la-consejeria-de-sanidad-constata-1944-casos-acumulados-de-coronavirus-covid-19/" TargetMode="External"/><Relationship Id="rId398" Type="http://schemas.openxmlformats.org/officeDocument/2006/relationships/hyperlink" Target="https://www3.gobiernodecanarias.org/noticias/la-consejeria-de-sanidad-constata-1918-casos-acumulados-de-coronavirus-covid-19/" TargetMode="External"/><Relationship Id="rId397" Type="http://schemas.openxmlformats.org/officeDocument/2006/relationships/hyperlink" Target="https://www3.gobiernodecanarias.org/noticias/la-consejeria-de-sanidad-registra-1887-casos-acumulados-de-coronavirus-covid-19/" TargetMode="External"/><Relationship Id="rId1730" Type="http://schemas.openxmlformats.org/officeDocument/2006/relationships/hyperlink" Target="https://www.castillalamancha.es/actualidad/notasdeprensa/tercer-d%C3%ADa-seguido-con-menos-de-1500-pacientes-hospitalizados-por-covid-19-en-la-red-de-hospitales" TargetMode="External"/><Relationship Id="rId1731" Type="http://schemas.openxmlformats.org/officeDocument/2006/relationships/hyperlink" Target="https://www.castillalamancha.es/actualidad/notasdeprensa/tercer-d%C3%ADa-seguido-con-menos-de-1500-pacientes-hospitalizados-por-covid-19-en-la-red-de-hospitales" TargetMode="External"/><Relationship Id="rId1732" Type="http://schemas.openxmlformats.org/officeDocument/2006/relationships/hyperlink" Target="https://galiciancovid19.info/" TargetMode="External"/><Relationship Id="rId1733" Type="http://schemas.openxmlformats.org/officeDocument/2006/relationships/hyperlink" Target="https://galiciancovid19.info/" TargetMode="External"/><Relationship Id="rId1734" Type="http://schemas.openxmlformats.org/officeDocument/2006/relationships/hyperlink" Target="https://galiciancovid19.info/" TargetMode="External"/><Relationship Id="rId1735" Type="http://schemas.openxmlformats.org/officeDocument/2006/relationships/hyperlink" Target="https://galiciancovid19.info/" TargetMode="External"/><Relationship Id="rId1736" Type="http://schemas.openxmlformats.org/officeDocument/2006/relationships/hyperlink" Target="https://galiciancovid19.info/" TargetMode="External"/><Relationship Id="rId1737" Type="http://schemas.openxmlformats.org/officeDocument/2006/relationships/hyperlink" Target="https://galiciancovid19.info/" TargetMode="External"/><Relationship Id="rId1738" Type="http://schemas.openxmlformats.org/officeDocument/2006/relationships/hyperlink" Target="https://galiciancovid19.info/" TargetMode="External"/><Relationship Id="rId1739" Type="http://schemas.openxmlformats.org/officeDocument/2006/relationships/hyperlink" Target="https://galiciancovid19.info/" TargetMode="External"/><Relationship Id="rId1720" Type="http://schemas.openxmlformats.org/officeDocument/2006/relationships/hyperlink" Target="https://www3.gobiernodecanarias.org/noticias/la-consejeria-de-sanidad-constata-2-167-casos-acumulados-de-coronavirus-covid-19/" TargetMode="External"/><Relationship Id="rId1721" Type="http://schemas.openxmlformats.org/officeDocument/2006/relationships/hyperlink" Target="https://www3.gobiernodecanarias.org/noticias/la-consejeria-de-sanidad-constata-2-167-casos-acumulados-de-coronavirus-covid-19/" TargetMode="External"/><Relationship Id="rId1722" Type="http://schemas.openxmlformats.org/officeDocument/2006/relationships/hyperlink" Target="https://www3.gobiernodecanarias.org/noticias/la-consejeria-de-sanidad-constata-2-167-casos-acumulados-de-coronavirus-covid-19/" TargetMode="External"/><Relationship Id="rId1723" Type="http://schemas.openxmlformats.org/officeDocument/2006/relationships/hyperlink" Target="https://www3.gobiernodecanarias.org/noticias/la-consejeria-de-sanidad-constata-2-167-casos-acumulados-de-coronavirus-covid-19/" TargetMode="External"/><Relationship Id="rId1724" Type="http://schemas.openxmlformats.org/officeDocument/2006/relationships/hyperlink" Target="https://www3.gobiernodecanarias.org/noticias/la-consejeria-de-sanidad-constata-2-167-casos-acumulados-de-coronavirus-covid-19/" TargetMode="External"/><Relationship Id="rId1725" Type="http://schemas.openxmlformats.org/officeDocument/2006/relationships/hyperlink" Target="https://www3.gobiernodecanarias.org/noticias/la-consejeria-de-sanidad-constata-2-167-casos-acumulados-de-coronavirus-covid-19/" TargetMode="External"/><Relationship Id="rId1726" Type="http://schemas.openxmlformats.org/officeDocument/2006/relationships/hyperlink" Target="https://www3.gobiernodecanarias.org/noticias/la-consejeria-de-sanidad-constata-2-167-casos-acumulados-de-coronavirus-covid-19/" TargetMode="External"/><Relationship Id="rId1727" Type="http://schemas.openxmlformats.org/officeDocument/2006/relationships/hyperlink" Target="https://www.castillalamancha.es/actualidad/notasdeprensa/tercer-d%C3%ADa-seguido-con-menos-de-1500-pacientes-hospitalizados-por-covid-19-en-la-red-de-hospitales" TargetMode="External"/><Relationship Id="rId1728" Type="http://schemas.openxmlformats.org/officeDocument/2006/relationships/hyperlink" Target="https://www.castillalamancha.es/actualidad/notasdeprensa/tercer-d%C3%ADa-seguido-con-menos-de-1500-pacientes-hospitalizados-por-covid-19-en-la-red-de-hospitales" TargetMode="External"/><Relationship Id="rId1729" Type="http://schemas.openxmlformats.org/officeDocument/2006/relationships/hyperlink" Target="https://www.castillalamancha.es/actualidad/notasdeprensa/tercer-d%C3%ADa-seguido-con-menos-de-1500-pacientes-hospitalizados-por-covid-19-en-la-red-de-hospitales" TargetMode="External"/><Relationship Id="rId1752" Type="http://schemas.openxmlformats.org/officeDocument/2006/relationships/hyperlink" Target="https://galiciancovid19.info/" TargetMode="External"/><Relationship Id="rId1753" Type="http://schemas.openxmlformats.org/officeDocument/2006/relationships/hyperlink" Target="https://galiciancovid19.info/" TargetMode="External"/><Relationship Id="rId1754" Type="http://schemas.openxmlformats.org/officeDocument/2006/relationships/hyperlink" Target="https://galiciancovid19.info/" TargetMode="External"/><Relationship Id="rId1755" Type="http://schemas.openxmlformats.org/officeDocument/2006/relationships/hyperlink" Target="https://galiciancovid19.info/" TargetMode="External"/><Relationship Id="rId1756" Type="http://schemas.openxmlformats.org/officeDocument/2006/relationships/hyperlink" Target="https://galiciancovid19.info/" TargetMode="External"/><Relationship Id="rId1757" Type="http://schemas.openxmlformats.org/officeDocument/2006/relationships/hyperlink" Target="https://galiciancovid19.info/" TargetMode="External"/><Relationship Id="rId1758" Type="http://schemas.openxmlformats.org/officeDocument/2006/relationships/hyperlink" Target="https://galiciancovid19.info/" TargetMode="External"/><Relationship Id="rId1759" Type="http://schemas.openxmlformats.org/officeDocument/2006/relationships/hyperlink" Target="https://galiciancovid19.info/" TargetMode="External"/><Relationship Id="rId808" Type="http://schemas.openxmlformats.org/officeDocument/2006/relationships/hyperlink" Target="https://analisis.datosabiertos.jcyl.es/pages/coronavirus/" TargetMode="External"/><Relationship Id="rId807" Type="http://schemas.openxmlformats.org/officeDocument/2006/relationships/hyperlink" Target="https://analisis.datosabiertos.jcyl.es/pages/coronavirus/" TargetMode="External"/><Relationship Id="rId806" Type="http://schemas.openxmlformats.org/officeDocument/2006/relationships/hyperlink" Target="https://analisis.datosabiertos.jcyl.es/pages/coronavirus/" TargetMode="External"/><Relationship Id="rId805" Type="http://schemas.openxmlformats.org/officeDocument/2006/relationships/hyperlink" Target="https://analisis.datosabiertos.jcyl.es/pages/coronavirus/" TargetMode="External"/><Relationship Id="rId809" Type="http://schemas.openxmlformats.org/officeDocument/2006/relationships/hyperlink" Target="https://analisis.datosabiertos.jcyl.es/pages/coronavirus/" TargetMode="External"/><Relationship Id="rId800" Type="http://schemas.openxmlformats.org/officeDocument/2006/relationships/hyperlink" Target="https://www.castillalamancha.es/actualidad/notasdeprensa/tercer-d%C3%ADa-seguido-con-menos-de-1500-pacientes-hospitalizados-por-covid-19-en-la-red-de-hospitales" TargetMode="External"/><Relationship Id="rId804" Type="http://schemas.openxmlformats.org/officeDocument/2006/relationships/hyperlink" Target="https://www.castillalamancha.es/actualidad/notasdeprensa/tercer-d%C3%ADa-seguido-con-menos-de-1500-pacientes-hospitalizados-por-covid-19-en-la-red-de-hospitales" TargetMode="External"/><Relationship Id="rId803" Type="http://schemas.openxmlformats.org/officeDocument/2006/relationships/hyperlink" Target="https://www.castillalamancha.es/actualidad/notasdeprensa/tercer-d%C3%ADa-seguido-con-menos-de-1500-pacientes-hospitalizados-por-covid-19-en-la-red-de-hospitales" TargetMode="External"/><Relationship Id="rId802" Type="http://schemas.openxmlformats.org/officeDocument/2006/relationships/hyperlink" Target="https://www.castillalamancha.es/actualidad/notasdeprensa/tercer-d%C3%ADa-seguido-con-menos-de-1500-pacientes-hospitalizados-por-covid-19-en-la-red-de-hospitales" TargetMode="External"/><Relationship Id="rId801" Type="http://schemas.openxmlformats.org/officeDocument/2006/relationships/hyperlink" Target="https://www.castillalamancha.es/actualidad/notasdeprensa/tercer-d%C3%ADa-seguido-con-menos-de-1500-pacientes-hospitalizados-por-covid-19-en-la-red-de-hospitales" TargetMode="External"/><Relationship Id="rId1750" Type="http://schemas.openxmlformats.org/officeDocument/2006/relationships/hyperlink" Target="https://galiciancovid19.info/" TargetMode="External"/><Relationship Id="rId1751" Type="http://schemas.openxmlformats.org/officeDocument/2006/relationships/hyperlink" Target="https://galiciancovid19.info/" TargetMode="External"/><Relationship Id="rId1741" Type="http://schemas.openxmlformats.org/officeDocument/2006/relationships/hyperlink" Target="https://galiciancovid19.info/" TargetMode="External"/><Relationship Id="rId1742" Type="http://schemas.openxmlformats.org/officeDocument/2006/relationships/hyperlink" Target="https://galiciancovid19.info/" TargetMode="External"/><Relationship Id="rId1743" Type="http://schemas.openxmlformats.org/officeDocument/2006/relationships/hyperlink" Target="https://galiciancovid19.info/" TargetMode="External"/><Relationship Id="rId1744" Type="http://schemas.openxmlformats.org/officeDocument/2006/relationships/hyperlink" Target="https://galiciancovid19.info/" TargetMode="External"/><Relationship Id="rId1745" Type="http://schemas.openxmlformats.org/officeDocument/2006/relationships/hyperlink" Target="https://galiciancovid19.info/" TargetMode="External"/><Relationship Id="rId1746" Type="http://schemas.openxmlformats.org/officeDocument/2006/relationships/hyperlink" Target="https://galiciancovid19.info/" TargetMode="External"/><Relationship Id="rId1747" Type="http://schemas.openxmlformats.org/officeDocument/2006/relationships/hyperlink" Target="https://galiciancovid19.info/" TargetMode="External"/><Relationship Id="rId1748" Type="http://schemas.openxmlformats.org/officeDocument/2006/relationships/hyperlink" Target="https://galiciancovid19.info/" TargetMode="External"/><Relationship Id="rId1749" Type="http://schemas.openxmlformats.org/officeDocument/2006/relationships/hyperlink" Target="https://galiciancovid19.info/" TargetMode="External"/><Relationship Id="rId1740" Type="http://schemas.openxmlformats.org/officeDocument/2006/relationships/hyperlink" Target="https://galiciancovid19.info/" TargetMode="External"/><Relationship Id="rId1710" Type="http://schemas.openxmlformats.org/officeDocument/2006/relationships/hyperlink" Target="https://twitter.com/osakidetzaEJGV/status/1251113547771392000" TargetMode="External"/><Relationship Id="rId1711" Type="http://schemas.openxmlformats.org/officeDocument/2006/relationships/hyperlink" Target="https://twitter.com/osakidetzaEJGV/status/1251462731229810688;https://www.euskadi.eus/contenidos/informacion/boletin_coronavirus/es_def/adjuntos/17_abril_Boletin.pdf" TargetMode="External"/><Relationship Id="rId1712" Type="http://schemas.openxmlformats.org/officeDocument/2006/relationships/hyperlink" Target="https://twitter.com/osakidetzaEJGV/status/1251829196499881984;https://www.euskadi.eus/contenidos/informacion/boletin_coronavirus/es_def/adjuntos/18_abril_Boletin.pdf" TargetMode="External"/><Relationship Id="rId1713" Type="http://schemas.openxmlformats.org/officeDocument/2006/relationships/hyperlink" Target="https://twitter.com/osakidetzaEJGV/status/1252193927425335296;https://www.euskadi.eus/contenidos/informacion/boletin_coronavirus/es_def/adjuntos/19_abril_Boletin.pdf" TargetMode="External"/><Relationship Id="rId1714" Type="http://schemas.openxmlformats.org/officeDocument/2006/relationships/hyperlink" Target="https://twitter.com/osakidetzaEJGV/status/1252552331109023744;https://www.euskadi.eus/contenidos/informacion/boletin_coronavirus/es_def/adjuntos/20_abril_Boletin.pdf" TargetMode="External"/><Relationship Id="rId1715" Type="http://schemas.openxmlformats.org/officeDocument/2006/relationships/hyperlink" Target="https://twitter.com/osakidetzaEJGV/status/1252924859069456385;https://www.euskadi.eus/contenidos/informacion/boletin_coronavirus/es_def/adjuntos/21_abril_Boletin.pdf" TargetMode="External"/><Relationship Id="rId1716" Type="http://schemas.openxmlformats.org/officeDocument/2006/relationships/hyperlink" Target="https://twitter.com/osakidetzaEJGV/status/1253273331534528514;https://www.euskadi.eus/contenidos/informacion/boletin_coronavirus/es_def/adjuntos/22_abril_Boletin.pdf" TargetMode="External"/><Relationship Id="rId1717" Type="http://schemas.openxmlformats.org/officeDocument/2006/relationships/hyperlink" Target="https://twitter.com/osakidetzaEJGV/status/1253634641539579906;https://www.euskadi.eus/contenidos/informacion/boletin_coronavirus/es_def/adjuntos/23_abril_Boletin.pdf" TargetMode="External"/><Relationship Id="rId1718" Type="http://schemas.openxmlformats.org/officeDocument/2006/relationships/hyperlink" Target="https://twitter.com/osakidetzaEJGV/status/1254026157789454339;https://www.euskadi.eus/contenidos/informacion/boletin_coronavirus/es_def/adjuntos/24_abril_Boletin.pdf" TargetMode="External"/><Relationship Id="rId1719" Type="http://schemas.openxmlformats.org/officeDocument/2006/relationships/hyperlink" Target="https://twitter.com/osakidetzaEJGV/status/1254366709152133121;https://www.euskadi.eus/contenidos/informacion/boletin_coronavirus/es_def/adjuntos/25_abril_Boletin.pdf" TargetMode="External"/><Relationship Id="rId1700" Type="http://schemas.openxmlformats.org/officeDocument/2006/relationships/hyperlink" Target="https://twitter.com/osakidetzaEJGV/status/1247477653780692998;https://www.euskadi.eus/contenidos/informacion/boletin_coronavirus/es_def/adjuntos/6_abril_Boletin.pdf" TargetMode="External"/><Relationship Id="rId1701" Type="http://schemas.openxmlformats.org/officeDocument/2006/relationships/hyperlink" Target="https://twitter.com/osakidetzaEJGV/status/1247844743280766978;https://www.euskadi.eus/contenidos/informacion/boletin_coronavirus/es_def/adjuntos/7_abril_Boletin.pdf" TargetMode="External"/><Relationship Id="rId1702" Type="http://schemas.openxmlformats.org/officeDocument/2006/relationships/hyperlink" Target="https://twitter.com/osakidetzaEJGV/status/1248200163258179584;https://www.euskadi.eus/contenidos/informacion/boletin_coronavirus/es_def/adjuntos/8_abril_Boletin.pdf" TargetMode="External"/><Relationship Id="rId1703" Type="http://schemas.openxmlformats.org/officeDocument/2006/relationships/hyperlink" Target="https://twitter.com/osakidetzaEJGV/status/1248566574996430849;https://www.euskadi.eus/contenidos/informacion/boletin_coronavirus/es_def/adjuntos/9_abril_Boletin.pdf" TargetMode="External"/><Relationship Id="rId1704" Type="http://schemas.openxmlformats.org/officeDocument/2006/relationships/hyperlink" Target="https://twitter.com/osakidetzaEJGV/status/1248933427799351297;https://www.euskadi.eus/contenidos/informacion/boletin_coronavirus/es_def/adjuntos/10_abril_Boletin.pdf" TargetMode="External"/><Relationship Id="rId1705" Type="http://schemas.openxmlformats.org/officeDocument/2006/relationships/hyperlink" Target="https://twitter.com/osakidetzaEJGV/status/1249293553374654466/;https://www.euskadi.eus/contenidos/informacion/boletin_coronavirus/es_def/adjuntos/11_abril_Boletin.pdf" TargetMode="External"/><Relationship Id="rId1706" Type="http://schemas.openxmlformats.org/officeDocument/2006/relationships/hyperlink" Target="https://twitter.com/osakidetzaEJGV/status/1249653648612823042;https://www.euskadi.eus/contenidos/informacion/boletin_coronavirus/es_def/adjuntos/12_abril_Boletin.pdf" TargetMode="External"/><Relationship Id="rId1707" Type="http://schemas.openxmlformats.org/officeDocument/2006/relationships/hyperlink" Target="https://twitter.com/osakidetzaEJGV/status/1250013741200150528/;https://www.euskadi.eus/contenidos/informacion/boletin_coronavirus/es_def/adjuntos/13_abril_Boletin.pdf" TargetMode="External"/><Relationship Id="rId1708" Type="http://schemas.openxmlformats.org/officeDocument/2006/relationships/hyperlink" Target="https://twitter.com/osakidetzaEJGV/status/1250390847725723648;https://www.euskadi.eus/contenidos/informacion/boletin_coronavirus/es_def/adjuntos/14_abril_Boletin.pdf" TargetMode="External"/><Relationship Id="rId1709" Type="http://schemas.openxmlformats.org/officeDocument/2006/relationships/hyperlink" Target="https://twitter.com/osakidetzaEJGV/status/1250749117975998465;https://www.euskadi.eus/contenidos/informacion/boletin_coronavirus/es_def/adjuntos/15_abril_Boletin.pdf" TargetMode="External"/><Relationship Id="rId40" Type="http://schemas.openxmlformats.org/officeDocument/2006/relationships/hyperlink" Target="https://www.juntadeandalucia.es/organismos/saludyfamilias/actualidad/noticias/detalle/234073.html" TargetMode="External"/><Relationship Id="rId1334" Type="http://schemas.openxmlformats.org/officeDocument/2006/relationships/hyperlink" Target="http://www.san.gva.es/documents/151311/8482973/20200317+NOTA+CORONAVIRUS" TargetMode="External"/><Relationship Id="rId1335" Type="http://schemas.openxmlformats.org/officeDocument/2006/relationships/hyperlink" Target="http://www.san.gva.es/documents/151311/8476524/200314+NOTA+DE+PRENSA+CORONAVIRUS.pdf" TargetMode="External"/><Relationship Id="rId42" Type="http://schemas.openxmlformats.org/officeDocument/2006/relationships/hyperlink" Target="https://www.juntadeandalucia.es/organismos/saludyfamilias/actualidad/noticias/detalle/234183.html" TargetMode="External"/><Relationship Id="rId1336" Type="http://schemas.openxmlformats.org/officeDocument/2006/relationships/hyperlink" Target="https://www.rtve.es/noticias/20200319/mapa-del-coronavirus-espana/2004681.shtml" TargetMode="External"/><Relationship Id="rId41" Type="http://schemas.openxmlformats.org/officeDocument/2006/relationships/hyperlink" Target="https://www.juntadeandalucia.es/organismos/saludyfamilias/actualidad/noticias/detalle/234170.html" TargetMode="External"/><Relationship Id="rId1337" Type="http://schemas.openxmlformats.org/officeDocument/2006/relationships/hyperlink" Target="https://www.hoy.es/extremadura/sanidad-confirma-coronavirus-20200301102100-nt.html" TargetMode="External"/><Relationship Id="rId44" Type="http://schemas.openxmlformats.org/officeDocument/2006/relationships/hyperlink" Target="https://www.juntadeandalucia.es/organismos/saludyfamilias/actualidad/noticias/detalle/234293.html" TargetMode="External"/><Relationship Id="rId1338" Type="http://schemas.openxmlformats.org/officeDocument/2006/relationships/hyperlink" Target="http://www.juntaex.es/comunicacion/noticia?idPub=29831" TargetMode="External"/><Relationship Id="rId43" Type="http://schemas.openxmlformats.org/officeDocument/2006/relationships/hyperlink" Target="https://www.juntadeandalucia.es/organismos/saludyfamilias/actualidad/noticias/detalle/234228.html" TargetMode="External"/><Relationship Id="rId1339" Type="http://schemas.openxmlformats.org/officeDocument/2006/relationships/hyperlink" Target="http://www.juntaex.es/comunicacion/noticia?idPub=29866" TargetMode="External"/><Relationship Id="rId46" Type="http://schemas.openxmlformats.org/officeDocument/2006/relationships/hyperlink" Target="https://www.juntadeandalucia.es/organismos/saludyfamilias/actualidad/noticias/detalle/234409.html" TargetMode="External"/><Relationship Id="rId45" Type="http://schemas.openxmlformats.org/officeDocument/2006/relationships/hyperlink" Target="https://www.juntadeandalucia.es/organismos/saludyfamilias/actualidad/noticias/detalle/234360.html" TargetMode="External"/><Relationship Id="rId745" Type="http://schemas.openxmlformats.org/officeDocument/2006/relationships/hyperlink" Target="https://www.castillalamancha.es/actualidad/notasdeprensa/tercer-d%C3%ADa-seguido-con-menos-de-1500-pacientes-hospitalizados-por-covid-19-en-la-red-de-hospitales" TargetMode="External"/><Relationship Id="rId744" Type="http://schemas.openxmlformats.org/officeDocument/2006/relationships/hyperlink" Target="https://www.castillalamancha.es/actualidad/notasdeprensa/tercer-d%C3%ADa-seguido-con-menos-de-1500-pacientes-hospitalizados-por-covid-19-en-la-red-de-hospitales" TargetMode="External"/><Relationship Id="rId743" Type="http://schemas.openxmlformats.org/officeDocument/2006/relationships/hyperlink" Target="https://www.castillalamancha.es/actualidad/notasdeprensa/tercer-d%C3%ADa-seguido-con-menos-de-1500-pacientes-hospitalizados-por-covid-19-en-la-red-de-hospitales" TargetMode="External"/><Relationship Id="rId742" Type="http://schemas.openxmlformats.org/officeDocument/2006/relationships/hyperlink" Target="https://www.castillalamancha.es/actualidad/notasdeprensa/tercer-d%C3%ADa-seguido-con-menos-de-1500-pacientes-hospitalizados-por-covid-19-en-la-red-de-hospitales" TargetMode="External"/><Relationship Id="rId749" Type="http://schemas.openxmlformats.org/officeDocument/2006/relationships/hyperlink" Target="https://sanidad.castillalamancha.es/saladeprensa/notas-de-prensa/se-elevan-401-los-casos-confirmados-por-coronavirus-en-castilla-la" TargetMode="External"/><Relationship Id="rId748" Type="http://schemas.openxmlformats.org/officeDocument/2006/relationships/hyperlink" Target="https://sanidad.castillalamancha.es/saladeprensa/notas-de-prensa/castilla-la-mancha-eleva-el-numero-de-casos-confirmados-por-infeccion" TargetMode="External"/><Relationship Id="rId747" Type="http://schemas.openxmlformats.org/officeDocument/2006/relationships/hyperlink" Target="https://sanidad.castillalamancha.es/saladeprensa/notas-de-prensa/castilla-la-mancha-confirma-194-casos-positivos-por-infeccion-de" TargetMode="External"/><Relationship Id="rId746" Type="http://schemas.openxmlformats.org/officeDocument/2006/relationships/hyperlink" Target="https://www.castillalamancha.es/actualidad/notasdeprensa/tercer-d%C3%ADa-seguido-con-menos-de-1500-pacientes-hospitalizados-por-covid-19-en-la-red-de-hospitales" TargetMode="External"/><Relationship Id="rId48" Type="http://schemas.openxmlformats.org/officeDocument/2006/relationships/hyperlink" Target="https://www.juntadeandalucia.es/organismos/saludyfamilias/actualidad/noticias/detalle/234431.html" TargetMode="External"/><Relationship Id="rId47" Type="http://schemas.openxmlformats.org/officeDocument/2006/relationships/hyperlink" Target="https://www.juntadeandalucia.es/organismos/saludyfamilias/actualidad/noticias/detalle/234422.html" TargetMode="External"/><Relationship Id="rId49" Type="http://schemas.openxmlformats.org/officeDocument/2006/relationships/hyperlink" Target="https://www.juntadeandalucia.es/organismos/saludyfamilias/actualidad/noticias/detalle/234435.html" TargetMode="External"/><Relationship Id="rId741" Type="http://schemas.openxmlformats.org/officeDocument/2006/relationships/hyperlink" Target="https://www.castillalamancha.es/actualidad/notasdeprensa/primer-d%C3%ADa-que-en-castilla-la-mancha-las-nuevas-altas-epidemiol%C3%B3gicas-superan-los-nuevos-casos" TargetMode="External"/><Relationship Id="rId1330" Type="http://schemas.openxmlformats.org/officeDocument/2006/relationships/hyperlink" Target="http://www.san.gva.es/documents/151311/8475611/200313+COMUNICADO+CORONAVIRUS.pdf" TargetMode="External"/><Relationship Id="rId740" Type="http://schemas.openxmlformats.org/officeDocument/2006/relationships/hyperlink" Target="https://www.castillalamancha.es/actualidad/notasdeprensa/1598-altas-epidemiol%C3%B3gicas-m%C3%A1s-y-609-hospitalizados-menos-balance-asistencial-de-la-semana-en" TargetMode="External"/><Relationship Id="rId1331" Type="http://schemas.openxmlformats.org/officeDocument/2006/relationships/hyperlink" Target="http://www.san.gva.es/documents/151311/8476524/200314+NOTA+DE+PRENSA+CORONAVIRUS.pdf" TargetMode="External"/><Relationship Id="rId1332" Type="http://schemas.openxmlformats.org/officeDocument/2006/relationships/hyperlink" Target="http://www.san.gva.es/documents/151311/8477533/20200315+NOTA+CORONAVIRUS" TargetMode="External"/><Relationship Id="rId1333" Type="http://schemas.openxmlformats.org/officeDocument/2006/relationships/hyperlink" Target="http://www.san.gva.es/documents/151311/8481579/20200316+Nota+coronavirus" TargetMode="External"/><Relationship Id="rId1323" Type="http://schemas.openxmlformats.org/officeDocument/2006/relationships/hyperlink" Target="http://www.san.gva.es/documents/151311/8475611/200313+COMUNICADO+CORONAVIRUS.pdf" TargetMode="External"/><Relationship Id="rId1324" Type="http://schemas.openxmlformats.org/officeDocument/2006/relationships/hyperlink" Target="http://www.san.gva.es/documents/151311/8476524/200314+NOTA+DE+PRENSA+CORONAVIRUS.pdf" TargetMode="External"/><Relationship Id="rId31" Type="http://schemas.openxmlformats.org/officeDocument/2006/relationships/hyperlink" Target="https://www.juntadeandalucia.es/organismos/saludyfamilias/actualidad/noticias/detalle/233263.html" TargetMode="External"/><Relationship Id="rId1325" Type="http://schemas.openxmlformats.org/officeDocument/2006/relationships/hyperlink" Target="http://www.san.gva.es/documents/151311/8477533/20200315+NOTA+CORONAVIRUS" TargetMode="External"/><Relationship Id="rId30" Type="http://schemas.openxmlformats.org/officeDocument/2006/relationships/hyperlink" Target="https://www.juntadeandalucia.es/organismos/saludyfamilias/actualidad/noticias/detalle/233259.html" TargetMode="External"/><Relationship Id="rId1326" Type="http://schemas.openxmlformats.org/officeDocument/2006/relationships/hyperlink" Target="http://www.san.gva.es/documents/151311/8481579/20200316+Nota+coronavirus" TargetMode="External"/><Relationship Id="rId33" Type="http://schemas.openxmlformats.org/officeDocument/2006/relationships/hyperlink" Target="https://www.juntadeandalucia.es/organismos/saludyfamilias/actualidad/noticias/detalle/233362.html" TargetMode="External"/><Relationship Id="rId1327" Type="http://schemas.openxmlformats.org/officeDocument/2006/relationships/hyperlink" Target="http://www.san.gva.es/documents/151311/8482973/20200317+NOTA+CORONAVIRUS" TargetMode="External"/><Relationship Id="rId32" Type="http://schemas.openxmlformats.org/officeDocument/2006/relationships/hyperlink" Target="https://www.juntadeandalucia.es/organismos/saludyfamilias/actualidad/noticias/detalle/233307.html" TargetMode="External"/><Relationship Id="rId1328" Type="http://schemas.openxmlformats.org/officeDocument/2006/relationships/hyperlink" Target="http://www.san.gva.es/documents/151311/8476524/200314+NOTA+DE+PRENSA+CORONAVIRUS.pdf" TargetMode="External"/><Relationship Id="rId35" Type="http://schemas.openxmlformats.org/officeDocument/2006/relationships/hyperlink" Target="https://www.juntadeandalucia.es/organismos/saludyfamilias/actualidad/noticias/detalle/233791.html" TargetMode="External"/><Relationship Id="rId1329" Type="http://schemas.openxmlformats.org/officeDocument/2006/relationships/hyperlink" Target="https://www.rtve.es/noticias/20200319/mapa-del-coronavirus-espana/2004681.shtml" TargetMode="External"/><Relationship Id="rId34" Type="http://schemas.openxmlformats.org/officeDocument/2006/relationships/hyperlink" Target="https://www.juntadeandalucia.es/organismos/saludyfamilias/actualidad/noticias/detalle/233400.html" TargetMode="External"/><Relationship Id="rId739" Type="http://schemas.openxmlformats.org/officeDocument/2006/relationships/hyperlink" Target="https://www.castillalamancha.es/actualidad/notasdeprensa/160-altas-epidemiol%C3%B3gicas-m%C3%A1s-y-131-hospitalizados-menos-en-las-%C3%BAltimas-24-horas-alivian-la" TargetMode="External"/><Relationship Id="rId734" Type="http://schemas.openxmlformats.org/officeDocument/2006/relationships/hyperlink" Target="https://public.flourish.studio/visualisation/1451260" TargetMode="External"/><Relationship Id="rId733" Type="http://schemas.openxmlformats.org/officeDocument/2006/relationships/hyperlink" Target="https://www.castillalamancha.es/actualidad/notasdeprensa" TargetMode="External"/><Relationship Id="rId732" Type="http://schemas.openxmlformats.org/officeDocument/2006/relationships/hyperlink" Target="https://www.castillalamancha.es/actualidad/notasdeprensa" TargetMode="External"/><Relationship Id="rId731" Type="http://schemas.openxmlformats.org/officeDocument/2006/relationships/hyperlink" Target="https://public.flourish.studio/visualisation/1451263" TargetMode="External"/><Relationship Id="rId738" Type="http://schemas.openxmlformats.org/officeDocument/2006/relationships/hyperlink" Target="https://www.castillalamancha.es/actualidad/notasdeprensa/160-altas-epidemiol%C3%B3gicas-m%C3%A1s-y-131-hospitalizados-menos-en-las-%C3%BAltimas-24-horas-alivian-la" TargetMode="External"/><Relationship Id="rId737" Type="http://schemas.openxmlformats.org/officeDocument/2006/relationships/hyperlink" Target="https://www.castillalamancha.es/actualidad/notasdeprensa/contin%C3%BAa-descendiendo-el-n%C3%BAmero-de-hospitalizados-y-pacientes-cr%C3%ADticos-la-vez-que-aumentan-las-altas-1" TargetMode="External"/><Relationship Id="rId736" Type="http://schemas.openxmlformats.org/officeDocument/2006/relationships/hyperlink" Target="https://public.flourish.studio/visualisation/1451263/" TargetMode="External"/><Relationship Id="rId735" Type="http://schemas.openxmlformats.org/officeDocument/2006/relationships/hyperlink" Target="https://public.flourish.studio/visualisation/1451263/" TargetMode="External"/><Relationship Id="rId37" Type="http://schemas.openxmlformats.org/officeDocument/2006/relationships/hyperlink" Target="https://www.juntadeandalucia.es/organismos/saludyfamilias/actualidad/noticias/detalle/233830.html" TargetMode="External"/><Relationship Id="rId36" Type="http://schemas.openxmlformats.org/officeDocument/2006/relationships/hyperlink" Target="https://www.juntadeandalucia.es/organismos/saludyfamilias/actualidad/noticias/detalle/233796.html" TargetMode="External"/><Relationship Id="rId39" Type="http://schemas.openxmlformats.org/officeDocument/2006/relationships/hyperlink" Target="https://www.juntadeandalucia.es/organismos/saludyfamilias/actualidad/noticias/detalle/234014.html" TargetMode="External"/><Relationship Id="rId38" Type="http://schemas.openxmlformats.org/officeDocument/2006/relationships/hyperlink" Target="https://www.juntadeandalucia.es/organismos/saludyfamilias/actualidad/noticias/detalle/233967.html" TargetMode="External"/><Relationship Id="rId730" Type="http://schemas.openxmlformats.org/officeDocument/2006/relationships/hyperlink" Target="https://public.flourish.studio/visualisation/1451263" TargetMode="External"/><Relationship Id="rId1320" Type="http://schemas.openxmlformats.org/officeDocument/2006/relationships/hyperlink" Target="http://www.san.gva.es/documents/151311/8482973/20200317+NOTA+CORONAVIRUS" TargetMode="External"/><Relationship Id="rId1321" Type="http://schemas.openxmlformats.org/officeDocument/2006/relationships/hyperlink" Target="http://www.san.gva.es/documents/151311/8476524/200314+NOTA+DE+PRENSA+CORONAVIRUS.pdf" TargetMode="External"/><Relationship Id="rId1322" Type="http://schemas.openxmlformats.org/officeDocument/2006/relationships/hyperlink" Target="https://www.rtve.es/noticias/20200319/mapa-del-coronavirus-espana/2004681.shtml" TargetMode="External"/><Relationship Id="rId1356" Type="http://schemas.openxmlformats.org/officeDocument/2006/relationships/hyperlink" Target="http://www.juntaex.es/comunicacion/noticia?idPub=29967" TargetMode="External"/><Relationship Id="rId1357" Type="http://schemas.openxmlformats.org/officeDocument/2006/relationships/hyperlink" Target="http://www.juntaex.es/comunicacion/noticia?idPub=29970" TargetMode="External"/><Relationship Id="rId20" Type="http://schemas.openxmlformats.org/officeDocument/2006/relationships/hyperlink" Target="https://www.juntadeandalucia.es/organismos/saludyfamilias/actualidad/noticias/detalle/234422.html" TargetMode="External"/><Relationship Id="rId1358" Type="http://schemas.openxmlformats.org/officeDocument/2006/relationships/hyperlink" Target="http://www.juntaex.es/comunicacion/noticia?idPub=29977" TargetMode="External"/><Relationship Id="rId1359" Type="http://schemas.openxmlformats.org/officeDocument/2006/relationships/hyperlink" Target="http://www.juntaex.es/comunicacion/noticia?idPub=29981" TargetMode="External"/><Relationship Id="rId22" Type="http://schemas.openxmlformats.org/officeDocument/2006/relationships/hyperlink" Target="https://www.juntadeandalucia.es/organismos/saludyfamilias/actualidad/noticias/detalle/234435.html" TargetMode="External"/><Relationship Id="rId21" Type="http://schemas.openxmlformats.org/officeDocument/2006/relationships/hyperlink" Target="https://www.juntadeandalucia.es/organismos/saludyfamilias/actualidad/noticias/detalle/234431.html" TargetMode="External"/><Relationship Id="rId24" Type="http://schemas.openxmlformats.org/officeDocument/2006/relationships/hyperlink" Target="https://www.juntadeandalucia.es/organismos/saludyfamilias/actualidad/noticias/detalle/234496.html" TargetMode="External"/><Relationship Id="rId23" Type="http://schemas.openxmlformats.org/officeDocument/2006/relationships/hyperlink" Target="https://www.juntadeandalucia.es/organismos/saludyfamilias/actualidad/noticias/detalle/234470.html" TargetMode="External"/><Relationship Id="rId767" Type="http://schemas.openxmlformats.org/officeDocument/2006/relationships/hyperlink" Target="https://www.castillalamancha.es/actualidad/notasdeprensa/160-altas-epidemiol%C3%B3gicas-m%C3%A1s-y-131-hospitalizados-menos-en-las-%C3%BAltimas-24-horas-alivian-la" TargetMode="External"/><Relationship Id="rId766" Type="http://schemas.openxmlformats.org/officeDocument/2006/relationships/hyperlink" Target="https://www.castillalamancha.es/actualidad/notasdeprensa/contin%C3%BAa-descendiendo-el-n%C3%BAmero-de-hospitalizados-y-pacientes-cr%C3%ADticos-la-vez-que-aumentan-las-altas-1" TargetMode="External"/><Relationship Id="rId765" Type="http://schemas.openxmlformats.org/officeDocument/2006/relationships/hyperlink" Target="https://public.flourish.studio/visualisation/1451263/" TargetMode="External"/><Relationship Id="rId764" Type="http://schemas.openxmlformats.org/officeDocument/2006/relationships/hyperlink" Target="https://public.flourish.studio/visualisation/1451263/" TargetMode="External"/><Relationship Id="rId769" Type="http://schemas.openxmlformats.org/officeDocument/2006/relationships/hyperlink" Target="https://www.castillalamancha.es/actualidad/notasdeprensa/1598-altas-epidemiol%C3%B3gicas-m%C3%A1s-y-609-hospitalizados-menos-balance-asistencial-de-la-semana-en" TargetMode="External"/><Relationship Id="rId768" Type="http://schemas.openxmlformats.org/officeDocument/2006/relationships/hyperlink" Target="https://www.castillalamancha.es/actualidad/notasdeprensa/160-altas-epidemiol%C3%B3gicas-m%C3%A1s-y-131-hospitalizados-menos-en-las-%C3%BAltimas-24-horas-alivian-la" TargetMode="External"/><Relationship Id="rId26" Type="http://schemas.openxmlformats.org/officeDocument/2006/relationships/hyperlink" Target="https://www.juntadeandalucia.es/organismos/saludyfamilias/actualidad/noticias/detalle/234610.html" TargetMode="External"/><Relationship Id="rId25" Type="http://schemas.openxmlformats.org/officeDocument/2006/relationships/hyperlink" Target="https://www.juntadeandalucia.es/organismos/saludyfamilias/actualidad/noticias/detalle/234540.html" TargetMode="External"/><Relationship Id="rId28" Type="http://schemas.openxmlformats.org/officeDocument/2006/relationships/hyperlink" Target="https://www.juntadeandalucia.es/organismos/saludyfamilias/actualidad/noticias/detalle/234702.html" TargetMode="External"/><Relationship Id="rId1350" Type="http://schemas.openxmlformats.org/officeDocument/2006/relationships/hyperlink" Target="http://www.juntaex.es/comunicacion/noticia?idPub=29949" TargetMode="External"/><Relationship Id="rId27" Type="http://schemas.openxmlformats.org/officeDocument/2006/relationships/hyperlink" Target="https://www.juntadeandalucia.es/organismos/saludyfamilias/actualidad/noticias/detalle/234667.html" TargetMode="External"/><Relationship Id="rId1351" Type="http://schemas.openxmlformats.org/officeDocument/2006/relationships/hyperlink" Target="http://www.juntaex.es/comunicacion/noticia?idPub=29953" TargetMode="External"/><Relationship Id="rId763" Type="http://schemas.openxmlformats.org/officeDocument/2006/relationships/hyperlink" Target="https://public.flourish.studio/visualisation/1451257" TargetMode="External"/><Relationship Id="rId1352" Type="http://schemas.openxmlformats.org/officeDocument/2006/relationships/hyperlink" Target="http://www.juntaex.es/comunicacion/noticia?idPub=29953" TargetMode="External"/><Relationship Id="rId29" Type="http://schemas.openxmlformats.org/officeDocument/2006/relationships/hyperlink" Target="https://www.juntadeandalucia.es/organismos/saludyfamilias/actualidad/noticias/detalle/233232.html" TargetMode="External"/><Relationship Id="rId762" Type="http://schemas.openxmlformats.org/officeDocument/2006/relationships/hyperlink" Target="https://public.flourish.studio/visualisation/1451266" TargetMode="External"/><Relationship Id="rId1353" Type="http://schemas.openxmlformats.org/officeDocument/2006/relationships/hyperlink" Target="http://www.juntaex.es/comunicacion/noticia?idPub=29957" TargetMode="External"/><Relationship Id="rId761" Type="http://schemas.openxmlformats.org/officeDocument/2006/relationships/hyperlink" Target="https://www.castillalamancha.es/actualidad/notasdeprensa" TargetMode="External"/><Relationship Id="rId1354" Type="http://schemas.openxmlformats.org/officeDocument/2006/relationships/hyperlink" Target="http://www.juntaex.es/comunicacion/noticia?idPub=29960" TargetMode="External"/><Relationship Id="rId760" Type="http://schemas.openxmlformats.org/officeDocument/2006/relationships/hyperlink" Target="https://www.castillalamancha.es/actualidad/notasdeprensa" TargetMode="External"/><Relationship Id="rId1355" Type="http://schemas.openxmlformats.org/officeDocument/2006/relationships/hyperlink" Target="http://www.juntaex.es/comunicacion/noticia?idPub=29964" TargetMode="External"/><Relationship Id="rId1345" Type="http://schemas.openxmlformats.org/officeDocument/2006/relationships/hyperlink" Target="https://www.hoy.es/extremadura/numero-contagiados-coronavirus-20200315121755-nt.html" TargetMode="External"/><Relationship Id="rId1346" Type="http://schemas.openxmlformats.org/officeDocument/2006/relationships/hyperlink" Target="https://www.elperiodicoextremadura.com/noticias/sociedad/extremadura-suma-128-casos-coronavirus-dos-focos-arroyo-malpartida-plasenca_1224497.html" TargetMode="External"/><Relationship Id="rId1347" Type="http://schemas.openxmlformats.org/officeDocument/2006/relationships/hyperlink" Target="https://www.hoy.es/extremadura/extremadura-registra-casos-20200317123937-nt.html" TargetMode="External"/><Relationship Id="rId1348" Type="http://schemas.openxmlformats.org/officeDocument/2006/relationships/hyperlink" Target="http://www.juntaex.es/comunicacion/noticia?idPub=29940" TargetMode="External"/><Relationship Id="rId11" Type="http://schemas.openxmlformats.org/officeDocument/2006/relationships/hyperlink" Target="https://www.juntadeandalucia.es/organismos/saludyfamilias/actualidad/noticias/detalle/233967.html" TargetMode="External"/><Relationship Id="rId1349" Type="http://schemas.openxmlformats.org/officeDocument/2006/relationships/hyperlink" Target="http://www.juntaex.es/comunicacion/noticia?idPub=29949" TargetMode="External"/><Relationship Id="rId10" Type="http://schemas.openxmlformats.org/officeDocument/2006/relationships/hyperlink" Target="https://www.juntadeandalucia.es/organismos/saludyfamilias/actualidad/noticias/detalle/233830.html" TargetMode="External"/><Relationship Id="rId13" Type="http://schemas.openxmlformats.org/officeDocument/2006/relationships/hyperlink" Target="https://www.juntadeandalucia.es/organismos/saludyfamilias/actualidad/noticias/detalle/234073.html" TargetMode="External"/><Relationship Id="rId12" Type="http://schemas.openxmlformats.org/officeDocument/2006/relationships/hyperlink" Target="https://www.juntadeandalucia.es/organismos/saludyfamilias/actualidad/noticias/detalle/234014.html" TargetMode="External"/><Relationship Id="rId756" Type="http://schemas.openxmlformats.org/officeDocument/2006/relationships/hyperlink" Target="https://public.flourish.studio/visualisation/1451263" TargetMode="External"/><Relationship Id="rId755" Type="http://schemas.openxmlformats.org/officeDocument/2006/relationships/hyperlink" Target="https://public.flourish.studio/visualisation/1451263" TargetMode="External"/><Relationship Id="rId754" Type="http://schemas.openxmlformats.org/officeDocument/2006/relationships/hyperlink" Target="https://public.flourish.studio/visualisation/1451263" TargetMode="External"/><Relationship Id="rId753" Type="http://schemas.openxmlformats.org/officeDocument/2006/relationships/hyperlink" Target="https://public.flourish.studio/visualisation/1451263" TargetMode="External"/><Relationship Id="rId759" Type="http://schemas.openxmlformats.org/officeDocument/2006/relationships/hyperlink" Target="https://www.castillalamancha.es/actualidad/notasdeprensa" TargetMode="External"/><Relationship Id="rId758" Type="http://schemas.openxmlformats.org/officeDocument/2006/relationships/hyperlink" Target="https://www.castillalamancha.es/actualidad/notasdeprensa" TargetMode="External"/><Relationship Id="rId757" Type="http://schemas.openxmlformats.org/officeDocument/2006/relationships/hyperlink" Target="https://public.flourish.studio/visualisation/1451263" TargetMode="External"/><Relationship Id="rId15" Type="http://schemas.openxmlformats.org/officeDocument/2006/relationships/hyperlink" Target="https://www.juntadeandalucia.es/organismos/saludyfamilias/actualidad/noticias/detalle/234183.html" TargetMode="External"/><Relationship Id="rId14" Type="http://schemas.openxmlformats.org/officeDocument/2006/relationships/hyperlink" Target="https://www.juntadeandalucia.es/organismos/saludyfamilias/actualidad/noticias/detalle/234170.html" TargetMode="External"/><Relationship Id="rId17" Type="http://schemas.openxmlformats.org/officeDocument/2006/relationships/hyperlink" Target="https://www.juntadeandalucia.es/organismos/saludyfamilias/actualidad/noticias/detalle/234293.html" TargetMode="External"/><Relationship Id="rId16" Type="http://schemas.openxmlformats.org/officeDocument/2006/relationships/hyperlink" Target="https://www.juntadeandalucia.es/organismos/saludyfamilias/actualidad/noticias/detalle/234228.html" TargetMode="External"/><Relationship Id="rId1340" Type="http://schemas.openxmlformats.org/officeDocument/2006/relationships/hyperlink" Target="http://www.juntaex.es/comunicacion/noticia?idPub=29875" TargetMode="External"/><Relationship Id="rId19" Type="http://schemas.openxmlformats.org/officeDocument/2006/relationships/hyperlink" Target="https://www.juntadeandalucia.es/organismos/saludyfamilias/actualidad/noticias/detalle/234409.html" TargetMode="External"/><Relationship Id="rId752" Type="http://schemas.openxmlformats.org/officeDocument/2006/relationships/hyperlink" Target="https://public.flourish.studio/visualisation/1451263" TargetMode="External"/><Relationship Id="rId1341" Type="http://schemas.openxmlformats.org/officeDocument/2006/relationships/hyperlink" Target="http://www.juntaex.es/comunicacion/noticia?idPub=29900" TargetMode="External"/><Relationship Id="rId18" Type="http://schemas.openxmlformats.org/officeDocument/2006/relationships/hyperlink" Target="https://www.juntadeandalucia.es/organismos/saludyfamilias/actualidad/noticias/detalle/234360.html" TargetMode="External"/><Relationship Id="rId751" Type="http://schemas.openxmlformats.org/officeDocument/2006/relationships/hyperlink" Target="https://sanidad.castillalamancha.es/saladeprensa/notas-de-prensa/castilla-la-mancha-confirma-662-casos-confirmados-por-coronavirus" TargetMode="External"/><Relationship Id="rId1342" Type="http://schemas.openxmlformats.org/officeDocument/2006/relationships/hyperlink" Target="https://www.hoy.es/extremadura/extremadura-acumula-casos-20200312113829-nt.html" TargetMode="External"/><Relationship Id="rId750" Type="http://schemas.openxmlformats.org/officeDocument/2006/relationships/hyperlink" Target="https://sanidad.castillalamancha.es/saladeprensa/notas-de-prensa/toledo-16-de-marzo-de-2020-el-gobierno-de-castilla-la-mancha-traves-de" TargetMode="External"/><Relationship Id="rId1343" Type="http://schemas.openxmlformats.org/officeDocument/2006/relationships/hyperlink" Target="http://www.juntaex.es/comunicacion/noticia?idPub=29920" TargetMode="External"/><Relationship Id="rId1344" Type="http://schemas.openxmlformats.org/officeDocument/2006/relationships/hyperlink" Target="http://www.juntaex.es/comunicacion/noticia?idPub=29927" TargetMode="External"/><Relationship Id="rId84" Type="http://schemas.openxmlformats.org/officeDocument/2006/relationships/hyperlink" Target="https://www.juntadeandalucia.es/organismos/saludyfamilias/actualidad/noticias/detalle/233259.html" TargetMode="External"/><Relationship Id="rId1774" Type="http://schemas.openxmlformats.org/officeDocument/2006/relationships/hyperlink" Target="https://galiciancovid19.info/" TargetMode="External"/><Relationship Id="rId83" Type="http://schemas.openxmlformats.org/officeDocument/2006/relationships/hyperlink" Target="https://www.juntadeandalucia.es/organismos/saludyfamilias/actualidad/noticias/detalle/233232.html" TargetMode="External"/><Relationship Id="rId1775" Type="http://schemas.openxmlformats.org/officeDocument/2006/relationships/hyperlink" Target="https://galiciancovid19.info/" TargetMode="External"/><Relationship Id="rId86" Type="http://schemas.openxmlformats.org/officeDocument/2006/relationships/hyperlink" Target="https://www.juntadeandalucia.es/organismos/saludyfamilias/actualidad/noticias/detalle/233307.html" TargetMode="External"/><Relationship Id="rId1776" Type="http://schemas.openxmlformats.org/officeDocument/2006/relationships/hyperlink" Target="https://galiciancovid19.info/" TargetMode="External"/><Relationship Id="rId85" Type="http://schemas.openxmlformats.org/officeDocument/2006/relationships/hyperlink" Target="https://www.juntadeandalucia.es/organismos/saludyfamilias/actualidad/noticias/detalle/233263.html" TargetMode="External"/><Relationship Id="rId1777" Type="http://schemas.openxmlformats.org/officeDocument/2006/relationships/hyperlink" Target="https://galiciancovid19.info/" TargetMode="External"/><Relationship Id="rId88" Type="http://schemas.openxmlformats.org/officeDocument/2006/relationships/hyperlink" Target="https://www.juntadeandalucia.es/organismos/saludyfamilias/actualidad/noticias/detalle/233400.html" TargetMode="External"/><Relationship Id="rId1778" Type="http://schemas.openxmlformats.org/officeDocument/2006/relationships/hyperlink" Target="https://galiciancovid19.info/" TargetMode="External"/><Relationship Id="rId87" Type="http://schemas.openxmlformats.org/officeDocument/2006/relationships/hyperlink" Target="https://www.juntadeandalucia.es/organismos/saludyfamilias/actualidad/noticias/detalle/233362.html" TargetMode="External"/><Relationship Id="rId1779" Type="http://schemas.openxmlformats.org/officeDocument/2006/relationships/hyperlink" Target="https://galiciancovid19.info/" TargetMode="External"/><Relationship Id="rId89" Type="http://schemas.openxmlformats.org/officeDocument/2006/relationships/hyperlink" Target="https://www.juntadeandalucia.es/organismos/saludyfamilias/actualidad/noticias/detalle/233791.html" TargetMode="External"/><Relationship Id="rId709" Type="http://schemas.openxmlformats.org/officeDocument/2006/relationships/hyperlink" Target="https://www.castillalamancha.es/actualidad/notasdeprensa/contin%C3%BAa-descendiendo-el-n%C3%BAmero-de-hospitalizados-y-pacientes-cr%C3%ADticos-la-vez-que-aumentan-las-altas-1" TargetMode="External"/><Relationship Id="rId708" Type="http://schemas.openxmlformats.org/officeDocument/2006/relationships/hyperlink" Target="https://public.flourish.studio/visualisation/1451263/" TargetMode="External"/><Relationship Id="rId707" Type="http://schemas.openxmlformats.org/officeDocument/2006/relationships/hyperlink" Target="https://public.flourish.studio/visualisation/1451263/" TargetMode="External"/><Relationship Id="rId706" Type="http://schemas.openxmlformats.org/officeDocument/2006/relationships/hyperlink" Target="https://public.flourish.studio/visualisation/1451263" TargetMode="External"/><Relationship Id="rId80" Type="http://schemas.openxmlformats.org/officeDocument/2006/relationships/hyperlink" Target="https://www.juntadeandalucia.es/organismos/saludyfamilias/actualidad/noticias/detalle/234610.html" TargetMode="External"/><Relationship Id="rId82" Type="http://schemas.openxmlformats.org/officeDocument/2006/relationships/hyperlink" Target="https://www.juntadeandalucia.es/organismos/saludyfamilias/actualidad/noticias/detalle/234702.html" TargetMode="External"/><Relationship Id="rId81" Type="http://schemas.openxmlformats.org/officeDocument/2006/relationships/hyperlink" Target="https://www.juntadeandalucia.es/organismos/saludyfamilias/actualidad/noticias/detalle/234667.html" TargetMode="External"/><Relationship Id="rId701" Type="http://schemas.openxmlformats.org/officeDocument/2006/relationships/hyperlink" Target="https://public.flourish.studio/visualisation/1451263" TargetMode="External"/><Relationship Id="rId700" Type="http://schemas.openxmlformats.org/officeDocument/2006/relationships/hyperlink" Target="https://public.flourish.studio/visualisation/1451263" TargetMode="External"/><Relationship Id="rId705" Type="http://schemas.openxmlformats.org/officeDocument/2006/relationships/hyperlink" Target="https://public.flourish.studio/visualisation/1451264" TargetMode="External"/><Relationship Id="rId704" Type="http://schemas.openxmlformats.org/officeDocument/2006/relationships/hyperlink" Target="https://public.flourish.studio/visualisation/1451263" TargetMode="External"/><Relationship Id="rId703" Type="http://schemas.openxmlformats.org/officeDocument/2006/relationships/hyperlink" Target="https://public.flourish.studio/visualisation/1451263" TargetMode="External"/><Relationship Id="rId702" Type="http://schemas.openxmlformats.org/officeDocument/2006/relationships/hyperlink" Target="https://public.flourish.studio/visualisation/1451263" TargetMode="External"/><Relationship Id="rId1770" Type="http://schemas.openxmlformats.org/officeDocument/2006/relationships/hyperlink" Target="https://galiciancovid19.info/" TargetMode="External"/><Relationship Id="rId1771" Type="http://schemas.openxmlformats.org/officeDocument/2006/relationships/hyperlink" Target="https://galiciancovid19.info/" TargetMode="External"/><Relationship Id="rId1772" Type="http://schemas.openxmlformats.org/officeDocument/2006/relationships/hyperlink" Target="https://galiciancovid19.info/" TargetMode="External"/><Relationship Id="rId1773" Type="http://schemas.openxmlformats.org/officeDocument/2006/relationships/hyperlink" Target="https://galiciancovid19.info/" TargetMode="External"/><Relationship Id="rId73" Type="http://schemas.openxmlformats.org/officeDocument/2006/relationships/hyperlink" Target="https://www.juntadeandalucia.es/organismos/saludyfamilias/actualidad/noticias/detalle/234409.html" TargetMode="External"/><Relationship Id="rId1763" Type="http://schemas.openxmlformats.org/officeDocument/2006/relationships/hyperlink" Target="https://galiciancovid19.info/" TargetMode="External"/><Relationship Id="rId72" Type="http://schemas.openxmlformats.org/officeDocument/2006/relationships/hyperlink" Target="https://www.juntadeandalucia.es/organismos/saludyfamilias/actualidad/noticias/detalle/234360.html" TargetMode="External"/><Relationship Id="rId1764" Type="http://schemas.openxmlformats.org/officeDocument/2006/relationships/hyperlink" Target="https://galiciancovid19.info/" TargetMode="External"/><Relationship Id="rId75" Type="http://schemas.openxmlformats.org/officeDocument/2006/relationships/hyperlink" Target="https://www.juntadeandalucia.es/organismos/saludyfamilias/actualidad/noticias/detalle/234431.html" TargetMode="External"/><Relationship Id="rId1765" Type="http://schemas.openxmlformats.org/officeDocument/2006/relationships/hyperlink" Target="https://galiciancovid19.info/" TargetMode="External"/><Relationship Id="rId74" Type="http://schemas.openxmlformats.org/officeDocument/2006/relationships/hyperlink" Target="https://www.juntadeandalucia.es/organismos/saludyfamilias/actualidad/noticias/detalle/234422.html" TargetMode="External"/><Relationship Id="rId1766" Type="http://schemas.openxmlformats.org/officeDocument/2006/relationships/hyperlink" Target="https://galiciancovid19.info/" TargetMode="External"/><Relationship Id="rId77" Type="http://schemas.openxmlformats.org/officeDocument/2006/relationships/hyperlink" Target="https://www.juntadeandalucia.es/organismos/saludyfamilias/actualidad/noticias/detalle/234470.html" TargetMode="External"/><Relationship Id="rId1767" Type="http://schemas.openxmlformats.org/officeDocument/2006/relationships/hyperlink" Target="https://galiciancovid19.info/" TargetMode="External"/><Relationship Id="rId76" Type="http://schemas.openxmlformats.org/officeDocument/2006/relationships/hyperlink" Target="https://www.juntadeandalucia.es/organismos/saludyfamilias/actualidad/noticias/detalle/234435.html" TargetMode="External"/><Relationship Id="rId1768" Type="http://schemas.openxmlformats.org/officeDocument/2006/relationships/hyperlink" Target="https://galiciancovid19.info/" TargetMode="External"/><Relationship Id="rId79" Type="http://schemas.openxmlformats.org/officeDocument/2006/relationships/hyperlink" Target="https://www.juntadeandalucia.es/organismos/saludyfamilias/actualidad/noticias/detalle/234540.html" TargetMode="External"/><Relationship Id="rId1769" Type="http://schemas.openxmlformats.org/officeDocument/2006/relationships/hyperlink" Target="https://galiciancovid19.info/" TargetMode="External"/><Relationship Id="rId78" Type="http://schemas.openxmlformats.org/officeDocument/2006/relationships/hyperlink" Target="https://www.juntadeandalucia.es/organismos/saludyfamilias/actualidad/noticias/detalle/234496.html" TargetMode="External"/><Relationship Id="rId71" Type="http://schemas.openxmlformats.org/officeDocument/2006/relationships/hyperlink" Target="https://www.juntadeandalucia.es/organismos/saludyfamilias/actualidad/noticias/detalle/234293.html" TargetMode="External"/><Relationship Id="rId70" Type="http://schemas.openxmlformats.org/officeDocument/2006/relationships/hyperlink" Target="https://www.juntadeandalucia.es/organismos/saludyfamilias/actualidad/noticias/detalle/234228.html" TargetMode="External"/><Relationship Id="rId1760" Type="http://schemas.openxmlformats.org/officeDocument/2006/relationships/hyperlink" Target="https://galiciancovid19.info/" TargetMode="External"/><Relationship Id="rId1761" Type="http://schemas.openxmlformats.org/officeDocument/2006/relationships/hyperlink" Target="https://galiciancovid19.info/" TargetMode="External"/><Relationship Id="rId1762" Type="http://schemas.openxmlformats.org/officeDocument/2006/relationships/hyperlink" Target="https://galiciancovid19.info/" TargetMode="External"/><Relationship Id="rId62" Type="http://schemas.openxmlformats.org/officeDocument/2006/relationships/hyperlink" Target="https://www.juntadeandalucia.es/organismos/saludyfamilias/actualidad/noticias/detalle/233791.html" TargetMode="External"/><Relationship Id="rId1312" Type="http://schemas.openxmlformats.org/officeDocument/2006/relationships/hyperlink" Target="https://tarragonadigital.com/area-metropolitana/dades-coronavirus-tarragona-13-abril-2020" TargetMode="External"/><Relationship Id="rId1796" Type="http://schemas.openxmlformats.org/officeDocument/2006/relationships/hyperlink" Target="https://galiciancovid19.info/" TargetMode="External"/><Relationship Id="rId61" Type="http://schemas.openxmlformats.org/officeDocument/2006/relationships/hyperlink" Target="https://www.juntadeandalucia.es/organismos/saludyfamilias/actualidad/noticias/detalle/233400.html" TargetMode="External"/><Relationship Id="rId1313" Type="http://schemas.openxmlformats.org/officeDocument/2006/relationships/hyperlink" Target="https://www.diaridetarragona.com/tarragona/Tarragona-registra-11-muertos-por-coronavirus-20200414-0086.html" TargetMode="External"/><Relationship Id="rId1797" Type="http://schemas.openxmlformats.org/officeDocument/2006/relationships/hyperlink" Target="https://galiciancovid19.info/" TargetMode="External"/><Relationship Id="rId64" Type="http://schemas.openxmlformats.org/officeDocument/2006/relationships/hyperlink" Target="https://www.juntadeandalucia.es/organismos/saludyfamilias/actualidad/noticias/detalle/233830.html" TargetMode="External"/><Relationship Id="rId1314" Type="http://schemas.openxmlformats.org/officeDocument/2006/relationships/hyperlink" Target="https://tarragonadigital.com/area-metropolitana/dades-coronavirus-tarragona-15-abril-2020" TargetMode="External"/><Relationship Id="rId1798" Type="http://schemas.openxmlformats.org/officeDocument/2006/relationships/hyperlink" Target="https://galiciancovid19.info/" TargetMode="External"/><Relationship Id="rId63" Type="http://schemas.openxmlformats.org/officeDocument/2006/relationships/hyperlink" Target="https://www.juntadeandalucia.es/organismos/saludyfamilias/actualidad/noticias/detalle/233796.html" TargetMode="External"/><Relationship Id="rId1315" Type="http://schemas.openxmlformats.org/officeDocument/2006/relationships/hyperlink" Target="http://www.radiobalaguer.cat/portal/131/index.php?EC=ReadArticle&amp;ArticleID=30370" TargetMode="External"/><Relationship Id="rId1799" Type="http://schemas.openxmlformats.org/officeDocument/2006/relationships/hyperlink" Target="https://galiciancovid19.info/" TargetMode="External"/><Relationship Id="rId66" Type="http://schemas.openxmlformats.org/officeDocument/2006/relationships/hyperlink" Target="https://www.juntadeandalucia.es/organismos/saludyfamilias/actualidad/noticias/detalle/234014.html" TargetMode="External"/><Relationship Id="rId1316" Type="http://schemas.openxmlformats.org/officeDocument/2006/relationships/hyperlink" Target="http://www.san.gva.es/documents/151311/8475611/200313+COMUNICADO+CORONAVIRUS.pdf" TargetMode="External"/><Relationship Id="rId65" Type="http://schemas.openxmlformats.org/officeDocument/2006/relationships/hyperlink" Target="https://www.juntadeandalucia.es/organismos/saludyfamilias/actualidad/noticias/detalle/233967.html" TargetMode="External"/><Relationship Id="rId1317" Type="http://schemas.openxmlformats.org/officeDocument/2006/relationships/hyperlink" Target="http://www.san.gva.es/documents/151311/8476524/200314+NOTA+DE+PRENSA+CORONAVIRUS.pdf" TargetMode="External"/><Relationship Id="rId68" Type="http://schemas.openxmlformats.org/officeDocument/2006/relationships/hyperlink" Target="https://www.juntadeandalucia.es/organismos/saludyfamilias/actualidad/noticias/detalle/234170.html" TargetMode="External"/><Relationship Id="rId1318" Type="http://schemas.openxmlformats.org/officeDocument/2006/relationships/hyperlink" Target="http://www.san.gva.es/documents/151311/8477533/20200315+NOTA+CORONAVIRUS" TargetMode="External"/><Relationship Id="rId67" Type="http://schemas.openxmlformats.org/officeDocument/2006/relationships/hyperlink" Target="https://www.juntadeandalucia.es/organismos/saludyfamilias/actualidad/noticias/detalle/234073.html" TargetMode="External"/><Relationship Id="rId1319" Type="http://schemas.openxmlformats.org/officeDocument/2006/relationships/hyperlink" Target="http://www.san.gva.es/documents/151311/8481579/20200316+Nota+coronavirus" TargetMode="External"/><Relationship Id="rId729" Type="http://schemas.openxmlformats.org/officeDocument/2006/relationships/hyperlink" Target="https://www.castillalamancha.es/actualidad/notasdeprensa" TargetMode="External"/><Relationship Id="rId728" Type="http://schemas.openxmlformats.org/officeDocument/2006/relationships/hyperlink" Target="https://public.flourish.studio/visualisation/1451263" TargetMode="External"/><Relationship Id="rId60" Type="http://schemas.openxmlformats.org/officeDocument/2006/relationships/hyperlink" Target="https://www.juntadeandalucia.es/organismos/saludyfamilias/actualidad/noticias/detalle/233362.html" TargetMode="External"/><Relationship Id="rId723" Type="http://schemas.openxmlformats.org/officeDocument/2006/relationships/hyperlink" Target="https://sanidad.castillalamancha.es/saladeprensa/notas-de-prensa/castilla-la-mancha-confirma-662-casos-confirmados-por-coronavirus" TargetMode="External"/><Relationship Id="rId722" Type="http://schemas.openxmlformats.org/officeDocument/2006/relationships/hyperlink" Target="https://sanidad.castillalamancha.es/saladeprensa/notas-de-prensa/toledo-16-de-marzo-de-2020-el-gobierno-de-castilla-la-mancha-traves-de" TargetMode="External"/><Relationship Id="rId721" Type="http://schemas.openxmlformats.org/officeDocument/2006/relationships/hyperlink" Target="https://sanidad.castillalamancha.es/saladeprensa/notas-de-prensa/se-elevan-401-los-casos-confirmados-por-coronavirus-en-castilla-la" TargetMode="External"/><Relationship Id="rId720" Type="http://schemas.openxmlformats.org/officeDocument/2006/relationships/hyperlink" Target="https://sanidad.castillalamancha.es/saladeprensa/notas-de-prensa/castilla-la-mancha-eleva-el-numero-de-casos-confirmados-por-infeccion" TargetMode="External"/><Relationship Id="rId727" Type="http://schemas.openxmlformats.org/officeDocument/2006/relationships/hyperlink" Target="https://public.flourish.studio/visualisation/1451263" TargetMode="External"/><Relationship Id="rId726" Type="http://schemas.openxmlformats.org/officeDocument/2006/relationships/hyperlink" Target="https://www.castillalamancha.es/actualidad/notasdeprensa" TargetMode="External"/><Relationship Id="rId725" Type="http://schemas.openxmlformats.org/officeDocument/2006/relationships/hyperlink" Target="https://public.flourish.studio/visualisation/1451263" TargetMode="External"/><Relationship Id="rId724" Type="http://schemas.openxmlformats.org/officeDocument/2006/relationships/hyperlink" Target="https://public.flourish.studio/visualisation/1451263" TargetMode="External"/><Relationship Id="rId69" Type="http://schemas.openxmlformats.org/officeDocument/2006/relationships/hyperlink" Target="https://www.juntadeandalucia.es/organismos/saludyfamilias/actualidad/noticias/detalle/234183.html" TargetMode="External"/><Relationship Id="rId1790" Type="http://schemas.openxmlformats.org/officeDocument/2006/relationships/hyperlink" Target="https://galiciancovid19.info/" TargetMode="External"/><Relationship Id="rId1791" Type="http://schemas.openxmlformats.org/officeDocument/2006/relationships/hyperlink" Target="https://galiciancovid19.info/" TargetMode="External"/><Relationship Id="rId1792" Type="http://schemas.openxmlformats.org/officeDocument/2006/relationships/hyperlink" Target="https://galiciancovid19.info/" TargetMode="External"/><Relationship Id="rId1793" Type="http://schemas.openxmlformats.org/officeDocument/2006/relationships/hyperlink" Target="https://galiciancovid19.info/" TargetMode="External"/><Relationship Id="rId1310" Type="http://schemas.openxmlformats.org/officeDocument/2006/relationships/hyperlink" Target="https://tarragonadigital.com/area-metropolitana/dades-coronavirus-tarragona-11-abril-2020" TargetMode="External"/><Relationship Id="rId1794" Type="http://schemas.openxmlformats.org/officeDocument/2006/relationships/hyperlink" Target="https://galiciancovid19.info/" TargetMode="External"/><Relationship Id="rId1311" Type="http://schemas.openxmlformats.org/officeDocument/2006/relationships/hyperlink" Target="https://tarragonadigital.com/area-metropolitana/dades-coronavirus-tarragona-12-abril-2020" TargetMode="External"/><Relationship Id="rId1795" Type="http://schemas.openxmlformats.org/officeDocument/2006/relationships/hyperlink" Target="https://galiciancovid19.info/" TargetMode="External"/><Relationship Id="rId51" Type="http://schemas.openxmlformats.org/officeDocument/2006/relationships/hyperlink" Target="https://www.juntadeandalucia.es/organismos/saludyfamilias/actualidad/noticias/detalle/234496.html" TargetMode="External"/><Relationship Id="rId1301" Type="http://schemas.openxmlformats.org/officeDocument/2006/relationships/hyperlink" Target="https://tarragonadigital.com/area-metropolitana/dades-coronavirus-tarragona-1-abril-2020" TargetMode="External"/><Relationship Id="rId1785" Type="http://schemas.openxmlformats.org/officeDocument/2006/relationships/hyperlink" Target="https://galiciancovid19.info/" TargetMode="External"/><Relationship Id="rId50" Type="http://schemas.openxmlformats.org/officeDocument/2006/relationships/hyperlink" Target="https://www.juntadeandalucia.es/organismos/saludyfamilias/actualidad/noticias/detalle/234470.html" TargetMode="External"/><Relationship Id="rId1302" Type="http://schemas.openxmlformats.org/officeDocument/2006/relationships/hyperlink" Target="https://tarragonadigital.com/area-metropolitana/dades-coronavirus-tarragona-2-abril-2020" TargetMode="External"/><Relationship Id="rId1786" Type="http://schemas.openxmlformats.org/officeDocument/2006/relationships/hyperlink" Target="https://galiciancovid19.info/" TargetMode="External"/><Relationship Id="rId53" Type="http://schemas.openxmlformats.org/officeDocument/2006/relationships/hyperlink" Target="https://www.juntadeandalucia.es/organismos/saludyfamilias/actualidad/noticias/detalle/234610.html" TargetMode="External"/><Relationship Id="rId1303" Type="http://schemas.openxmlformats.org/officeDocument/2006/relationships/hyperlink" Target="https://www.diaridetarragona.com/tarragona/Tarragona-registra-77-fallecidos-por-coronavirus-18-en-las-ultimas-24-horas-20200403-0072.html" TargetMode="External"/><Relationship Id="rId1787" Type="http://schemas.openxmlformats.org/officeDocument/2006/relationships/hyperlink" Target="https://galiciancovid19.info/" TargetMode="External"/><Relationship Id="rId52" Type="http://schemas.openxmlformats.org/officeDocument/2006/relationships/hyperlink" Target="https://www.juntadeandalucia.es/organismos/saludyfamilias/actualidad/noticias/detalle/234540.html" TargetMode="External"/><Relationship Id="rId1304" Type="http://schemas.openxmlformats.org/officeDocument/2006/relationships/hyperlink" Target="https://www.naciodigital.cat/tarragona/noticia/36155/coronavirus/segueix/creixent/tarragona/vuitantena/morts/gaireb/1000/infectats" TargetMode="External"/><Relationship Id="rId1788" Type="http://schemas.openxmlformats.org/officeDocument/2006/relationships/hyperlink" Target="https://galiciancovid19.info/" TargetMode="External"/><Relationship Id="rId55" Type="http://schemas.openxmlformats.org/officeDocument/2006/relationships/hyperlink" Target="https://www.juntadeandalucia.es/organismos/saludyfamilias/actualidad/noticias/detalle/234702.html" TargetMode="External"/><Relationship Id="rId1305" Type="http://schemas.openxmlformats.org/officeDocument/2006/relationships/hyperlink" Target="https://tarragonadigital.com/area-metropolitana/dades-coronavirus-tarragona-ebre-6-abril;https://analisi.transparenciacatalunya.cat/Salut/Registre-de-test-de-COVID-19-realitzats-a-Cataluny/jj6z-iyrp" TargetMode="External"/><Relationship Id="rId1789" Type="http://schemas.openxmlformats.org/officeDocument/2006/relationships/hyperlink" Target="https://galiciancovid19.info/" TargetMode="External"/><Relationship Id="rId54" Type="http://schemas.openxmlformats.org/officeDocument/2006/relationships/hyperlink" Target="https://www.juntadeandalucia.es/organismos/saludyfamilias/actualidad/noticias/detalle/234667.html" TargetMode="External"/><Relationship Id="rId1306" Type="http://schemas.openxmlformats.org/officeDocument/2006/relationships/hyperlink" Target="https://tarragonadigital.com/area-metropolitana/dades-coronavirus-tarragona-7-abril-2020" TargetMode="External"/><Relationship Id="rId57" Type="http://schemas.openxmlformats.org/officeDocument/2006/relationships/hyperlink" Target="https://www.juntadeandalucia.es/organismos/saludyfamilias/actualidad/noticias/detalle/233259.html" TargetMode="External"/><Relationship Id="rId1307" Type="http://schemas.openxmlformats.org/officeDocument/2006/relationships/hyperlink" Target="https://tarragonadigital.com/area-metropolitana/dades-coronavirus-tarragona-8-abril-2020" TargetMode="External"/><Relationship Id="rId56" Type="http://schemas.openxmlformats.org/officeDocument/2006/relationships/hyperlink" Target="https://www.juntadeandalucia.es/organismos/saludyfamilias/actualidad/noticias/detalle/233232.html" TargetMode="External"/><Relationship Id="rId1308" Type="http://schemas.openxmlformats.org/officeDocument/2006/relationships/hyperlink" Target="https://tarragonadigital.com/area-metropolitana/dades-coronavirus-tarragona-9-abril-2020" TargetMode="External"/><Relationship Id="rId1309" Type="http://schemas.openxmlformats.org/officeDocument/2006/relationships/hyperlink" Target="https://tarragonadigital.com/area-metropolitana/continuen-positius-defuncions-coronavirus-demarcacio-tarragona-abril-2020" TargetMode="External"/><Relationship Id="rId719" Type="http://schemas.openxmlformats.org/officeDocument/2006/relationships/hyperlink" Target="https://sanidad.castillalamancha.es/saladeprensa/notas-de-prensa/castilla-la-mancha-confirma-194-casos-positivos-por-infeccion-de" TargetMode="External"/><Relationship Id="rId718" Type="http://schemas.openxmlformats.org/officeDocument/2006/relationships/hyperlink" Target="https://www.castillalamancha.es/actualidad/notasdeprensa/tercer-d%C3%ADa-seguido-con-menos-de-1500-pacientes-hospitalizados-por-covid-19-en-la-red-de-hospitales" TargetMode="External"/><Relationship Id="rId717" Type="http://schemas.openxmlformats.org/officeDocument/2006/relationships/hyperlink" Target="https://www.castillalamancha.es/actualidad/notasdeprensa/tercer-d%C3%ADa-seguido-con-menos-de-1500-pacientes-hospitalizados-por-covid-19-en-la-red-de-hospitales" TargetMode="External"/><Relationship Id="rId712" Type="http://schemas.openxmlformats.org/officeDocument/2006/relationships/hyperlink" Target="https://www.castillalamancha.es/actualidad/notasdeprensa/1598-altas-epidemiol%C3%B3gicas-m%C3%A1s-y-609-hospitalizados-menos-balance-asistencial-de-la-semana-en" TargetMode="External"/><Relationship Id="rId711" Type="http://schemas.openxmlformats.org/officeDocument/2006/relationships/hyperlink" Target="https://www.castillalamancha.es/actualidad/notasdeprensa/160-altas-epidemiol%C3%B3gicas-m%C3%A1s-y-131-hospitalizados-menos-en-las-%C3%BAltimas-24-horas-alivian-la" TargetMode="External"/><Relationship Id="rId710" Type="http://schemas.openxmlformats.org/officeDocument/2006/relationships/hyperlink" Target="https://www.castillalamancha.es/actualidad/notasdeprensa/160-altas-epidemiol%C3%B3gicas-m%C3%A1s-y-131-hospitalizados-menos-en-las-%C3%BAltimas-24-horas-alivian-la" TargetMode="External"/><Relationship Id="rId716" Type="http://schemas.openxmlformats.org/officeDocument/2006/relationships/hyperlink" Target="https://www.castillalamancha.es/actualidad/notasdeprensa/tercer-d%C3%ADa-seguido-con-menos-de-1500-pacientes-hospitalizados-por-covid-19-en-la-red-de-hospitales" TargetMode="External"/><Relationship Id="rId715" Type="http://schemas.openxmlformats.org/officeDocument/2006/relationships/hyperlink" Target="https://www.castillalamancha.es/actualidad/notasdeprensa/tercer-d%C3%ADa-seguido-con-menos-de-1500-pacientes-hospitalizados-por-covid-19-en-la-red-de-hospitales" TargetMode="External"/><Relationship Id="rId714" Type="http://schemas.openxmlformats.org/officeDocument/2006/relationships/hyperlink" Target="https://www.castillalamancha.es/actualidad/notasdeprensa/tercer-d%C3%ADa-seguido-con-menos-de-1500-pacientes-hospitalizados-por-covid-19-en-la-red-de-hospitales" TargetMode="External"/><Relationship Id="rId713" Type="http://schemas.openxmlformats.org/officeDocument/2006/relationships/hyperlink" Target="https://www.castillalamancha.es/actualidad/notasdeprensa/primer-d%C3%ADa-que-en-castilla-la-mancha-las-nuevas-altas-epidemiol%C3%B3gicas-superan-los-nuevos-casos" TargetMode="External"/><Relationship Id="rId59" Type="http://schemas.openxmlformats.org/officeDocument/2006/relationships/hyperlink" Target="https://www.juntadeandalucia.es/organismos/saludyfamilias/actualidad/noticias/detalle/233307.html" TargetMode="External"/><Relationship Id="rId58" Type="http://schemas.openxmlformats.org/officeDocument/2006/relationships/hyperlink" Target="https://www.juntadeandalucia.es/organismos/saludyfamilias/actualidad/noticias/detalle/233263.html" TargetMode="External"/><Relationship Id="rId1780" Type="http://schemas.openxmlformats.org/officeDocument/2006/relationships/hyperlink" Target="https://galiciancovid19.info/" TargetMode="External"/><Relationship Id="rId1781" Type="http://schemas.openxmlformats.org/officeDocument/2006/relationships/hyperlink" Target="https://galiciancovid19.info/" TargetMode="External"/><Relationship Id="rId1782" Type="http://schemas.openxmlformats.org/officeDocument/2006/relationships/hyperlink" Target="https://galiciancovid19.info/" TargetMode="External"/><Relationship Id="rId1783" Type="http://schemas.openxmlformats.org/officeDocument/2006/relationships/hyperlink" Target="https://galiciancovid19.info/" TargetMode="External"/><Relationship Id="rId1300" Type="http://schemas.openxmlformats.org/officeDocument/2006/relationships/hyperlink" Target="https://tarragonadigital.com/area-metropolitana/casos-coronavirus-tarragona-31-marc-2020" TargetMode="External"/><Relationship Id="rId1784" Type="http://schemas.openxmlformats.org/officeDocument/2006/relationships/hyperlink" Target="https://galiciancovid19.info/" TargetMode="External"/><Relationship Id="rId349" Type="http://schemas.openxmlformats.org/officeDocument/2006/relationships/hyperlink" Target="https://www3.gobiernodecanarias.org/noticias/la-consejeria-de-sanidad-constata-1944-casos-acumulados-de-coronavirus-covid-19/" TargetMode="External"/><Relationship Id="rId348" Type="http://schemas.openxmlformats.org/officeDocument/2006/relationships/hyperlink" Target="https://www3.gobiernodecanarias.org/noticias/la-consejeria-de-sanidad-constata-1918-casos-acumulados-de-coronavirus-covid-19/" TargetMode="External"/><Relationship Id="rId347" Type="http://schemas.openxmlformats.org/officeDocument/2006/relationships/hyperlink" Target="https://www3.gobiernodecanarias.org/noticias/la-consejeria-de-sanidad-registra-1887-casos-acumulados-de-coronavirus-covid-19/" TargetMode="External"/><Relationship Id="rId346" Type="http://schemas.openxmlformats.org/officeDocument/2006/relationships/hyperlink" Target="https://www3.gobiernodecanarias.org/noticias/la-consejeria-de-sanidad-registra-1858-casos-acumulados-de-coronavirus-covid-19/" TargetMode="External"/><Relationship Id="rId341" Type="http://schemas.openxmlformats.org/officeDocument/2006/relationships/hyperlink" Target="https://www3.gobiernodecanarias.org/noticias/la-consejeria-de-sanidad-constata-1622-casos-acumulados-de-coronavirus-covid-19/" TargetMode="External"/><Relationship Id="rId340" Type="http://schemas.openxmlformats.org/officeDocument/2006/relationships/hyperlink" Target="https://www3.gobiernodecanarias.org/noticias/la-consejeria-de-sanidad-constata-1564-casos-acumulados-de-coronavirus-covid-19/" TargetMode="External"/><Relationship Id="rId345" Type="http://schemas.openxmlformats.org/officeDocument/2006/relationships/hyperlink" Target="https://www3.gobiernodecanarias.org/noticias/la-consejeria-de-sanidad-registra-1834-casos-acumulados-de-coronavirus-covid-19/" TargetMode="External"/><Relationship Id="rId344" Type="http://schemas.openxmlformats.org/officeDocument/2006/relationships/hyperlink" Target="https://www3.gobiernodecanarias.org/noticias/la-consejeria-de-sanidad-registra-1758-casos-acumulados-de-coronavirus-covid-19/" TargetMode="External"/><Relationship Id="rId343" Type="http://schemas.openxmlformats.org/officeDocument/2006/relationships/hyperlink" Target="https://www3.gobiernodecanarias.org/noticias/la-consejeria-de-sanidad-registra-1725-casos-acumulados-de-coronavirus-covid-19/" TargetMode="External"/><Relationship Id="rId342" Type="http://schemas.openxmlformats.org/officeDocument/2006/relationships/hyperlink" Target="https://www3.gobiernodecanarias.org/noticias/la-consejeria-de-sanidad-constata-1649-casos-acumulados-de-coronavirus-covid-19-2/" TargetMode="External"/><Relationship Id="rId338" Type="http://schemas.openxmlformats.org/officeDocument/2006/relationships/hyperlink" Target="https://www3.gobiernodecanarias.org/noticias/la-consejeria-de-sanidad-constata-1444-casos-acumulados-de-coronavirus-covid-19/" TargetMode="External"/><Relationship Id="rId337" Type="http://schemas.openxmlformats.org/officeDocument/2006/relationships/hyperlink" Target="https://www3.gobiernodecanarias.org/noticias/la-consejeria-de-sanidad-constata-1380-casos-acumulados-de-coronavirus-covid-19/" TargetMode="External"/><Relationship Id="rId336" Type="http://schemas.openxmlformats.org/officeDocument/2006/relationships/hyperlink" Target="https://www3.gobiernodecanarias.org/noticias/la-consejeria-de-sanidad-constata-1262-casos-acumulados-de-coronavirus-covid-19/" TargetMode="External"/><Relationship Id="rId335" Type="http://schemas.openxmlformats.org/officeDocument/2006/relationships/hyperlink" Target="https://www3.gobiernodecanarias.org/noticias/la-consejeria-de-sanidad-constata-1204-casos-acumulados-de-coronavirus-covid-19/" TargetMode="External"/><Relationship Id="rId339" Type="http://schemas.openxmlformats.org/officeDocument/2006/relationships/hyperlink" Target="https://www3.gobiernodecanarias.org/noticias/la-consejeria-de-sanidad-constata-1490-casos-acumulados-de-coronavirus-covid-19/" TargetMode="External"/><Relationship Id="rId330" Type="http://schemas.openxmlformats.org/officeDocument/2006/relationships/hyperlink" Target="https://www3.gobiernodecanarias.org/noticias/la-consejeria-de-sanidad-constata-557-casos-acumulados-de-coronavirus-covid-19/" TargetMode="External"/><Relationship Id="rId334" Type="http://schemas.openxmlformats.org/officeDocument/2006/relationships/hyperlink" Target="https://www3.gobiernodecanarias.org/noticias/la-consejeria-de-sanidad-constata-1125-casos-de-coronavirus-covid-19-acumulados/" TargetMode="External"/><Relationship Id="rId333" Type="http://schemas.openxmlformats.org/officeDocument/2006/relationships/hyperlink" Target="https://www3.gobiernodecanarias.org/noticias/la-consejeria-de-sanidad-constata-1025-casos-acumulados-de-coronavirus-covid-19/" TargetMode="External"/><Relationship Id="rId332" Type="http://schemas.openxmlformats.org/officeDocument/2006/relationships/hyperlink" Target="https://www3.gobiernodecanarias.org/noticias/la-consejeria-de-sanidad-constata-878-casos-acumulados-de-coronavirus-covid-19/" TargetMode="External"/><Relationship Id="rId331" Type="http://schemas.openxmlformats.org/officeDocument/2006/relationships/hyperlink" Target="https://www3.gobiernodecanarias.org/noticias/la-consejeria-de-sanidad-constata-657-casos-acumulados-de-coronavirus-covid-19/" TargetMode="External"/><Relationship Id="rId370" Type="http://schemas.openxmlformats.org/officeDocument/2006/relationships/hyperlink" Target="https://www3.gobiernodecanarias.org/noticias/la-consejeria-de-sanidad-constata-82-casos-activos-de-coronavirus-covid-19/" TargetMode="External"/><Relationship Id="rId369" Type="http://schemas.openxmlformats.org/officeDocument/2006/relationships/hyperlink" Target="https://www3.gobiernodecanarias.org/noticias/la-consejeria-de-sanidad-constata-63-casos-activos-de-coronavirus-covid-19-y-7-altas/" TargetMode="External"/><Relationship Id="rId368" Type="http://schemas.openxmlformats.org/officeDocument/2006/relationships/hyperlink" Target="https://www3.gobiernodecanarias.org/noticias/la-consejeria-de-sanidad-constata-46-casos-activos-de-coronavirus-covid-19-y-5-altas/" TargetMode="External"/><Relationship Id="rId363" Type="http://schemas.openxmlformats.org/officeDocument/2006/relationships/hyperlink" Target="https://www3.gobiernodecanarias.org/noticias/la-consejeria-de-sanidad-constata-15-casos-activos-de-coronavirus-covid-19-en-canarias-y-tres-altas/" TargetMode="External"/><Relationship Id="rId362" Type="http://schemas.openxmlformats.org/officeDocument/2006/relationships/hyperlink" Target="https://www3.gobiernodecanarias.org/noticias/la-consejeria-de-sanidad-confirma-un-total-de-9-casos-activos-de-coronavirus-covid-19/" TargetMode="External"/><Relationship Id="rId361" Type="http://schemas.openxmlformats.org/officeDocument/2006/relationships/hyperlink" Target="https://www3.gobiernodecanarias.org/noticias/la-consejeria-de-sanidad-constata-2155-casos-acumulados-de-coronavirus-covid-19/" TargetMode="External"/><Relationship Id="rId360" Type="http://schemas.openxmlformats.org/officeDocument/2006/relationships/hyperlink" Target="https://www3.gobiernodecanarias.org/noticias/la-consejeria-de-sanidad-constata-2140-casos-acumulados-de-coronavirus-covid-19/" TargetMode="External"/><Relationship Id="rId367" Type="http://schemas.openxmlformats.org/officeDocument/2006/relationships/hyperlink" Target="https://www3.gobiernodecanarias.org/noticias/la-consejeria-de-sanidad-constata-28-casos-activos-de-coronavirus-covid-19-y-cinco-altas-en-canarias/" TargetMode="External"/><Relationship Id="rId366" Type="http://schemas.openxmlformats.org/officeDocument/2006/relationships/hyperlink" Target="https://www3.gobiernodecanarias.org/noticias/la-consejeria-de-sanidad-constata-20-casos-activos-de-coronavirus-covid-19-y-cinco-altas/" TargetMode="External"/><Relationship Id="rId365" Type="http://schemas.openxmlformats.org/officeDocument/2006/relationships/hyperlink" Target="https://www3.gobiernodecanarias.org/noticias/canarias-constata-17-casos-activos-de-coronavirus-covid-19-tras-el-alta-de-dos-pacientes-el-domingo/" TargetMode="External"/><Relationship Id="rId364" Type="http://schemas.openxmlformats.org/officeDocument/2006/relationships/hyperlink" Target="https://www3.gobiernodecanarias.org/noticias/la-consejeria-de-sanidad-constata-18-casos-positivos-en-coronavirus-covid-19-y-tres-altas/" TargetMode="External"/><Relationship Id="rId95" Type="http://schemas.openxmlformats.org/officeDocument/2006/relationships/hyperlink" Target="https://www.juntadeandalucia.es/organismos/saludyfamilias/actualidad/noticias/detalle/234170.html" TargetMode="External"/><Relationship Id="rId94" Type="http://schemas.openxmlformats.org/officeDocument/2006/relationships/hyperlink" Target="https://www.juntadeandalucia.es/organismos/saludyfamilias/actualidad/noticias/detalle/234073.html" TargetMode="External"/><Relationship Id="rId97" Type="http://schemas.openxmlformats.org/officeDocument/2006/relationships/hyperlink" Target="https://www.juntadeandalucia.es/organismos/saludyfamilias/actualidad/noticias/detalle/234228.html" TargetMode="External"/><Relationship Id="rId96" Type="http://schemas.openxmlformats.org/officeDocument/2006/relationships/hyperlink" Target="https://www.juntadeandalucia.es/organismos/saludyfamilias/actualidad/noticias/detalle/234183.html" TargetMode="External"/><Relationship Id="rId99" Type="http://schemas.openxmlformats.org/officeDocument/2006/relationships/hyperlink" Target="https://www.juntadeandalucia.es/organismos/saludyfamilias/actualidad/noticias/detalle/234360.html" TargetMode="External"/><Relationship Id="rId98" Type="http://schemas.openxmlformats.org/officeDocument/2006/relationships/hyperlink" Target="https://www.juntadeandalucia.es/organismos/saludyfamilias/actualidad/noticias/detalle/234293.html" TargetMode="External"/><Relationship Id="rId91" Type="http://schemas.openxmlformats.org/officeDocument/2006/relationships/hyperlink" Target="https://www.juntadeandalucia.es/organismos/saludyfamilias/actualidad/noticias/detalle/233830.html" TargetMode="External"/><Relationship Id="rId90" Type="http://schemas.openxmlformats.org/officeDocument/2006/relationships/hyperlink" Target="https://www.juntadeandalucia.es/organismos/saludyfamilias/actualidad/noticias/detalle/233796.html" TargetMode="External"/><Relationship Id="rId93" Type="http://schemas.openxmlformats.org/officeDocument/2006/relationships/hyperlink" Target="https://www.juntadeandalucia.es/organismos/saludyfamilias/actualidad/noticias/detalle/234014.html" TargetMode="External"/><Relationship Id="rId92" Type="http://schemas.openxmlformats.org/officeDocument/2006/relationships/hyperlink" Target="https://www.juntadeandalucia.es/organismos/saludyfamilias/actualidad/noticias/detalle/233967.html" TargetMode="External"/><Relationship Id="rId359" Type="http://schemas.openxmlformats.org/officeDocument/2006/relationships/hyperlink" Target="https://www3.gobiernodecanarias.org/noticias/la-consejeria-de-sanidad-constata-2113-casos-acumulados-de-coronavirus-covid-19/" TargetMode="External"/><Relationship Id="rId358" Type="http://schemas.openxmlformats.org/officeDocument/2006/relationships/hyperlink" Target="https://www3.gobiernodecanarias.org/noticias/la-consejeria-de-sanidad-constata-2094-casos-acumulados-de-coronavirus-covid-19/" TargetMode="External"/><Relationship Id="rId357" Type="http://schemas.openxmlformats.org/officeDocument/2006/relationships/hyperlink" Target="https://www3.gobiernodecanarias.org/noticias/la-consejeria-de-sanidad-del-gobierno-de-canarias-constata-un-acumulado-de-2085-casos-de-covid-19/" TargetMode="External"/><Relationship Id="rId352" Type="http://schemas.openxmlformats.org/officeDocument/2006/relationships/hyperlink" Target="https://www3.gobiernodecanarias.org/noticias/la-consejeria-de-sanidad-del-gobierno-de-canarias-constata-un-acumulado-de-1988-casos-de-coronavirus-covid-19/" TargetMode="External"/><Relationship Id="rId351" Type="http://schemas.openxmlformats.org/officeDocument/2006/relationships/hyperlink" Target="https://www3.gobiernodecanarias.org/noticias/la-consejeria-de-sanidad-constata-1975-casos-acumulados-de-coronavirus-covid-19/" TargetMode="External"/><Relationship Id="rId350" Type="http://schemas.openxmlformats.org/officeDocument/2006/relationships/hyperlink" Target="https://www3.gobiernodecanarias.org/noticias/la-consejeria-de-sanidad-constata-1958-casos-acumulados-de-coronavirus-covid-19/" TargetMode="External"/><Relationship Id="rId356" Type="http://schemas.openxmlformats.org/officeDocument/2006/relationships/hyperlink" Target="https://www3.gobiernodecanarias.org/noticias/la-consejeria-de-sanidad-del-gobierno-de-canarias-constata-un-acumulado-de-2067-casos-de-coronavirus-covid-19/" TargetMode="External"/><Relationship Id="rId355" Type="http://schemas.openxmlformats.org/officeDocument/2006/relationships/hyperlink" Target="https://www3.gobiernodecanarias.org/noticias/la-consejeria-de-sanidad-constata-2047-casos-acumulados-de-coronavirus-covid-19/" TargetMode="External"/><Relationship Id="rId354" Type="http://schemas.openxmlformats.org/officeDocument/2006/relationships/hyperlink" Target="https://www3.gobiernodecanarias.org/noticias/la-consejeria-de-sanidad-constata-2035-casos-acumulados-de-coronavirus-covid-19/" TargetMode="External"/><Relationship Id="rId353" Type="http://schemas.openxmlformats.org/officeDocument/2006/relationships/hyperlink" Target="https://www3.gobiernodecanarias.org/noticias/la-consejeria-de-sanidad-constata-2009-casos-acumulados-de-coronavirus-covid-19/" TargetMode="External"/><Relationship Id="rId1378" Type="http://schemas.openxmlformats.org/officeDocument/2006/relationships/hyperlink" Target="http://www.juntaex.es/comunicacion/noticia?idPub=30103" TargetMode="External"/><Relationship Id="rId1379" Type="http://schemas.openxmlformats.org/officeDocument/2006/relationships/hyperlink" Target="http://www.juntaex.es/comunicacion/noticia?idPub=30110" TargetMode="External"/><Relationship Id="rId305" Type="http://schemas.openxmlformats.org/officeDocument/2006/relationships/hyperlink" Target="http://aragonhoy.net/index.php/mod.noticias/mem.detalle/area.1020/id.258983" TargetMode="External"/><Relationship Id="rId789" Type="http://schemas.openxmlformats.org/officeDocument/2006/relationships/hyperlink" Target="https://public.flourish.studio/visualisation/1451263" TargetMode="External"/><Relationship Id="rId304" Type="http://schemas.openxmlformats.org/officeDocument/2006/relationships/hyperlink" Target="http://aragonhoy.net/index.php/mod.noticias/mem.detalle/area.1020/id.258841" TargetMode="External"/><Relationship Id="rId788" Type="http://schemas.openxmlformats.org/officeDocument/2006/relationships/hyperlink" Target="https://public.flourish.studio/visualisation/1451263" TargetMode="External"/><Relationship Id="rId303" Type="http://schemas.openxmlformats.org/officeDocument/2006/relationships/hyperlink" Target="http://aragonhoy.net/index.php/mod.noticias/mem.detalle/area.1050/id.258793" TargetMode="External"/><Relationship Id="rId787" Type="http://schemas.openxmlformats.org/officeDocument/2006/relationships/hyperlink" Target="https://public.flourish.studio/visualisation/1451263" TargetMode="External"/><Relationship Id="rId302" Type="http://schemas.openxmlformats.org/officeDocument/2006/relationships/hyperlink" Target="http://aragonhoy.net/index.php/mod.noticias/mem.detalle/area.1050/id.258782" TargetMode="External"/><Relationship Id="rId786" Type="http://schemas.openxmlformats.org/officeDocument/2006/relationships/hyperlink" Target="https://public.flourish.studio/visualisation/1451263" TargetMode="External"/><Relationship Id="rId309" Type="http://schemas.openxmlformats.org/officeDocument/2006/relationships/hyperlink" Target="http://www.aragonhoy.net/index.php/mod.noticias/mem.detalle/area.1384/id.259191" TargetMode="External"/><Relationship Id="rId308" Type="http://schemas.openxmlformats.org/officeDocument/2006/relationships/hyperlink" Target="http://www.aragonhoy.net/index.php/mod.noticias/mem.detalle/area.1384/id.259155" TargetMode="External"/><Relationship Id="rId307" Type="http://schemas.openxmlformats.org/officeDocument/2006/relationships/hyperlink" Target="http://www.aragonhoy.net/index.php/mod.noticias/mem.detalle/area.1050/id.259099" TargetMode="External"/><Relationship Id="rId306" Type="http://schemas.openxmlformats.org/officeDocument/2006/relationships/hyperlink" Target="http://www.aragonhoy.net/index.php/mod.noticias/mem.detalle/area.1379/id.259028" TargetMode="External"/><Relationship Id="rId781" Type="http://schemas.openxmlformats.org/officeDocument/2006/relationships/hyperlink" Target="https://public.flourish.studio/visualisation/1451263" TargetMode="External"/><Relationship Id="rId1370" Type="http://schemas.openxmlformats.org/officeDocument/2006/relationships/hyperlink" Target="http://www.juntaex.es/comunicacion/noticia?idPub=30049" TargetMode="External"/><Relationship Id="rId780" Type="http://schemas.openxmlformats.org/officeDocument/2006/relationships/hyperlink" Target="https://sanidad.castillalamancha.es/saladeprensa/notas-de-prensa/castilla-la-mancha-confirma-662-casos-confirmados-por-coronavirus" TargetMode="External"/><Relationship Id="rId1371" Type="http://schemas.openxmlformats.org/officeDocument/2006/relationships/hyperlink" Target="http://www.juntaex.es/comunicacion/noticia?idPub=30056" TargetMode="External"/><Relationship Id="rId1372" Type="http://schemas.openxmlformats.org/officeDocument/2006/relationships/hyperlink" Target="http://www.juntaex.es/comunicacion/noticia?idPub=30062" TargetMode="External"/><Relationship Id="rId1373" Type="http://schemas.openxmlformats.org/officeDocument/2006/relationships/hyperlink" Target="http://www.juntaex.es/comunicacion/noticia?idPub=30067" TargetMode="External"/><Relationship Id="rId301" Type="http://schemas.openxmlformats.org/officeDocument/2006/relationships/hyperlink" Target="http://aragonhoy.net/index.php/mod.noticias/mem.detalle/area.1050/id.258743" TargetMode="External"/><Relationship Id="rId785" Type="http://schemas.openxmlformats.org/officeDocument/2006/relationships/hyperlink" Target="https://public.flourish.studio/visualisation/1451263" TargetMode="External"/><Relationship Id="rId1374" Type="http://schemas.openxmlformats.org/officeDocument/2006/relationships/hyperlink" Target="http://www.juntaex.es/comunicacion/noticia?idPub=30070" TargetMode="External"/><Relationship Id="rId300" Type="http://schemas.openxmlformats.org/officeDocument/2006/relationships/hyperlink" Target="http://aragonhoy.net/index.php/mod.noticias/mem.detalle/area.1050/id.258729" TargetMode="External"/><Relationship Id="rId784" Type="http://schemas.openxmlformats.org/officeDocument/2006/relationships/hyperlink" Target="https://public.flourish.studio/visualisation/1451263" TargetMode="External"/><Relationship Id="rId1375" Type="http://schemas.openxmlformats.org/officeDocument/2006/relationships/hyperlink" Target="http://www.juntaex.es/comunicacion/noticia?idPub=30074" TargetMode="External"/><Relationship Id="rId783" Type="http://schemas.openxmlformats.org/officeDocument/2006/relationships/hyperlink" Target="https://public.flourish.studio/visualisation/1451263" TargetMode="External"/><Relationship Id="rId1376" Type="http://schemas.openxmlformats.org/officeDocument/2006/relationships/hyperlink" Target="http://www.juntaex.es/comunicacion/noticia?idPub=30082" TargetMode="External"/><Relationship Id="rId782" Type="http://schemas.openxmlformats.org/officeDocument/2006/relationships/hyperlink" Target="https://public.flourish.studio/visualisation/1451263" TargetMode="External"/><Relationship Id="rId1377" Type="http://schemas.openxmlformats.org/officeDocument/2006/relationships/hyperlink" Target="http://www.juntaex.es/comunicacion/noticia?idPub=30089" TargetMode="External"/><Relationship Id="rId1367" Type="http://schemas.openxmlformats.org/officeDocument/2006/relationships/hyperlink" Target="http://www.juntaex.es/comunicacion/noticia?idPub=30036" TargetMode="External"/><Relationship Id="rId1368" Type="http://schemas.openxmlformats.org/officeDocument/2006/relationships/hyperlink" Target="http://www.juntaex.es/comunicacion/noticia?idPub=30038" TargetMode="External"/><Relationship Id="rId1369" Type="http://schemas.openxmlformats.org/officeDocument/2006/relationships/hyperlink" Target="http://www.juntaex.es/comunicacion/noticia?idPub=30040" TargetMode="External"/><Relationship Id="rId778" Type="http://schemas.openxmlformats.org/officeDocument/2006/relationships/hyperlink" Target="https://sanidad.castillalamancha.es/saladeprensa/notas-de-prensa/se-elevan-401-los-casos-confirmados-por-coronavirus-en-castilla-la" TargetMode="External"/><Relationship Id="rId777" Type="http://schemas.openxmlformats.org/officeDocument/2006/relationships/hyperlink" Target="https://sanidad.castillalamancha.es/saladeprensa/notas-de-prensa/castilla-la-mancha-eleva-el-numero-de-casos-confirmados-por-infeccion" TargetMode="External"/><Relationship Id="rId776" Type="http://schemas.openxmlformats.org/officeDocument/2006/relationships/hyperlink" Target="https://sanidad.castillalamancha.es/saladeprensa/notas-de-prensa/castilla-la-mancha-confirma-194-casos-positivos-por-infeccion-de" TargetMode="External"/><Relationship Id="rId775" Type="http://schemas.openxmlformats.org/officeDocument/2006/relationships/hyperlink" Target="https://www.castillalamancha.es/actualidad/notasdeprensa/tercer-d%C3%ADa-seguido-con-menos-de-1500-pacientes-hospitalizados-por-covid-19-en-la-red-de-hospitales" TargetMode="External"/><Relationship Id="rId779" Type="http://schemas.openxmlformats.org/officeDocument/2006/relationships/hyperlink" Target="https://sanidad.castillalamancha.es/saladeprensa/notas-de-prensa/toledo-16-de-marzo-de-2020-el-gobierno-de-castilla-la-mancha-traves-de" TargetMode="External"/><Relationship Id="rId770" Type="http://schemas.openxmlformats.org/officeDocument/2006/relationships/hyperlink" Target="https://www.castillalamancha.es/actualidad/notasdeprensa/primer-d%C3%ADa-que-en-castilla-la-mancha-las-nuevas-altas-epidemiol%C3%B3gicas-superan-los-nuevos-casos" TargetMode="External"/><Relationship Id="rId1360" Type="http://schemas.openxmlformats.org/officeDocument/2006/relationships/hyperlink" Target="http://www.juntaex.es/comunicacion/noticia?idPub=29985" TargetMode="External"/><Relationship Id="rId1361" Type="http://schemas.openxmlformats.org/officeDocument/2006/relationships/hyperlink" Target="http://www.juntaex.es/comunicacion/noticia?idPub=29987" TargetMode="External"/><Relationship Id="rId1362" Type="http://schemas.openxmlformats.org/officeDocument/2006/relationships/hyperlink" Target="http://www.juntaex.es/comunicacion/noticia?idPub=29993" TargetMode="External"/><Relationship Id="rId774" Type="http://schemas.openxmlformats.org/officeDocument/2006/relationships/hyperlink" Target="https://www.castillalamancha.es/actualidad/notasdeprensa/tercer-d%C3%ADa-seguido-con-menos-de-1500-pacientes-hospitalizados-por-covid-19-en-la-red-de-hospitales" TargetMode="External"/><Relationship Id="rId1363" Type="http://schemas.openxmlformats.org/officeDocument/2006/relationships/hyperlink" Target="http://www.juntaex.es/comunicacion/noticia?idPub=30001" TargetMode="External"/><Relationship Id="rId773" Type="http://schemas.openxmlformats.org/officeDocument/2006/relationships/hyperlink" Target="https://www.castillalamancha.es/actualidad/notasdeprensa/tercer-d%C3%ADa-seguido-con-menos-de-1500-pacientes-hospitalizados-por-covid-19-en-la-red-de-hospitales" TargetMode="External"/><Relationship Id="rId1364" Type="http://schemas.openxmlformats.org/officeDocument/2006/relationships/hyperlink" Target="http://www.juntaex.es/comunicacion/noticia?idPub=30009" TargetMode="External"/><Relationship Id="rId772" Type="http://schemas.openxmlformats.org/officeDocument/2006/relationships/hyperlink" Target="https://www.castillalamancha.es/actualidad/notasdeprensa/tercer-d%C3%ADa-seguido-con-menos-de-1500-pacientes-hospitalizados-por-covid-19-en-la-red-de-hospitales" TargetMode="External"/><Relationship Id="rId1365" Type="http://schemas.openxmlformats.org/officeDocument/2006/relationships/hyperlink" Target="http://www.juntaex.es/comunicacion/noticia?idPub=30022" TargetMode="External"/><Relationship Id="rId771" Type="http://schemas.openxmlformats.org/officeDocument/2006/relationships/hyperlink" Target="https://www.castillalamancha.es/actualidad/notasdeprensa/tercer-d%C3%ADa-seguido-con-menos-de-1500-pacientes-hospitalizados-por-covid-19-en-la-red-de-hospitales" TargetMode="External"/><Relationship Id="rId1366" Type="http://schemas.openxmlformats.org/officeDocument/2006/relationships/hyperlink" Target="http://www.juntaex.es/comunicacion/noticia?idPub=30029" TargetMode="External"/><Relationship Id="rId327" Type="http://schemas.openxmlformats.org/officeDocument/2006/relationships/hyperlink" Target="https://www3.gobiernodecanarias.org/noticias/la-consejeria-de-sanidad-constata-348-casos-acumulados-de-coronavirus-covid-19/" TargetMode="External"/><Relationship Id="rId326" Type="http://schemas.openxmlformats.org/officeDocument/2006/relationships/hyperlink" Target="https://www3.gobiernodecanarias.org/noticias/la-consejeria-de-sanidad-del-gobierno-de-canarias-constata-287-casos-acumulados-de-coronavirus-covid-19/" TargetMode="External"/><Relationship Id="rId325" Type="http://schemas.openxmlformats.org/officeDocument/2006/relationships/hyperlink" Target="https://www3.gobiernodecanarias.org/noticias/la-consejeria-de-sanidad-constata-220-casos-acumulados-de-coronavirus-covid-19-en-canarias-con-9-curados/" TargetMode="External"/><Relationship Id="rId324" Type="http://schemas.openxmlformats.org/officeDocument/2006/relationships/hyperlink" Target="https://www3.gobiernodecanarias.org/noticias/la-consejeria-de-sanidad-confirma-un-total-acumulado-de-181-casos-de-coronavirus-covid-19-incluyendo-8-altas/" TargetMode="External"/><Relationship Id="rId329" Type="http://schemas.openxmlformats.org/officeDocument/2006/relationships/hyperlink" Target="https://www3.gobiernodecanarias.org/noticias/la-consejeria-de-sanidad-constata-481-casos-acumulados-de-coronavirus-covid-19/" TargetMode="External"/><Relationship Id="rId1390" Type="http://schemas.openxmlformats.org/officeDocument/2006/relationships/hyperlink" Target="http://www.juntaex.es/comunicacion/noticia?idPub=29831" TargetMode="External"/><Relationship Id="rId328" Type="http://schemas.openxmlformats.org/officeDocument/2006/relationships/hyperlink" Target="https://www3.gobiernodecanarias.org/noticias/la-consejeria-de-sanidad-constata-414-casos-de-coronavirus-covid-19-acumulados/" TargetMode="External"/><Relationship Id="rId1391" Type="http://schemas.openxmlformats.org/officeDocument/2006/relationships/hyperlink" Target="http://www.juntaex.es/comunicacion/noticia?idPub=29866" TargetMode="External"/><Relationship Id="rId1392" Type="http://schemas.openxmlformats.org/officeDocument/2006/relationships/hyperlink" Target="http://www.juntaex.es/comunicacion/noticia?idPub=29875" TargetMode="External"/><Relationship Id="rId1393" Type="http://schemas.openxmlformats.org/officeDocument/2006/relationships/hyperlink" Target="https://www.hoy.es/prov-caceres/extremadura-registra-nuevo-20200309134239-nt.html" TargetMode="External"/><Relationship Id="rId1394" Type="http://schemas.openxmlformats.org/officeDocument/2006/relationships/hyperlink" Target="http://www.juntaex.es/comunicacion/noticia?idPub=29900" TargetMode="External"/><Relationship Id="rId1395" Type="http://schemas.openxmlformats.org/officeDocument/2006/relationships/hyperlink" Target="https://www.hoy.es/extremadura/primera-muerte-coronavirus-20200311112331-nt.html" TargetMode="External"/><Relationship Id="rId323" Type="http://schemas.openxmlformats.org/officeDocument/2006/relationships/hyperlink" Target="https://www3.gobiernodecanarias.org/noticias/canarias-constata-148-casos-acumulados-de-coronavirus-covid-19-incluyendo-8-recuperados/" TargetMode="External"/><Relationship Id="rId1396" Type="http://schemas.openxmlformats.org/officeDocument/2006/relationships/hyperlink" Target="https://www.hoy.es/extremadura/extremadura-acumula-casos-20200312113829-nt.html" TargetMode="External"/><Relationship Id="rId322" Type="http://schemas.openxmlformats.org/officeDocument/2006/relationships/hyperlink" Target="https://www3.gobiernodecanarias.org/noticias/la-consejeria-de-sanidad-constata-111-casos-activos-de-coronavirus-covid-19-y-7-altas/" TargetMode="External"/><Relationship Id="rId1397" Type="http://schemas.openxmlformats.org/officeDocument/2006/relationships/hyperlink" Target="http://www.juntaex.es/comunicacion/noticia?idPub=29920" TargetMode="External"/><Relationship Id="rId321" Type="http://schemas.openxmlformats.org/officeDocument/2006/relationships/hyperlink" Target="https://www3.gobiernodecanarias.org/noticias/la-consejeria-de-sanidad-constata-101-casos-activos-de-coronavirus-y-7-curaciones/" TargetMode="External"/><Relationship Id="rId1398" Type="http://schemas.openxmlformats.org/officeDocument/2006/relationships/hyperlink" Target="http://www.juntaex.es/comunicacion/noticia?idPub=29927" TargetMode="External"/><Relationship Id="rId320" Type="http://schemas.openxmlformats.org/officeDocument/2006/relationships/hyperlink" Target="https://www3.gobiernodecanarias.org/noticias/la-consejeria-de-sanidad-constata-82-casos-activos-de-coronavirus-covid-19/" TargetMode="External"/><Relationship Id="rId1399" Type="http://schemas.openxmlformats.org/officeDocument/2006/relationships/hyperlink" Target="https://www.hoy.es/extremadura/numero-contagiados-coronavirus-20200315121755-nt.html" TargetMode="External"/><Relationship Id="rId1389" Type="http://schemas.openxmlformats.org/officeDocument/2006/relationships/hyperlink" Target="https://www.hoy.es/extremadura/sanidad-confirma-coronavirus-20200301102100-nt.html" TargetMode="External"/><Relationship Id="rId316" Type="http://schemas.openxmlformats.org/officeDocument/2006/relationships/hyperlink" Target="https://www3.gobiernodecanarias.org/noticias/la-consejeria-de-sanidad-constata-20-casos-activos-de-coronavirus-covid-19-y-cinco-altas/" TargetMode="External"/><Relationship Id="rId315" Type="http://schemas.openxmlformats.org/officeDocument/2006/relationships/hyperlink" Target="https://www3.gobiernodecanarias.org/noticias/canarias-constata-17-casos-activos-de-coronavirus-covid-19-tras-el-alta-de-dos-pacientes-el-domingo/" TargetMode="External"/><Relationship Id="rId799" Type="http://schemas.openxmlformats.org/officeDocument/2006/relationships/hyperlink" Target="https://www.castillalamancha.es/actualidad/notasdeprensa/primer-d%C3%ADa-que-en-castilla-la-mancha-las-nuevas-altas-epidemiol%C3%B3gicas-superan-los-nuevos-casos" TargetMode="External"/><Relationship Id="rId314" Type="http://schemas.openxmlformats.org/officeDocument/2006/relationships/hyperlink" Target="https://www3.gobiernodecanarias.org/noticias/la-consejeria-de-sanidad-constata-18-casos-positivos-en-coronavirus-covid-19-y-tres-altas/" TargetMode="External"/><Relationship Id="rId798" Type="http://schemas.openxmlformats.org/officeDocument/2006/relationships/hyperlink" Target="https://www.castillalamancha.es/actualidad/notasdeprensa/1598-altas-epidemiol%C3%B3gicas-m%C3%A1s-y-609-hospitalizados-menos-balance-asistencial-de-la-semana-en" TargetMode="External"/><Relationship Id="rId313" Type="http://schemas.openxmlformats.org/officeDocument/2006/relationships/hyperlink" Target="https://www3.gobiernodecanarias.org/noticias/la-consejeria-de-sanidad-constata-15-casos-activos-de-coronavirus-covid-19-en-canarias-y-tres-altas/" TargetMode="External"/><Relationship Id="rId797" Type="http://schemas.openxmlformats.org/officeDocument/2006/relationships/hyperlink" Target="https://www.castillalamancha.es/actualidad/notasdeprensa/160-altas-epidemiol%C3%B3gicas-m%C3%A1s-y-131-hospitalizados-menos-en-las-%C3%BAltimas-24-horas-alivian-la" TargetMode="External"/><Relationship Id="rId319" Type="http://schemas.openxmlformats.org/officeDocument/2006/relationships/hyperlink" Target="https://www3.gobiernodecanarias.org/noticias/la-consejeria-de-sanidad-constata-63-casos-activos-de-coronavirus-covid-19-y-7-altas/" TargetMode="External"/><Relationship Id="rId318" Type="http://schemas.openxmlformats.org/officeDocument/2006/relationships/hyperlink" Target="https://www3.gobiernodecanarias.org/noticias/la-consejeria-de-sanidad-constata-46-casos-activos-de-coronavirus-covid-19-y-5-altas/" TargetMode="External"/><Relationship Id="rId317" Type="http://schemas.openxmlformats.org/officeDocument/2006/relationships/hyperlink" Target="https://www3.gobiernodecanarias.org/noticias/la-consejeria-de-sanidad-constata-28-casos-activos-de-coronavirus-covid-19-y-cinco-altas-en-canarias/" TargetMode="External"/><Relationship Id="rId1380" Type="http://schemas.openxmlformats.org/officeDocument/2006/relationships/hyperlink" Target="http://www.juntaex.es/comunicacion/noticia?idPub=30114" TargetMode="External"/><Relationship Id="rId792" Type="http://schemas.openxmlformats.org/officeDocument/2006/relationships/hyperlink" Target="https://public.flourish.studio/visualisation/1451254" TargetMode="External"/><Relationship Id="rId1381" Type="http://schemas.openxmlformats.org/officeDocument/2006/relationships/hyperlink" Target="http://www.juntaex.es/comunicacion/noticia?idPub=30118" TargetMode="External"/><Relationship Id="rId791" Type="http://schemas.openxmlformats.org/officeDocument/2006/relationships/hyperlink" Target="https://public.flourish.studio/visualisation/1451263" TargetMode="External"/><Relationship Id="rId1382" Type="http://schemas.openxmlformats.org/officeDocument/2006/relationships/hyperlink" Target="http://www.juntaex.es/comunicacion/noticia?idPub=30124" TargetMode="External"/><Relationship Id="rId790" Type="http://schemas.openxmlformats.org/officeDocument/2006/relationships/hyperlink" Target="https://public.flourish.studio/visualisation/1451263" TargetMode="External"/><Relationship Id="rId1383" Type="http://schemas.openxmlformats.org/officeDocument/2006/relationships/hyperlink" Target="http://www.juntaex.es/comunicacion/noticia?idPub=30134" TargetMode="External"/><Relationship Id="rId1384" Type="http://schemas.openxmlformats.org/officeDocument/2006/relationships/hyperlink" Target="http://www.juntaex.es/comunicacion/noticia?idPub=30142" TargetMode="External"/><Relationship Id="rId312" Type="http://schemas.openxmlformats.org/officeDocument/2006/relationships/hyperlink" Target="https://www3.gobiernodecanarias.org/noticias/la-consejeria-de-sanidad-confirma-un-total-de-9-casos-activos-de-coronavirus-covid-19/" TargetMode="External"/><Relationship Id="rId796" Type="http://schemas.openxmlformats.org/officeDocument/2006/relationships/hyperlink" Target="https://www.castillalamancha.es/actualidad/notasdeprensa/160-altas-epidemiol%C3%B3gicas-m%C3%A1s-y-131-hospitalizados-menos-en-las-%C3%BAltimas-24-horas-alivian-la" TargetMode="External"/><Relationship Id="rId1385" Type="http://schemas.openxmlformats.org/officeDocument/2006/relationships/hyperlink" Target="http://www.juntaex.es/comunicacion/noticia?idPub=30152" TargetMode="External"/><Relationship Id="rId311" Type="http://schemas.openxmlformats.org/officeDocument/2006/relationships/hyperlink" Target="http://www.aragonhoy.net/index.php/mod.noticias/mem.detalle/area.1020/id.259277" TargetMode="External"/><Relationship Id="rId795" Type="http://schemas.openxmlformats.org/officeDocument/2006/relationships/hyperlink" Target="https://www.castillalamancha.es/actualidad/notasdeprensa/contin%C3%BAa-descendiendo-el-n%C3%BAmero-de-hospitalizados-y-pacientes-cr%C3%ADticos-la-vez-que-aumentan-las-altas-1" TargetMode="External"/><Relationship Id="rId1386" Type="http://schemas.openxmlformats.org/officeDocument/2006/relationships/hyperlink" Target="http://www.juntaex.es/comunicacion/noticia?idPub=30158" TargetMode="External"/><Relationship Id="rId310" Type="http://schemas.openxmlformats.org/officeDocument/2006/relationships/hyperlink" Target="http://aragonhoy.net/index.php/mod.noticias/mem.detalle/area.1050/id.259252" TargetMode="External"/><Relationship Id="rId794" Type="http://schemas.openxmlformats.org/officeDocument/2006/relationships/hyperlink" Target="https://public.flourish.studio/visualisation/1451263/" TargetMode="External"/><Relationship Id="rId1387" Type="http://schemas.openxmlformats.org/officeDocument/2006/relationships/hyperlink" Target="http://www.juntaex.es/comunicacion/noticia?idPub=30168" TargetMode="External"/><Relationship Id="rId793" Type="http://schemas.openxmlformats.org/officeDocument/2006/relationships/hyperlink" Target="https://public.flourish.studio/visualisation/1451263/" TargetMode="External"/><Relationship Id="rId1388" Type="http://schemas.openxmlformats.org/officeDocument/2006/relationships/hyperlink" Target="http://www.juntaex.es/comunicacion/noticia?idPub=30171" TargetMode="External"/><Relationship Id="rId297" Type="http://schemas.openxmlformats.org/officeDocument/2006/relationships/hyperlink" Target="http://aragonhoy.net/index.php/mod.noticias/mem.detalle/area.1050/id.258635" TargetMode="External"/><Relationship Id="rId296" Type="http://schemas.openxmlformats.org/officeDocument/2006/relationships/hyperlink" Target="http://www.aragonhoy.net/index.php/mod.noticias/mem.detalle/id.258405" TargetMode="External"/><Relationship Id="rId295" Type="http://schemas.openxmlformats.org/officeDocument/2006/relationships/hyperlink" Target="http://www.aragonhoy.net/index.php/mod.noticias/mem.detalle/area.1036/id.258374" TargetMode="External"/><Relationship Id="rId294" Type="http://schemas.openxmlformats.org/officeDocument/2006/relationships/hyperlink" Target="http://www.aragonhoy.net/index.php/mod.noticias/mem.detalle/area.1050/id.258306" TargetMode="External"/><Relationship Id="rId299" Type="http://schemas.openxmlformats.org/officeDocument/2006/relationships/hyperlink" Target="http://aragonhoy.net/index.php/mod.noticias/mem.detalle/area.1050/id.258694" TargetMode="External"/><Relationship Id="rId298" Type="http://schemas.openxmlformats.org/officeDocument/2006/relationships/hyperlink" Target="http://aragonhoy.net/index.php/mod.noticias/mem.detalle/area.1050/id.258643" TargetMode="External"/><Relationship Id="rId271" Type="http://schemas.openxmlformats.org/officeDocument/2006/relationships/hyperlink" Target="http://www.aragonhoy.net/index.php/mod.noticias/mem.detalle/area.1384/id.259155" TargetMode="External"/><Relationship Id="rId270" Type="http://schemas.openxmlformats.org/officeDocument/2006/relationships/hyperlink" Target="http://www.aragonhoy.net/index.php/mod.noticias/mem.detalle/area.1050/id.259099" TargetMode="External"/><Relationship Id="rId269" Type="http://schemas.openxmlformats.org/officeDocument/2006/relationships/hyperlink" Target="http://www.aragonhoy.net/index.php/mod.noticias/mem.detalle/area.1379/id.259028" TargetMode="External"/><Relationship Id="rId264" Type="http://schemas.openxmlformats.org/officeDocument/2006/relationships/hyperlink" Target="http://aragonhoy.net/index.php/mod.noticias/mem.detalle/area.1050/id.258743" TargetMode="External"/><Relationship Id="rId263" Type="http://schemas.openxmlformats.org/officeDocument/2006/relationships/hyperlink" Target="http://aragonhoy.net/index.php/mod.noticias/mem.detalle/area.1050/id.258729" TargetMode="External"/><Relationship Id="rId262" Type="http://schemas.openxmlformats.org/officeDocument/2006/relationships/hyperlink" Target="http://aragonhoy.net/index.php/mod.noticias/mem.detalle/area.1050/id.258694" TargetMode="External"/><Relationship Id="rId261" Type="http://schemas.openxmlformats.org/officeDocument/2006/relationships/hyperlink" Target="http://aragonhoy.net/index.php/mod.noticias/mem.detalle/area.1050/id.258643" TargetMode="External"/><Relationship Id="rId268" Type="http://schemas.openxmlformats.org/officeDocument/2006/relationships/hyperlink" Target="http://aragonhoy.net/index.php/mod.noticias/mem.detalle/area.1020/id.258983" TargetMode="External"/><Relationship Id="rId267" Type="http://schemas.openxmlformats.org/officeDocument/2006/relationships/hyperlink" Target="http://aragonhoy.net/index.php/mod.noticias/mem.detalle/area.1020/id.258841" TargetMode="External"/><Relationship Id="rId266" Type="http://schemas.openxmlformats.org/officeDocument/2006/relationships/hyperlink" Target="http://aragonhoy.net/index.php/mod.noticias/mem.detalle/area.1050/id.258793" TargetMode="External"/><Relationship Id="rId265" Type="http://schemas.openxmlformats.org/officeDocument/2006/relationships/hyperlink" Target="http://aragonhoy.net/index.php/mod.noticias/mem.detalle/area.1050/id.258782" TargetMode="External"/><Relationship Id="rId260" Type="http://schemas.openxmlformats.org/officeDocument/2006/relationships/hyperlink" Target="http://aragonhoy.net/index.php/mod.noticias/mem.detalle/area.1050/id.258635" TargetMode="External"/><Relationship Id="rId259" Type="http://schemas.openxmlformats.org/officeDocument/2006/relationships/hyperlink" Target="http://www.aragonhoy.net/index.php/mod.noticias/mem.detalle/id.258405" TargetMode="External"/><Relationship Id="rId258" Type="http://schemas.openxmlformats.org/officeDocument/2006/relationships/hyperlink" Target="http://www.aragonhoy.net/index.php/mod.noticias/mem.detalle/area.1036/id.258374" TargetMode="External"/><Relationship Id="rId253" Type="http://schemas.openxmlformats.org/officeDocument/2006/relationships/hyperlink" Target="http://aragonhoy.net/index.php/mod.noticias/mem.detalle/area.1050/id.258137" TargetMode="External"/><Relationship Id="rId252" Type="http://schemas.openxmlformats.org/officeDocument/2006/relationships/hyperlink" Target="http://aragonhoy.net/index.php/mod.noticias/mem.detalle/area.1050/id.258115" TargetMode="External"/><Relationship Id="rId251" Type="http://schemas.openxmlformats.org/officeDocument/2006/relationships/hyperlink" Target="http://www.aragonhoy.net/index.php/mod.noticias/mem.detalle/id.257646" TargetMode="External"/><Relationship Id="rId250" Type="http://schemas.openxmlformats.org/officeDocument/2006/relationships/hyperlink" Target="https://www.diariodeteruel.es/noticia.asp?notid=1022484" TargetMode="External"/><Relationship Id="rId257" Type="http://schemas.openxmlformats.org/officeDocument/2006/relationships/hyperlink" Target="http://www.aragonhoy.net/index.php/mod.noticias/mem.detalle/area.1050/id.258306" TargetMode="External"/><Relationship Id="rId256" Type="http://schemas.openxmlformats.org/officeDocument/2006/relationships/hyperlink" Target="https://public.flourish.studio/visualisation/1451263/" TargetMode="External"/><Relationship Id="rId255" Type="http://schemas.openxmlformats.org/officeDocument/2006/relationships/hyperlink" Target="http://www.aragonhoy.net/index.php/mod.noticias/mem.detalle/area.1020/id.258203" TargetMode="External"/><Relationship Id="rId254" Type="http://schemas.openxmlformats.org/officeDocument/2006/relationships/hyperlink" Target="http://www.aragonhoy.net/index.php/mod.noticias/mem.detalle/id.258161" TargetMode="External"/><Relationship Id="rId293" Type="http://schemas.openxmlformats.org/officeDocument/2006/relationships/hyperlink" Target="https://public.flourish.studio/visualisation/1451263/" TargetMode="External"/><Relationship Id="rId292" Type="http://schemas.openxmlformats.org/officeDocument/2006/relationships/hyperlink" Target="http://www.aragonhoy.net/index.php/mod.noticias/mem.detalle/area.1020/id.258203" TargetMode="External"/><Relationship Id="rId291" Type="http://schemas.openxmlformats.org/officeDocument/2006/relationships/hyperlink" Target="http://www.aragonhoy.net/index.php/mod.noticias/mem.detalle/id.258161" TargetMode="External"/><Relationship Id="rId290" Type="http://schemas.openxmlformats.org/officeDocument/2006/relationships/hyperlink" Target="http://www.aragonhoy.net/index.php/mod.noticias/mem.detalle/id.258137" TargetMode="External"/><Relationship Id="rId286" Type="http://schemas.openxmlformats.org/officeDocument/2006/relationships/hyperlink" Target="http://www.aragonhoy.net/index.php/mod.noticias/mem.detalle/id.257646" TargetMode="External"/><Relationship Id="rId285" Type="http://schemas.openxmlformats.org/officeDocument/2006/relationships/hyperlink" Target="http://www.aragonhoy.net/index.php/mod.noticias/mem.detalle/id.257601" TargetMode="External"/><Relationship Id="rId284" Type="http://schemas.openxmlformats.org/officeDocument/2006/relationships/hyperlink" Target="http://www.aragonhoy.net/index.php/mod.noticias/mem.detalle/id.257547" TargetMode="External"/><Relationship Id="rId283" Type="http://schemas.openxmlformats.org/officeDocument/2006/relationships/hyperlink" Target="http://www.aragonhoy.net/index.php/mod.noticias/mem.detalle/relmenu.9/id.257332" TargetMode="External"/><Relationship Id="rId289" Type="http://schemas.openxmlformats.org/officeDocument/2006/relationships/hyperlink" Target="http://aragonhoy.aragon.es/index.php/mod.noticias/mem.detalle/area.1050/id.258115" TargetMode="External"/><Relationship Id="rId288" Type="http://schemas.openxmlformats.org/officeDocument/2006/relationships/hyperlink" Target="http://www.aragonhoy.net/index.php/mod.noticias/mem.detalle/area.1050/id.258059" TargetMode="External"/><Relationship Id="rId287" Type="http://schemas.openxmlformats.org/officeDocument/2006/relationships/hyperlink" Target="http://www.aragonhoy.net/index.php/mod.noticias/mem.detalle/area.1379/id.258000" TargetMode="External"/><Relationship Id="rId282" Type="http://schemas.openxmlformats.org/officeDocument/2006/relationships/hyperlink" Target="http://www.aragonhoy.net/index.php/mod.noticias/mem.detalle/relmenu.9/id.257233" TargetMode="External"/><Relationship Id="rId281" Type="http://schemas.openxmlformats.org/officeDocument/2006/relationships/hyperlink" Target="http://www.aragonhoy.net/index.php/mod.noticias/mem.detalle/relmenu.9/id.257068" TargetMode="External"/><Relationship Id="rId280" Type="http://schemas.openxmlformats.org/officeDocument/2006/relationships/hyperlink" Target="http://www.aragonhoy.net/index.php/mod.noticias/mem.detalle/relmenu.9/id.257023" TargetMode="External"/><Relationship Id="rId275" Type="http://schemas.openxmlformats.org/officeDocument/2006/relationships/hyperlink" Target="http://www.aragonhoy.net/index.php/mod.noticias/mem.detalle/relmenu.9/id.256887" TargetMode="External"/><Relationship Id="rId274" Type="http://schemas.openxmlformats.org/officeDocument/2006/relationships/hyperlink" Target="http://www.aragonhoy.net/index.php/mod.noticias/mem.detalle/area.1020/id.259277" TargetMode="External"/><Relationship Id="rId273" Type="http://schemas.openxmlformats.org/officeDocument/2006/relationships/hyperlink" Target="http://aragonhoy.net/index.php/mod.noticias/mem.detalle/area.1050/id.259252" TargetMode="External"/><Relationship Id="rId272" Type="http://schemas.openxmlformats.org/officeDocument/2006/relationships/hyperlink" Target="http://www.aragonhoy.net/index.php/mod.noticias/mem.detalle/area.1384/id.259191" TargetMode="External"/><Relationship Id="rId279" Type="http://schemas.openxmlformats.org/officeDocument/2006/relationships/hyperlink" Target="http://www.aragonhoy.net/index.php/mod.noticias/mem.detalle/relmenu.9/id.257000" TargetMode="External"/><Relationship Id="rId278" Type="http://schemas.openxmlformats.org/officeDocument/2006/relationships/hyperlink" Target="http://www.aragonhoy.net/index.php/mod.noticias/mem.detalle/relmenu.9/id.256994" TargetMode="External"/><Relationship Id="rId277" Type="http://schemas.openxmlformats.org/officeDocument/2006/relationships/hyperlink" Target="http://www.aragonhoy.net/index.php/mod.noticias/mem.detalle/relmenu.9/id.256994" TargetMode="External"/><Relationship Id="rId276" Type="http://schemas.openxmlformats.org/officeDocument/2006/relationships/hyperlink" Target="http://www.aragonhoy.net/index.php/mod.noticias/mem.detalle/relmenu.9/id.256887" TargetMode="External"/><Relationship Id="rId1800" Type="http://schemas.openxmlformats.org/officeDocument/2006/relationships/hyperlink" Target="https://galiciancovid19.info/" TargetMode="External"/><Relationship Id="rId1801" Type="http://schemas.openxmlformats.org/officeDocument/2006/relationships/hyperlink" Target="https://galiciancovid19.info/" TargetMode="External"/><Relationship Id="rId1802" Type="http://schemas.openxmlformats.org/officeDocument/2006/relationships/hyperlink" Target="https://galiciancovid19.info/" TargetMode="External"/><Relationship Id="rId1803" Type="http://schemas.openxmlformats.org/officeDocument/2006/relationships/hyperlink" Target="https://galiciancovid19.info/" TargetMode="External"/><Relationship Id="rId1804" Type="http://schemas.openxmlformats.org/officeDocument/2006/relationships/drawing" Target="../drawings/drawing2.xml"/><Relationship Id="rId1805" Type="http://schemas.openxmlformats.org/officeDocument/2006/relationships/vmlDrawing" Target="../drawings/vmlDrawing2.vml"/><Relationship Id="rId1455" Type="http://schemas.openxmlformats.org/officeDocument/2006/relationships/hyperlink" Target="https://www.lavozdegalicia.es/noticia/sociedad/2020/03/20/muertos-galicia-coronavirus/00031584721809845302591.htm" TargetMode="External"/><Relationship Id="rId1456" Type="http://schemas.openxmlformats.org/officeDocument/2006/relationships/hyperlink" Target="https://www.lavozdegalicia.es/noticia/sociedad/2020/03/20/muertos-galicia-coronavirus/00031584721809845302591.htm" TargetMode="External"/><Relationship Id="rId1457" Type="http://schemas.openxmlformats.org/officeDocument/2006/relationships/hyperlink" Target="https://www.lavozdegalicia.es/noticia/sociedad/2020/03/20/muertos-galicia-coronavirus/00031584721809845302591.htm" TargetMode="External"/><Relationship Id="rId1458" Type="http://schemas.openxmlformats.org/officeDocument/2006/relationships/hyperlink" Target="https://www.lavozdegalicia.es/noticia/sociedad/2020/03/20/muertos-galicia-coronavirus/00031584721809845302591.htm" TargetMode="External"/><Relationship Id="rId1459" Type="http://schemas.openxmlformats.org/officeDocument/2006/relationships/hyperlink" Target="https://www.lavozdegalicia.es/noticia/sociedad/2020/03/20/muertos-galicia-coronavirus/00031584721809845302591.htm" TargetMode="External"/><Relationship Id="rId629" Type="http://schemas.openxmlformats.org/officeDocument/2006/relationships/hyperlink" Target="https://www3.gobiernodecanarias.org/noticias/la-consejeria-de-sanidad-constata-481-casos-acumulados-de-coronavirus-covid-19/" TargetMode="External"/><Relationship Id="rId624" Type="http://schemas.openxmlformats.org/officeDocument/2006/relationships/hyperlink" Target="https://www3.gobiernodecanarias.org/noticias/la-consejeria-de-sanidad-confirma-un-total-acumulado-de-181-casos-de-coronavirus-covid-19-incluyendo-8-altas/" TargetMode="External"/><Relationship Id="rId623" Type="http://schemas.openxmlformats.org/officeDocument/2006/relationships/hyperlink" Target="https://www3.gobiernodecanarias.org/noticias/canarias-constata-148-casos-acumulados-de-coronavirus-covid-19-incluyendo-8-recuperados/" TargetMode="External"/><Relationship Id="rId622" Type="http://schemas.openxmlformats.org/officeDocument/2006/relationships/hyperlink" Target="https://www3.gobiernodecanarias.org/noticias/la-consejeria-de-sanidad-constata-111-casos-activos-de-coronavirus-covid-19-y-7-altas/" TargetMode="External"/><Relationship Id="rId621" Type="http://schemas.openxmlformats.org/officeDocument/2006/relationships/hyperlink" Target="https://www3.gobiernodecanarias.org/noticias/la-consejeria-de-sanidad-constata-101-casos-activos-de-coronavirus-y-7-curaciones/" TargetMode="External"/><Relationship Id="rId628" Type="http://schemas.openxmlformats.org/officeDocument/2006/relationships/hyperlink" Target="https://www3.gobiernodecanarias.org/noticias/la-consejeria-de-sanidad-constata-414-casos-de-coronavirus-covid-19-acumulados/" TargetMode="External"/><Relationship Id="rId627" Type="http://schemas.openxmlformats.org/officeDocument/2006/relationships/hyperlink" Target="https://www3.gobiernodecanarias.org/noticias/la-consejeria-de-sanidad-constata-348-casos-acumulados-de-coronavirus-covid-19/" TargetMode="External"/><Relationship Id="rId626" Type="http://schemas.openxmlformats.org/officeDocument/2006/relationships/hyperlink" Target="https://www3.gobiernodecanarias.org/noticias/la-consejeria-de-sanidad-del-gobierno-de-canarias-constata-287-casos-acumulados-de-coronavirus-covid-19/" TargetMode="External"/><Relationship Id="rId625" Type="http://schemas.openxmlformats.org/officeDocument/2006/relationships/hyperlink" Target="https://www3.gobiernodecanarias.org/noticias/la-consejeria-de-sanidad-constata-220-casos-acumulados-de-coronavirus-covid-19-en-canarias-con-9-curados/" TargetMode="External"/><Relationship Id="rId1450" Type="http://schemas.openxmlformats.org/officeDocument/2006/relationships/hyperlink" Target="https://www.lavozdegalicia.es/noticia/sociedad/2020/03/20/muertos-galicia-coronavirus/00031584721809845302591.htm" TargetMode="External"/><Relationship Id="rId620" Type="http://schemas.openxmlformats.org/officeDocument/2006/relationships/hyperlink" Target="https://www3.gobiernodecanarias.org/noticias/la-consejeria-de-sanidad-constata-82-casos-activos-de-coronavirus-covid-19/" TargetMode="External"/><Relationship Id="rId1451" Type="http://schemas.openxmlformats.org/officeDocument/2006/relationships/hyperlink" Target="https://www.lavozdegalicia.es/noticia/sociedad/2020/03/20/muertos-galicia-coronavirus/00031584721809845302591.htm" TargetMode="External"/><Relationship Id="rId1452" Type="http://schemas.openxmlformats.org/officeDocument/2006/relationships/hyperlink" Target="https://www.lavozdegalicia.es/noticia/sociedad/2020/03/20/muertos-galicia-coronavirus/00031584721809845302591.htm" TargetMode="External"/><Relationship Id="rId1453" Type="http://schemas.openxmlformats.org/officeDocument/2006/relationships/hyperlink" Target="https://www.lavozdegalicia.es/noticia/sociedad/2020/03/20/muertos-galicia-coronavirus/00031584721809845302591.htm" TargetMode="External"/><Relationship Id="rId1454" Type="http://schemas.openxmlformats.org/officeDocument/2006/relationships/hyperlink" Target="https://www.lavozdegalicia.es/noticia/sociedad/2020/03/20/muertos-galicia-coronavirus/00031584721809845302591.htm" TargetMode="External"/><Relationship Id="rId1444" Type="http://schemas.openxmlformats.org/officeDocument/2006/relationships/hyperlink" Target="https://public.flourish.studio/visualisation/1451264" TargetMode="External"/><Relationship Id="rId1445" Type="http://schemas.openxmlformats.org/officeDocument/2006/relationships/hyperlink" Target="https://public.flourish.studio/visualisation/1451263/" TargetMode="External"/><Relationship Id="rId1446" Type="http://schemas.openxmlformats.org/officeDocument/2006/relationships/hyperlink" Target="https://www.lavozdegalicia.es/noticia/sociedad/2020/03/20/muertos-galicia-coronavirus/00031584721809845302591.htm" TargetMode="External"/><Relationship Id="rId1447" Type="http://schemas.openxmlformats.org/officeDocument/2006/relationships/hyperlink" Target="https://www.lavozdegalicia.es/noticia/sociedad/2020/03/20/muertos-galicia-coronavirus/00031584721809845302591.htm" TargetMode="External"/><Relationship Id="rId1448" Type="http://schemas.openxmlformats.org/officeDocument/2006/relationships/hyperlink" Target="https://www.lavozdegalicia.es/noticia/sociedad/2020/03/20/muertos-galicia-coronavirus/00031584721809845302591.htm" TargetMode="External"/><Relationship Id="rId1449" Type="http://schemas.openxmlformats.org/officeDocument/2006/relationships/hyperlink" Target="https://www.lavozdegalicia.es/noticia/sociedad/2020/03/20/muertos-galicia-coronavirus/00031584721809845302591.htm" TargetMode="External"/><Relationship Id="rId619" Type="http://schemas.openxmlformats.org/officeDocument/2006/relationships/hyperlink" Target="https://www3.gobiernodecanarias.org/noticias/la-consejeria-de-sanidad-constata-63-casos-activos-de-coronavirus-covid-19-y-7-altas/" TargetMode="External"/><Relationship Id="rId618" Type="http://schemas.openxmlformats.org/officeDocument/2006/relationships/hyperlink" Target="https://www3.gobiernodecanarias.org/noticias/la-consejeria-de-sanidad-constata-46-casos-activos-de-coronavirus-covid-19-y-5-altas/" TargetMode="External"/><Relationship Id="rId613" Type="http://schemas.openxmlformats.org/officeDocument/2006/relationships/hyperlink" Target="https://www3.gobiernodecanarias.org/noticias/la-consejeria-de-sanidad-constata-15-casos-activos-de-coronavirus-covid-19-en-canarias-y-tres-altas/" TargetMode="External"/><Relationship Id="rId612" Type="http://schemas.openxmlformats.org/officeDocument/2006/relationships/hyperlink" Target="https://www3.gobiernodecanarias.org/noticias/la-consejeria-de-sanidad-confirma-un-total-de-9-casos-activos-de-coronavirus-covid-19/" TargetMode="External"/><Relationship Id="rId611" Type="http://schemas.openxmlformats.org/officeDocument/2006/relationships/hyperlink" Target="https://www3.gobiernodecanarias.org/noticias/la-consejeria-de-sanidad-constata-2155-casos-acumulados-de-coronavirus-covid-19/" TargetMode="External"/><Relationship Id="rId610" Type="http://schemas.openxmlformats.org/officeDocument/2006/relationships/hyperlink" Target="https://www3.gobiernodecanarias.org/noticias/la-consejeria-de-sanidad-constata-2140-casos-acumulados-de-coronavirus-covid-19/" TargetMode="External"/><Relationship Id="rId617" Type="http://schemas.openxmlformats.org/officeDocument/2006/relationships/hyperlink" Target="https://www3.gobiernodecanarias.org/noticias/la-consejeria-de-sanidad-constata-28-casos-activos-de-coronavirus-covid-19-y-cinco-altas-en-canarias/" TargetMode="External"/><Relationship Id="rId616" Type="http://schemas.openxmlformats.org/officeDocument/2006/relationships/hyperlink" Target="https://www3.gobiernodecanarias.org/noticias/la-consejeria-de-sanidad-constata-20-casos-activos-de-coronavirus-covid-19-y-cinco-altas/" TargetMode="External"/><Relationship Id="rId615" Type="http://schemas.openxmlformats.org/officeDocument/2006/relationships/hyperlink" Target="https://www3.gobiernodecanarias.org/noticias/canarias-constata-17-casos-activos-de-coronavirus-covid-19-tras-el-alta-de-dos-pacientes-el-domingo/" TargetMode="External"/><Relationship Id="rId614" Type="http://schemas.openxmlformats.org/officeDocument/2006/relationships/hyperlink" Target="https://www3.gobiernodecanarias.org/noticias/la-consejeria-de-sanidad-constata-18-casos-positivos-en-coronavirus-covid-19-y-tres-altas/" TargetMode="External"/><Relationship Id="rId1440" Type="http://schemas.openxmlformats.org/officeDocument/2006/relationships/hyperlink" Target="http://www.juntaex.es/comunicacion/noticia?idPub=30158" TargetMode="External"/><Relationship Id="rId1441" Type="http://schemas.openxmlformats.org/officeDocument/2006/relationships/hyperlink" Target="http://www.juntaex.es/comunicacion/noticia?idPub=30168" TargetMode="External"/><Relationship Id="rId1442" Type="http://schemas.openxmlformats.org/officeDocument/2006/relationships/hyperlink" Target="http://www.juntaex.es/comunicacion/noticia?idPub=30171" TargetMode="External"/><Relationship Id="rId1443" Type="http://schemas.openxmlformats.org/officeDocument/2006/relationships/hyperlink" Target="https://public.flourish.studio/visualisation/1451263/" TargetMode="External"/><Relationship Id="rId1477" Type="http://schemas.openxmlformats.org/officeDocument/2006/relationships/hyperlink" Target="https://www.lavozdegalicia.es/noticia/sociedad/2020/03/20/muertos-galicia-coronavirus/00031584721809845302591.htm" TargetMode="External"/><Relationship Id="rId1478" Type="http://schemas.openxmlformats.org/officeDocument/2006/relationships/hyperlink" Target="https://www.lavozdegalicia.es/noticia/sociedad/2020/03/20/muertos-galicia-coronavirus/00031584721809845302591.htm" TargetMode="External"/><Relationship Id="rId1479" Type="http://schemas.openxmlformats.org/officeDocument/2006/relationships/hyperlink" Target="https://www.lavozdegalicia.es/noticia/sociedad/2020/03/20/muertos-galicia-coronavirus/00031584721809845302591.htm" TargetMode="External"/><Relationship Id="rId646" Type="http://schemas.openxmlformats.org/officeDocument/2006/relationships/hyperlink" Target="https://www3.gobiernodecanarias.org/noticias/la-consejeria-de-sanidad-registra-1858-casos-acumulados-de-coronavirus-covid-19/" TargetMode="External"/><Relationship Id="rId645" Type="http://schemas.openxmlformats.org/officeDocument/2006/relationships/hyperlink" Target="https://www3.gobiernodecanarias.org/noticias/la-consejeria-de-sanidad-registra-1834-casos-acumulados-de-coronavirus-covid-19/" TargetMode="External"/><Relationship Id="rId644" Type="http://schemas.openxmlformats.org/officeDocument/2006/relationships/hyperlink" Target="https://www3.gobiernodecanarias.org/noticias/la-consejeria-de-sanidad-registra-1758-casos-acumulados-de-coronavirus-covid-19/" TargetMode="External"/><Relationship Id="rId643" Type="http://schemas.openxmlformats.org/officeDocument/2006/relationships/hyperlink" Target="https://www3.gobiernodecanarias.org/noticias/la-consejeria-de-sanidad-registra-1725-casos-acumulados-de-coronavirus-covid-19/" TargetMode="External"/><Relationship Id="rId649" Type="http://schemas.openxmlformats.org/officeDocument/2006/relationships/hyperlink" Target="https://www3.gobiernodecanarias.org/noticias/la-consejeria-de-sanidad-constata-1944-casos-acumulados-de-coronavirus-covid-19/" TargetMode="External"/><Relationship Id="rId648" Type="http://schemas.openxmlformats.org/officeDocument/2006/relationships/hyperlink" Target="https://www3.gobiernodecanarias.org/noticias/la-consejeria-de-sanidad-constata-1918-casos-acumulados-de-coronavirus-covid-19/" TargetMode="External"/><Relationship Id="rId647" Type="http://schemas.openxmlformats.org/officeDocument/2006/relationships/hyperlink" Target="https://www3.gobiernodecanarias.org/noticias/la-consejeria-de-sanidad-registra-1887-casos-acumulados-de-coronavirus-covid-19/" TargetMode="External"/><Relationship Id="rId1470" Type="http://schemas.openxmlformats.org/officeDocument/2006/relationships/hyperlink" Target="https://www.lavozdegalicia.es/noticia/sociedad/2020/03/20/muertos-galicia-coronavirus/00031584721809845302591.htm" TargetMode="External"/><Relationship Id="rId1471" Type="http://schemas.openxmlformats.org/officeDocument/2006/relationships/hyperlink" Target="https://www.lavozdegalicia.es/noticia/sociedad/2020/03/20/muertos-galicia-coronavirus/00031584721809845302591.htm" TargetMode="External"/><Relationship Id="rId1472" Type="http://schemas.openxmlformats.org/officeDocument/2006/relationships/hyperlink" Target="https://www.lavozdegalicia.es/noticia/sociedad/2020/03/20/muertos-galicia-coronavirus/00031584721809845302591.htm" TargetMode="External"/><Relationship Id="rId642" Type="http://schemas.openxmlformats.org/officeDocument/2006/relationships/hyperlink" Target="https://www3.gobiernodecanarias.org/noticias/la-consejeria-de-sanidad-constata-1649-casos-acumulados-de-coronavirus-covid-19-2/" TargetMode="External"/><Relationship Id="rId1473" Type="http://schemas.openxmlformats.org/officeDocument/2006/relationships/hyperlink" Target="https://www.lavozdegalicia.es/noticia/sociedad/2020/03/20/muertos-galicia-coronavirus/00031584721809845302591.htm" TargetMode="External"/><Relationship Id="rId641" Type="http://schemas.openxmlformats.org/officeDocument/2006/relationships/hyperlink" Target="https://www3.gobiernodecanarias.org/noticias/la-consejeria-de-sanidad-constata-1622-casos-acumulados-de-coronavirus-covid-19/" TargetMode="External"/><Relationship Id="rId1474" Type="http://schemas.openxmlformats.org/officeDocument/2006/relationships/hyperlink" Target="https://www.lavozdegalicia.es/noticia/sociedad/2020/03/20/muertos-galicia-coronavirus/00031584721809845302591.htm" TargetMode="External"/><Relationship Id="rId640" Type="http://schemas.openxmlformats.org/officeDocument/2006/relationships/hyperlink" Target="https://www3.gobiernodecanarias.org/noticias/la-consejeria-de-sanidad-constata-1564-casos-acumulados-de-coronavirus-covid-19/" TargetMode="External"/><Relationship Id="rId1475" Type="http://schemas.openxmlformats.org/officeDocument/2006/relationships/hyperlink" Target="https://www.lavozdegalicia.es/noticia/sociedad/2020/03/20/muertos-galicia-coronavirus/00031584721809845302591.htm" TargetMode="External"/><Relationship Id="rId1476" Type="http://schemas.openxmlformats.org/officeDocument/2006/relationships/hyperlink" Target="https://www.lavozdegalicia.es/noticia/sociedad/2020/03/20/muertos-galicia-coronavirus/00031584721809845302591.htm" TargetMode="External"/><Relationship Id="rId1466" Type="http://schemas.openxmlformats.org/officeDocument/2006/relationships/hyperlink" Target="https://public.flourish.studio/visualisation/1451263/" TargetMode="External"/><Relationship Id="rId1467" Type="http://schemas.openxmlformats.org/officeDocument/2006/relationships/hyperlink" Target="https://public.flourish.studio/visualisation/1451264" TargetMode="External"/><Relationship Id="rId1468" Type="http://schemas.openxmlformats.org/officeDocument/2006/relationships/hyperlink" Target="https://public.flourish.studio/visualisation/1451263/" TargetMode="External"/><Relationship Id="rId1469" Type="http://schemas.openxmlformats.org/officeDocument/2006/relationships/hyperlink" Target="https://www.lavozdegalicia.es/noticia/sociedad/2020/03/20/muertos-galicia-coronavirus/00031584721809845302591.htm" TargetMode="External"/><Relationship Id="rId635" Type="http://schemas.openxmlformats.org/officeDocument/2006/relationships/hyperlink" Target="https://www3.gobiernodecanarias.org/noticias/la-consejeria-de-sanidad-constata-1204-casos-acumulados-de-coronavirus-covid-19/" TargetMode="External"/><Relationship Id="rId634" Type="http://schemas.openxmlformats.org/officeDocument/2006/relationships/hyperlink" Target="https://www3.gobiernodecanarias.org/noticias/la-consejeria-de-sanidad-constata-1125-casos-de-coronavirus-covid-19-acumulados/" TargetMode="External"/><Relationship Id="rId633" Type="http://schemas.openxmlformats.org/officeDocument/2006/relationships/hyperlink" Target="https://www3.gobiernodecanarias.org/noticias/la-consejeria-de-sanidad-constata-1025-casos-acumulados-de-coronavirus-covid-19/" TargetMode="External"/><Relationship Id="rId632" Type="http://schemas.openxmlformats.org/officeDocument/2006/relationships/hyperlink" Target="https://www3.gobiernodecanarias.org/noticias/la-consejeria-de-sanidad-constata-878-casos-acumulados-de-coronavirus-covid-19/" TargetMode="External"/><Relationship Id="rId639" Type="http://schemas.openxmlformats.org/officeDocument/2006/relationships/hyperlink" Target="https://www3.gobiernodecanarias.org/noticias/la-consejeria-de-sanidad-constata-1490-casos-acumulados-de-coronavirus-covid-19/" TargetMode="External"/><Relationship Id="rId638" Type="http://schemas.openxmlformats.org/officeDocument/2006/relationships/hyperlink" Target="https://www3.gobiernodecanarias.org/noticias/la-consejeria-de-sanidad-constata-1444-casos-acumulados-de-coronavirus-covid-19/" TargetMode="External"/><Relationship Id="rId637" Type="http://schemas.openxmlformats.org/officeDocument/2006/relationships/hyperlink" Target="https://www3.gobiernodecanarias.org/noticias/la-consejeria-de-sanidad-constata-1380-casos-acumulados-de-coronavirus-covid-19/" TargetMode="External"/><Relationship Id="rId636" Type="http://schemas.openxmlformats.org/officeDocument/2006/relationships/hyperlink" Target="https://www3.gobiernodecanarias.org/noticias/la-consejeria-de-sanidad-constata-1262-casos-acumulados-de-coronavirus-covid-19/" TargetMode="External"/><Relationship Id="rId1460" Type="http://schemas.openxmlformats.org/officeDocument/2006/relationships/hyperlink" Target="https://www.lavozdegalicia.es/noticia/sociedad/2020/03/20/muertos-galicia-coronavirus/00031584721809845302591.htm" TargetMode="External"/><Relationship Id="rId1461" Type="http://schemas.openxmlformats.org/officeDocument/2006/relationships/hyperlink" Target="https://www.lavozdegalicia.es/noticia/sociedad/2020/03/20/muertos-galicia-coronavirus/00031584721809845302591.htm" TargetMode="External"/><Relationship Id="rId631" Type="http://schemas.openxmlformats.org/officeDocument/2006/relationships/hyperlink" Target="https://www3.gobiernodecanarias.org/noticias/la-consejeria-de-sanidad-constata-657-casos-acumulados-de-coronavirus-covid-19/" TargetMode="External"/><Relationship Id="rId1462" Type="http://schemas.openxmlformats.org/officeDocument/2006/relationships/hyperlink" Target="https://www.lavozdegalicia.es/noticia/sociedad/2020/03/20/muertos-galicia-coronavirus/00031584721809845302591.htm" TargetMode="External"/><Relationship Id="rId630" Type="http://schemas.openxmlformats.org/officeDocument/2006/relationships/hyperlink" Target="https://www3.gobiernodecanarias.org/noticias/la-consejeria-de-sanidad-constata-557-casos-acumulados-de-coronavirus-covid-19/" TargetMode="External"/><Relationship Id="rId1463" Type="http://schemas.openxmlformats.org/officeDocument/2006/relationships/hyperlink" Target="https://www.lavozdegalicia.es/noticia/sociedad/2020/03/20/muertos-galicia-coronavirus/00031584721809845302591.htm" TargetMode="External"/><Relationship Id="rId1464" Type="http://schemas.openxmlformats.org/officeDocument/2006/relationships/hyperlink" Target="https://www.lavozdegalicia.es/noticia/sociedad/2020/03/20/muertos-galicia-coronavirus/00031584721809845302591.htm" TargetMode="External"/><Relationship Id="rId1465" Type="http://schemas.openxmlformats.org/officeDocument/2006/relationships/hyperlink" Target="https://www.lavozdegalicia.es/noticia/sociedad/2020/03/20/muertos-galicia-coronavirus/00031584721809845302591.htm" TargetMode="External"/><Relationship Id="rId1411" Type="http://schemas.openxmlformats.org/officeDocument/2006/relationships/hyperlink" Target="http://www.juntaex.es/comunicacion/noticia?idPub=29970" TargetMode="External"/><Relationship Id="rId1412" Type="http://schemas.openxmlformats.org/officeDocument/2006/relationships/hyperlink" Target="http://www.juntaex.es/comunicacion/noticia?idPub=29977" TargetMode="External"/><Relationship Id="rId1413" Type="http://schemas.openxmlformats.org/officeDocument/2006/relationships/hyperlink" Target="http://www.juntaex.es/comunicacion/noticia?idPub=29981" TargetMode="External"/><Relationship Id="rId1414" Type="http://schemas.openxmlformats.org/officeDocument/2006/relationships/hyperlink" Target="http://www.juntaex.es/comunicacion/noticia?idPub=29985" TargetMode="External"/><Relationship Id="rId1415" Type="http://schemas.openxmlformats.org/officeDocument/2006/relationships/hyperlink" Target="http://www.juntaex.es/comunicacion/noticia?idPub=29987" TargetMode="External"/><Relationship Id="rId1416" Type="http://schemas.openxmlformats.org/officeDocument/2006/relationships/hyperlink" Target="http://www.juntaex.es/comunicacion/noticia?idPub=29993" TargetMode="External"/><Relationship Id="rId1417" Type="http://schemas.openxmlformats.org/officeDocument/2006/relationships/hyperlink" Target="http://www.juntaex.es/comunicacion/noticia?idPub=30001" TargetMode="External"/><Relationship Id="rId1418" Type="http://schemas.openxmlformats.org/officeDocument/2006/relationships/hyperlink" Target="http://www.juntaex.es/comunicacion/noticia?idPub=30009" TargetMode="External"/><Relationship Id="rId1419" Type="http://schemas.openxmlformats.org/officeDocument/2006/relationships/hyperlink" Target="http://www.juntaex.es/comunicacion/noticia?idPub=30022" TargetMode="External"/><Relationship Id="rId1410" Type="http://schemas.openxmlformats.org/officeDocument/2006/relationships/hyperlink" Target="http://www.juntaex.es/comunicacion/noticia?idPub=29967" TargetMode="External"/><Relationship Id="rId1400" Type="http://schemas.openxmlformats.org/officeDocument/2006/relationships/hyperlink" Target="https://www.elperiodicoextremadura.com/noticias/sociedad/extremadura-suma-128-casos-coronavirus-dos-focos-arroyo-malpartida-plasenca_1224497.html" TargetMode="External"/><Relationship Id="rId1401" Type="http://schemas.openxmlformats.org/officeDocument/2006/relationships/hyperlink" Target="https://www.hoy.es/extremadura/extremadura-registra-casos-20200317123937-nt.html" TargetMode="External"/><Relationship Id="rId1402" Type="http://schemas.openxmlformats.org/officeDocument/2006/relationships/hyperlink" Target="http://www.juntaex.es/comunicacion/noticia?idPub=29940" TargetMode="External"/><Relationship Id="rId1403" Type="http://schemas.openxmlformats.org/officeDocument/2006/relationships/hyperlink" Target="http://www.juntaex.es/comunicacion/noticia?idPub=29949" TargetMode="External"/><Relationship Id="rId1404" Type="http://schemas.openxmlformats.org/officeDocument/2006/relationships/hyperlink" Target="http://www.juntaex.es/comunicacion/noticia?idPub=29949" TargetMode="External"/><Relationship Id="rId1405" Type="http://schemas.openxmlformats.org/officeDocument/2006/relationships/hyperlink" Target="http://www.juntaex.es/comunicacion/noticia?idPub=29953" TargetMode="External"/><Relationship Id="rId1406" Type="http://schemas.openxmlformats.org/officeDocument/2006/relationships/hyperlink" Target="http://www.juntaex.es/comunicacion/noticia?idPub=29953" TargetMode="External"/><Relationship Id="rId1407" Type="http://schemas.openxmlformats.org/officeDocument/2006/relationships/hyperlink" Target="http://www.juntaex.es/comunicacion/noticia?idPub=29957" TargetMode="External"/><Relationship Id="rId1408" Type="http://schemas.openxmlformats.org/officeDocument/2006/relationships/hyperlink" Target="http://www.juntaex.es/comunicacion/noticia?idPub=29960" TargetMode="External"/><Relationship Id="rId1409" Type="http://schemas.openxmlformats.org/officeDocument/2006/relationships/hyperlink" Target="http://www.juntaex.es/comunicacion/noticia?idPub=29964" TargetMode="External"/><Relationship Id="rId1433" Type="http://schemas.openxmlformats.org/officeDocument/2006/relationships/hyperlink" Target="http://www.juntaex.es/comunicacion/noticia?idPub=30110" TargetMode="External"/><Relationship Id="rId1434" Type="http://schemas.openxmlformats.org/officeDocument/2006/relationships/hyperlink" Target="http://www.juntaex.es/comunicacion/noticia?idPub=30114" TargetMode="External"/><Relationship Id="rId1435" Type="http://schemas.openxmlformats.org/officeDocument/2006/relationships/hyperlink" Target="http://www.juntaex.es/comunicacion/noticia?idPub=30118" TargetMode="External"/><Relationship Id="rId1436" Type="http://schemas.openxmlformats.org/officeDocument/2006/relationships/hyperlink" Target="http://www.juntaex.es/comunicacion/noticia?idPub=30124" TargetMode="External"/><Relationship Id="rId1437" Type="http://schemas.openxmlformats.org/officeDocument/2006/relationships/hyperlink" Target="http://www.juntaex.es/comunicacion/noticia?idPub=30134" TargetMode="External"/><Relationship Id="rId1438" Type="http://schemas.openxmlformats.org/officeDocument/2006/relationships/hyperlink" Target="http://www.juntaex.es/comunicacion/noticia?idPub=30142" TargetMode="External"/><Relationship Id="rId1439" Type="http://schemas.openxmlformats.org/officeDocument/2006/relationships/hyperlink" Target="http://www.juntaex.es/comunicacion/noticia?idPub=30152" TargetMode="External"/><Relationship Id="rId609" Type="http://schemas.openxmlformats.org/officeDocument/2006/relationships/hyperlink" Target="https://www3.gobiernodecanarias.org/noticias/la-consejeria-de-sanidad-constata-2113-casos-acumulados-de-coronavirus-covid-19/" TargetMode="External"/><Relationship Id="rId608" Type="http://schemas.openxmlformats.org/officeDocument/2006/relationships/hyperlink" Target="https://www3.gobiernodecanarias.org/noticias/la-consejeria-de-sanidad-constata-2094-casos-acumulados-de-coronavirus-covid-19/" TargetMode="External"/><Relationship Id="rId607" Type="http://schemas.openxmlformats.org/officeDocument/2006/relationships/hyperlink" Target="https://www3.gobiernodecanarias.org/noticias/la-consejeria-de-sanidad-del-gobierno-de-canarias-constata-un-acumulado-de-2085-casos-de-covid-19/" TargetMode="External"/><Relationship Id="rId602" Type="http://schemas.openxmlformats.org/officeDocument/2006/relationships/hyperlink" Target="https://www3.gobiernodecanarias.org/noticias/la-consejeria-de-sanidad-del-gobierno-de-canarias-constata-un-acumulado-de-1988-casos-de-coronavirus-covid-19/" TargetMode="External"/><Relationship Id="rId601" Type="http://schemas.openxmlformats.org/officeDocument/2006/relationships/hyperlink" Target="https://www3.gobiernodecanarias.org/noticias/la-consejeria-de-sanidad-constata-1975-casos-acumulados-de-coronavirus-covid-19/" TargetMode="External"/><Relationship Id="rId600" Type="http://schemas.openxmlformats.org/officeDocument/2006/relationships/hyperlink" Target="https://www3.gobiernodecanarias.org/noticias/la-consejeria-de-sanidad-constata-1958-casos-acumulados-de-coronavirus-covid-19/" TargetMode="External"/><Relationship Id="rId606" Type="http://schemas.openxmlformats.org/officeDocument/2006/relationships/hyperlink" Target="https://www3.gobiernodecanarias.org/noticias/la-consejeria-de-sanidad-del-gobierno-de-canarias-constata-un-acumulado-de-2067-casos-de-coronavirus-covid-19/" TargetMode="External"/><Relationship Id="rId605" Type="http://schemas.openxmlformats.org/officeDocument/2006/relationships/hyperlink" Target="https://www3.gobiernodecanarias.org/noticias/la-consejeria-de-sanidad-constata-2047-casos-acumulados-de-coronavirus-covid-19/" TargetMode="External"/><Relationship Id="rId604" Type="http://schemas.openxmlformats.org/officeDocument/2006/relationships/hyperlink" Target="https://www3.gobiernodecanarias.org/noticias/la-consejeria-de-sanidad-constata-2035-casos-acumulados-de-coronavirus-covid-19/" TargetMode="External"/><Relationship Id="rId603" Type="http://schemas.openxmlformats.org/officeDocument/2006/relationships/hyperlink" Target="https://www3.gobiernodecanarias.org/noticias/la-consejeria-de-sanidad-constata-2009-casos-acumulados-de-coronavirus-covid-19/" TargetMode="External"/><Relationship Id="rId1430" Type="http://schemas.openxmlformats.org/officeDocument/2006/relationships/hyperlink" Target="http://www.juntaex.es/comunicacion/noticia?idPub=30082" TargetMode="External"/><Relationship Id="rId1431" Type="http://schemas.openxmlformats.org/officeDocument/2006/relationships/hyperlink" Target="http://www.juntaex.es/comunicacion/noticia?idPub=30089" TargetMode="External"/><Relationship Id="rId1432" Type="http://schemas.openxmlformats.org/officeDocument/2006/relationships/hyperlink" Target="http://www.juntaex.es/comunicacion/noticia?idPub=30103" TargetMode="External"/><Relationship Id="rId1422" Type="http://schemas.openxmlformats.org/officeDocument/2006/relationships/hyperlink" Target="http://www.juntaex.es/comunicacion/noticia?idPub=30038" TargetMode="External"/><Relationship Id="rId1423" Type="http://schemas.openxmlformats.org/officeDocument/2006/relationships/hyperlink" Target="http://www.juntaex.es/comunicacion/noticia?idPub=30040" TargetMode="External"/><Relationship Id="rId1424" Type="http://schemas.openxmlformats.org/officeDocument/2006/relationships/hyperlink" Target="http://www.juntaex.es/comunicacion/noticia?idPub=30049" TargetMode="External"/><Relationship Id="rId1425" Type="http://schemas.openxmlformats.org/officeDocument/2006/relationships/hyperlink" Target="http://www.juntaex.es/comunicacion/noticia?idPub=30056" TargetMode="External"/><Relationship Id="rId1426" Type="http://schemas.openxmlformats.org/officeDocument/2006/relationships/hyperlink" Target="http://www.juntaex.es/comunicacion/noticia?idPub=30062" TargetMode="External"/><Relationship Id="rId1427" Type="http://schemas.openxmlformats.org/officeDocument/2006/relationships/hyperlink" Target="http://www.juntaex.es/comunicacion/noticia?idPub=30067" TargetMode="External"/><Relationship Id="rId1428" Type="http://schemas.openxmlformats.org/officeDocument/2006/relationships/hyperlink" Target="http://www.juntaex.es/comunicacion/noticia?idPub=30070" TargetMode="External"/><Relationship Id="rId1429" Type="http://schemas.openxmlformats.org/officeDocument/2006/relationships/hyperlink" Target="http://www.juntaex.es/comunicacion/noticia?idPub=30074" TargetMode="External"/><Relationship Id="rId1420" Type="http://schemas.openxmlformats.org/officeDocument/2006/relationships/hyperlink" Target="http://www.juntaex.es/comunicacion/noticia?idPub=30029" TargetMode="External"/><Relationship Id="rId1421" Type="http://schemas.openxmlformats.org/officeDocument/2006/relationships/hyperlink" Target="http://www.juntaex.es/comunicacion/noticia?idPub=30036" TargetMode="External"/><Relationship Id="rId1059" Type="http://schemas.openxmlformats.org/officeDocument/2006/relationships/hyperlink" Target="https://analisis.datosabiertos.jcyl.es/pages/coronavirus/" TargetMode="External"/><Relationship Id="rId228" Type="http://schemas.openxmlformats.org/officeDocument/2006/relationships/hyperlink" Target="http://www.aragonhoy.net/index.php/mod.noticias/mem.detalle/area.1050/id.258306" TargetMode="External"/><Relationship Id="rId227" Type="http://schemas.openxmlformats.org/officeDocument/2006/relationships/hyperlink" Target="https://public.flourish.studio/visualisation/1451263/" TargetMode="External"/><Relationship Id="rId226" Type="http://schemas.openxmlformats.org/officeDocument/2006/relationships/hyperlink" Target="http://www.aragonhoy.net/index.php/mod.noticias/mem.detalle/area.1020/id.258203" TargetMode="External"/><Relationship Id="rId225" Type="http://schemas.openxmlformats.org/officeDocument/2006/relationships/hyperlink" Target="http://www.aragonhoy.net/index.php/mod.noticias/mem.detalle/id.258161" TargetMode="External"/><Relationship Id="rId229" Type="http://schemas.openxmlformats.org/officeDocument/2006/relationships/hyperlink" Target="http://www.aragonhoy.net/index.php/mod.noticias/mem.detalle/area.1036/id.258374" TargetMode="External"/><Relationship Id="rId1050" Type="http://schemas.openxmlformats.org/officeDocument/2006/relationships/hyperlink" Target="https://analisis.datosabiertos.jcyl.es/pages/coronavirus/" TargetMode="External"/><Relationship Id="rId220" Type="http://schemas.openxmlformats.org/officeDocument/2006/relationships/hyperlink" Target="https://www.diariodelaltoaragon.es/NoticiasDetalle.aspx?Id=1199912" TargetMode="External"/><Relationship Id="rId1051" Type="http://schemas.openxmlformats.org/officeDocument/2006/relationships/hyperlink" Target="https://analisis.datosabiertos.jcyl.es/pages/coronavirus/" TargetMode="External"/><Relationship Id="rId1052" Type="http://schemas.openxmlformats.org/officeDocument/2006/relationships/hyperlink" Target="https://analisis.datosabiertos.jcyl.es/pages/coronavirus/" TargetMode="External"/><Relationship Id="rId1053" Type="http://schemas.openxmlformats.org/officeDocument/2006/relationships/hyperlink" Target="https://analisis.datosabiertos.jcyl.es/pages/coronavirus/" TargetMode="External"/><Relationship Id="rId1054" Type="http://schemas.openxmlformats.org/officeDocument/2006/relationships/hyperlink" Target="https://analisis.datosabiertos.jcyl.es/pages/coronavirus/" TargetMode="External"/><Relationship Id="rId224" Type="http://schemas.openxmlformats.org/officeDocument/2006/relationships/hyperlink" Target="http://www.aragonhoy.net/index.php/mod.noticias/mem.detalle/id.258137" TargetMode="External"/><Relationship Id="rId1055" Type="http://schemas.openxmlformats.org/officeDocument/2006/relationships/hyperlink" Target="https://analisis.datosabiertos.jcyl.es/pages/coronavirus/" TargetMode="External"/><Relationship Id="rId223" Type="http://schemas.openxmlformats.org/officeDocument/2006/relationships/hyperlink" Target="http://aragonhoy.net/index.php/mod.noticias/mem.detalle/area.1050/id.258115" TargetMode="External"/><Relationship Id="rId1056" Type="http://schemas.openxmlformats.org/officeDocument/2006/relationships/hyperlink" Target="https://analisis.datosabiertos.jcyl.es/pages/coronavirus/" TargetMode="External"/><Relationship Id="rId222" Type="http://schemas.openxmlformats.org/officeDocument/2006/relationships/hyperlink" Target="http://www.aragonhoy.net/index.php/mod.noticias/mem.detalle/id.257646" TargetMode="External"/><Relationship Id="rId1057" Type="http://schemas.openxmlformats.org/officeDocument/2006/relationships/hyperlink" Target="https://analisis.datosabiertos.jcyl.es/pages/coronavirus/" TargetMode="External"/><Relationship Id="rId221" Type="http://schemas.openxmlformats.org/officeDocument/2006/relationships/hyperlink" Target="http://www.aragonhoy.net/index.php/mod.noticias/mem.detalle/id.257601" TargetMode="External"/><Relationship Id="rId1058" Type="http://schemas.openxmlformats.org/officeDocument/2006/relationships/hyperlink" Target="https://analisis.datosabiertos.jcyl.es/pages/coronavirus/" TargetMode="External"/><Relationship Id="rId1048" Type="http://schemas.openxmlformats.org/officeDocument/2006/relationships/hyperlink" Target="https://analisis.datosabiertos.jcyl.es/pages/coronavirus/" TargetMode="External"/><Relationship Id="rId1049" Type="http://schemas.openxmlformats.org/officeDocument/2006/relationships/hyperlink" Target="https://analisis.datosabiertos.jcyl.es/pages/coronavirus/" TargetMode="External"/><Relationship Id="rId217" Type="http://schemas.openxmlformats.org/officeDocument/2006/relationships/hyperlink" Target="https://www.juntadeandalucia.es/organismos/saludyfamilias/actualidad/noticias/detalle/234702.html" TargetMode="External"/><Relationship Id="rId216" Type="http://schemas.openxmlformats.org/officeDocument/2006/relationships/hyperlink" Target="https://www.juntadeandalucia.es/organismos/saludyfamilias/actualidad/noticias/detalle/234667.html" TargetMode="External"/><Relationship Id="rId215" Type="http://schemas.openxmlformats.org/officeDocument/2006/relationships/hyperlink" Target="https://www.juntadeandalucia.es/organismos/saludyfamilias/actualidad/noticias/detalle/234610.html" TargetMode="External"/><Relationship Id="rId699" Type="http://schemas.openxmlformats.org/officeDocument/2006/relationships/hyperlink" Target="https://public.flourish.studio/visualisation/1451263" TargetMode="External"/><Relationship Id="rId214" Type="http://schemas.openxmlformats.org/officeDocument/2006/relationships/hyperlink" Target="https://www.juntadeandalucia.es/organismos/saludyfamilias/actualidad/noticias/detalle/234540.html" TargetMode="External"/><Relationship Id="rId698" Type="http://schemas.openxmlformats.org/officeDocument/2006/relationships/hyperlink" Target="https://public.flourish.studio/visualisation/1451263" TargetMode="External"/><Relationship Id="rId219" Type="http://schemas.openxmlformats.org/officeDocument/2006/relationships/hyperlink" Target="https://www.heraldo.es/noticias/aragon/huesca/2020/03/12/el-concejal-de-vox-en-huesca-primer-caso-de-coronavirus-conocido-en-la-provincia-1363617.html" TargetMode="External"/><Relationship Id="rId218" Type="http://schemas.openxmlformats.org/officeDocument/2006/relationships/hyperlink" Target="https://www.heraldo.es/noticias/aragon/huesca/2020/03/12/el-concejal-de-vox-en-huesca-primer-caso-de-coronavirus-conocido-en-la-provincia-1363617.html" TargetMode="External"/><Relationship Id="rId693" Type="http://schemas.openxmlformats.org/officeDocument/2006/relationships/hyperlink" Target="https://sanidad.castillalamancha.es/saladeprensa/notas-de-prensa/toledo-16-de-marzo-de-2020-el-gobierno-de-castilla-la-mancha-traves-de" TargetMode="External"/><Relationship Id="rId1040" Type="http://schemas.openxmlformats.org/officeDocument/2006/relationships/hyperlink" Target="https://analisis.datosabiertos.jcyl.es/pages/coronavirus/" TargetMode="External"/><Relationship Id="rId692" Type="http://schemas.openxmlformats.org/officeDocument/2006/relationships/hyperlink" Target="https://sanidad.castillalamancha.es/saladeprensa/notas-de-prensa/se-elevan-401-los-casos-confirmados-por-coronavirus-en-castilla-la" TargetMode="External"/><Relationship Id="rId1041" Type="http://schemas.openxmlformats.org/officeDocument/2006/relationships/hyperlink" Target="https://analisis.datosabiertos.jcyl.es/pages/coronavirus/" TargetMode="External"/><Relationship Id="rId691" Type="http://schemas.openxmlformats.org/officeDocument/2006/relationships/hyperlink" Target="https://sanidad.castillalamancha.es/saladeprensa/notas-de-prensa/castilla-la-mancha-eleva-el-numero-de-casos-confirmados-por-infeccion" TargetMode="External"/><Relationship Id="rId1042" Type="http://schemas.openxmlformats.org/officeDocument/2006/relationships/hyperlink" Target="https://analisis.datosabiertos.jcyl.es/pages/coronavirus/" TargetMode="External"/><Relationship Id="rId690" Type="http://schemas.openxmlformats.org/officeDocument/2006/relationships/hyperlink" Target="https://sanidad.castillalamancha.es/saladeprensa/notas-de-prensa/castilla-la-mancha-confirma-194-casos-positivos-por-infeccion-de" TargetMode="External"/><Relationship Id="rId1043" Type="http://schemas.openxmlformats.org/officeDocument/2006/relationships/hyperlink" Target="https://analisis.datosabiertos.jcyl.es/pages/coronavirus/" TargetMode="External"/><Relationship Id="rId213" Type="http://schemas.openxmlformats.org/officeDocument/2006/relationships/hyperlink" Target="https://www.juntadeandalucia.es/organismos/saludyfamilias/actualidad/noticias/detalle/234496.html" TargetMode="External"/><Relationship Id="rId697" Type="http://schemas.openxmlformats.org/officeDocument/2006/relationships/hyperlink" Target="https://www.castillalamancha.es/actualidad/notasdeprensa" TargetMode="External"/><Relationship Id="rId1044" Type="http://schemas.openxmlformats.org/officeDocument/2006/relationships/hyperlink" Target="https://analisis.datosabiertos.jcyl.es/pages/coronavirus/" TargetMode="External"/><Relationship Id="rId212" Type="http://schemas.openxmlformats.org/officeDocument/2006/relationships/hyperlink" Target="https://www.juntadeandalucia.es/organismos/saludyfamilias/actualidad/noticias/detalle/234470.html" TargetMode="External"/><Relationship Id="rId696" Type="http://schemas.openxmlformats.org/officeDocument/2006/relationships/hyperlink" Target="https://public.flourish.studio/visualisation/1451263" TargetMode="External"/><Relationship Id="rId1045" Type="http://schemas.openxmlformats.org/officeDocument/2006/relationships/hyperlink" Target="https://analisis.datosabiertos.jcyl.es/pages/coronavirus" TargetMode="External"/><Relationship Id="rId211" Type="http://schemas.openxmlformats.org/officeDocument/2006/relationships/hyperlink" Target="https://www.juntadeandalucia.es/organismos/saludyfamilias/actualidad/noticias/detalle/234435.html" TargetMode="External"/><Relationship Id="rId695" Type="http://schemas.openxmlformats.org/officeDocument/2006/relationships/hyperlink" Target="https://public.flourish.studio/visualisation/1451263" TargetMode="External"/><Relationship Id="rId1046" Type="http://schemas.openxmlformats.org/officeDocument/2006/relationships/hyperlink" Target="https://analisis.datosabiertos.jcyl.es/pages/coronavirus/" TargetMode="External"/><Relationship Id="rId210" Type="http://schemas.openxmlformats.org/officeDocument/2006/relationships/hyperlink" Target="https://www.juntadeandalucia.es/organismos/saludyfamilias/actualidad/noticias/detalle/234431.html" TargetMode="External"/><Relationship Id="rId694" Type="http://schemas.openxmlformats.org/officeDocument/2006/relationships/hyperlink" Target="https://sanidad.castillalamancha.es/saladeprensa/notas-de-prensa/castilla-la-mancha-confirma-662-casos-confirmados-por-coronavirus" TargetMode="External"/><Relationship Id="rId1047" Type="http://schemas.openxmlformats.org/officeDocument/2006/relationships/hyperlink" Target="https://analisis.datosabiertos.jcyl.es/pages/coronavirus/" TargetMode="External"/><Relationship Id="rId249" Type="http://schemas.openxmlformats.org/officeDocument/2006/relationships/hyperlink" Target="http://www.aragonhoy.net/index.php/mod.noticias/mem.detalle/relmenu.9/id.257332" TargetMode="External"/><Relationship Id="rId248" Type="http://schemas.openxmlformats.org/officeDocument/2006/relationships/hyperlink" Target="https://www.lacomarca.net/tres-casos-coronavirus-residencia-ancianos-provincia-teruel/" TargetMode="External"/><Relationship Id="rId247" Type="http://schemas.openxmlformats.org/officeDocument/2006/relationships/hyperlink" Target="https://www.lacomarca.net/tres-casos-coronavirus-residencia-ancianos-provincia-teruel/" TargetMode="External"/><Relationship Id="rId1070" Type="http://schemas.openxmlformats.org/officeDocument/2006/relationships/hyperlink" Target="https://analisis.datosabiertos.jcyl.es/pages/coronavirus/" TargetMode="External"/><Relationship Id="rId1071" Type="http://schemas.openxmlformats.org/officeDocument/2006/relationships/hyperlink" Target="https://analisis.datosabiertos.jcyl.es/pages/coronavirus/" TargetMode="External"/><Relationship Id="rId1072" Type="http://schemas.openxmlformats.org/officeDocument/2006/relationships/hyperlink" Target="https://analisis.datosabiertos.jcyl.es/pages/coronavirus/" TargetMode="External"/><Relationship Id="rId242" Type="http://schemas.openxmlformats.org/officeDocument/2006/relationships/hyperlink" Target="http://www.aragonhoy.net/index.php/mod.noticias/mem.detalle/area.1050/id.259099" TargetMode="External"/><Relationship Id="rId1073" Type="http://schemas.openxmlformats.org/officeDocument/2006/relationships/hyperlink" Target="https://analisis.datosabiertos.jcyl.es/pages/coronavirus/" TargetMode="External"/><Relationship Id="rId241" Type="http://schemas.openxmlformats.org/officeDocument/2006/relationships/hyperlink" Target="http://www.aragonhoy.net/index.php/mod.noticias/mem.detalle/area.1050/id.259068" TargetMode="External"/><Relationship Id="rId1074" Type="http://schemas.openxmlformats.org/officeDocument/2006/relationships/hyperlink" Target="https://analisis.datosabiertos.jcyl.es/pages/coronavirus/" TargetMode="External"/><Relationship Id="rId240" Type="http://schemas.openxmlformats.org/officeDocument/2006/relationships/hyperlink" Target="http://www.aragonhoy.net/index.php/mod.noticias/mem.detalle/area.1379/id.259028" TargetMode="External"/><Relationship Id="rId1075" Type="http://schemas.openxmlformats.org/officeDocument/2006/relationships/hyperlink" Target="https://analisis.datosabiertos.jcyl.es/pages/coronavirus/" TargetMode="External"/><Relationship Id="rId1076" Type="http://schemas.openxmlformats.org/officeDocument/2006/relationships/hyperlink" Target="https://analisis.datosabiertos.jcyl.es/pages/coronavirus/" TargetMode="External"/><Relationship Id="rId246" Type="http://schemas.openxmlformats.org/officeDocument/2006/relationships/hyperlink" Target="http://www.aragonhoy.net/index.php/mod.noticias/mem.detalle/area.1020/id.259277" TargetMode="External"/><Relationship Id="rId1077" Type="http://schemas.openxmlformats.org/officeDocument/2006/relationships/hyperlink" Target="https://analisis.datosabiertos.jcyl.es/pages/coronavirus/" TargetMode="External"/><Relationship Id="rId245" Type="http://schemas.openxmlformats.org/officeDocument/2006/relationships/hyperlink" Target="http://aragonhoy.net/index.php/mod.noticias/mem.detalle/area.1050/id.259252" TargetMode="External"/><Relationship Id="rId1078" Type="http://schemas.openxmlformats.org/officeDocument/2006/relationships/hyperlink" Target="https://analisis.datosabiertos.jcyl.es/pages/coronavirus/" TargetMode="External"/><Relationship Id="rId244" Type="http://schemas.openxmlformats.org/officeDocument/2006/relationships/hyperlink" Target="http://www.aragonhoy.net/index.php/mod.noticias/mem.detalle/area.1384/id.259191" TargetMode="External"/><Relationship Id="rId1079" Type="http://schemas.openxmlformats.org/officeDocument/2006/relationships/hyperlink" Target="https://analisis.datosabiertos.jcyl.es/pages/coronavirus/" TargetMode="External"/><Relationship Id="rId243" Type="http://schemas.openxmlformats.org/officeDocument/2006/relationships/hyperlink" Target="http://www.aragonhoy.net/index.php/mod.noticias/mem.detalle/area.1384/id.259155" TargetMode="External"/><Relationship Id="rId239" Type="http://schemas.openxmlformats.org/officeDocument/2006/relationships/hyperlink" Target="http://aragonhoy.net/index.php/mod.noticias/mem.detalle/area.1020/id.258983" TargetMode="External"/><Relationship Id="rId238" Type="http://schemas.openxmlformats.org/officeDocument/2006/relationships/hyperlink" Target="http://aragonhoy.net/index.php/mod.noticias/mem.detalle/area.1020/id.258841" TargetMode="External"/><Relationship Id="rId237" Type="http://schemas.openxmlformats.org/officeDocument/2006/relationships/hyperlink" Target="http://aragonhoy.net/index.php/mod.noticias/mem.detalle/area.1050/id.258793" TargetMode="External"/><Relationship Id="rId236" Type="http://schemas.openxmlformats.org/officeDocument/2006/relationships/hyperlink" Target="http://aragonhoy.net/index.php/mod.noticias/mem.detalle/area.1050/id.258782" TargetMode="External"/><Relationship Id="rId1060" Type="http://schemas.openxmlformats.org/officeDocument/2006/relationships/hyperlink" Target="https://analisis.datosabiertos.jcyl.es/pages/coronavirus/" TargetMode="External"/><Relationship Id="rId1061" Type="http://schemas.openxmlformats.org/officeDocument/2006/relationships/hyperlink" Target="https://analisis.datosabiertos.jcyl.es/pages/coronavirus/" TargetMode="External"/><Relationship Id="rId231" Type="http://schemas.openxmlformats.org/officeDocument/2006/relationships/hyperlink" Target="http://aragonhoy.net/index.php/mod.noticias/mem.detalle/area.1050/id.258635" TargetMode="External"/><Relationship Id="rId1062" Type="http://schemas.openxmlformats.org/officeDocument/2006/relationships/hyperlink" Target="https://analisis.datosabiertos.jcyl.es/pages/coronavirus/" TargetMode="External"/><Relationship Id="rId230" Type="http://schemas.openxmlformats.org/officeDocument/2006/relationships/hyperlink" Target="http://www.aragonhoy.net/index.php/mod.noticias/mem.detalle/id.258405" TargetMode="External"/><Relationship Id="rId1063" Type="http://schemas.openxmlformats.org/officeDocument/2006/relationships/hyperlink" Target="https://analisis.datosabiertos.jcyl.es/pages/coronavirus/" TargetMode="External"/><Relationship Id="rId1064" Type="http://schemas.openxmlformats.org/officeDocument/2006/relationships/hyperlink" Target="https://analisis.datosabiertos.jcyl.es/pages/coronavirus/" TargetMode="External"/><Relationship Id="rId1065" Type="http://schemas.openxmlformats.org/officeDocument/2006/relationships/hyperlink" Target="https://analisis.datosabiertos.jcyl.es/pages/coronavirus/" TargetMode="External"/><Relationship Id="rId235" Type="http://schemas.openxmlformats.org/officeDocument/2006/relationships/hyperlink" Target="http://aragonhoy.net/index.php/mod.noticias/mem.detalle/area.1050/id.258743" TargetMode="External"/><Relationship Id="rId1066" Type="http://schemas.openxmlformats.org/officeDocument/2006/relationships/hyperlink" Target="https://analisis.datosabiertos.jcyl.es/pages/coronavirus/" TargetMode="External"/><Relationship Id="rId234" Type="http://schemas.openxmlformats.org/officeDocument/2006/relationships/hyperlink" Target="http://aragonhoy.net/index.php/mod.noticias/mem.detalle/area.1050/id.258729" TargetMode="External"/><Relationship Id="rId1067" Type="http://schemas.openxmlformats.org/officeDocument/2006/relationships/hyperlink" Target="https://analisis.datosabiertos.jcyl.es/pages/coronavirus/" TargetMode="External"/><Relationship Id="rId233" Type="http://schemas.openxmlformats.org/officeDocument/2006/relationships/hyperlink" Target="http://aragonhoy.net/index.php/mod.noticias/mem.detalle/area.1050/id.258694" TargetMode="External"/><Relationship Id="rId1068" Type="http://schemas.openxmlformats.org/officeDocument/2006/relationships/hyperlink" Target="https://analisis.datosabiertos.jcyl.es/pages/coronavirus/" TargetMode="External"/><Relationship Id="rId232" Type="http://schemas.openxmlformats.org/officeDocument/2006/relationships/hyperlink" Target="http://aragonhoy.net/index.php/mod.noticias/mem.detalle/area.1050/id.258643" TargetMode="External"/><Relationship Id="rId1069" Type="http://schemas.openxmlformats.org/officeDocument/2006/relationships/hyperlink" Target="https://analisis.datosabiertos.jcyl.es/pages/coronavirus/" TargetMode="External"/><Relationship Id="rId1015" Type="http://schemas.openxmlformats.org/officeDocument/2006/relationships/hyperlink" Target="https://analisis.datosabiertos.jcyl.es/pages/coronavirus/" TargetMode="External"/><Relationship Id="rId1499" Type="http://schemas.openxmlformats.org/officeDocument/2006/relationships/hyperlink" Target="https://www.lavozdegalicia.es/noticia/sociedad/2020/03/20/muertos-galicia-coronavirus/00031584721809845302591.htm" TargetMode="External"/><Relationship Id="rId1016" Type="http://schemas.openxmlformats.org/officeDocument/2006/relationships/hyperlink" Target="https://analisis.datosabiertos.jcyl.es/pages/coronavirus/" TargetMode="External"/><Relationship Id="rId1017" Type="http://schemas.openxmlformats.org/officeDocument/2006/relationships/hyperlink" Target="https://analisis.datosabiertos.jcyl.es/pages/coronavirus/" TargetMode="External"/><Relationship Id="rId1018" Type="http://schemas.openxmlformats.org/officeDocument/2006/relationships/hyperlink" Target="https://analisis.datosabiertos.jcyl.es/pages/coronavirus/" TargetMode="External"/><Relationship Id="rId1019" Type="http://schemas.openxmlformats.org/officeDocument/2006/relationships/hyperlink" Target="https://analisis.datosabiertos.jcyl.es/pages/coronavirus/" TargetMode="External"/><Relationship Id="rId668" Type="http://schemas.openxmlformats.org/officeDocument/2006/relationships/hyperlink" Target="https://public.flourish.studio/visualisation/1451263" TargetMode="External"/><Relationship Id="rId667" Type="http://schemas.openxmlformats.org/officeDocument/2006/relationships/hyperlink" Target="https://public.flourish.studio/visualisation/1451263" TargetMode="External"/><Relationship Id="rId666" Type="http://schemas.openxmlformats.org/officeDocument/2006/relationships/hyperlink" Target="https://sanidad.castillalamancha.es/saladeprensa/notas-de-prensa/castilla-la-mancha-confirma-662-casos-confirmados-por-coronavirus" TargetMode="External"/><Relationship Id="rId665" Type="http://schemas.openxmlformats.org/officeDocument/2006/relationships/hyperlink" Target="https://sanidad.castillalamancha.es/saladeprensa/notas-de-prensa/toledo-16-de-marzo-de-2020-el-gobierno-de-castilla-la-mancha-traves-de" TargetMode="External"/><Relationship Id="rId669" Type="http://schemas.openxmlformats.org/officeDocument/2006/relationships/hyperlink" Target="https://public.flourish.studio/visualisation/1451263" TargetMode="External"/><Relationship Id="rId1490" Type="http://schemas.openxmlformats.org/officeDocument/2006/relationships/hyperlink" Target="https://public.flourish.studio/visualisation/1451264" TargetMode="External"/><Relationship Id="rId660" Type="http://schemas.openxmlformats.org/officeDocument/2006/relationships/hyperlink" Target="https://www3.gobiernodecanarias.org/noticias/la-consejeria-de-sanidad-constata-2140-casos-acumulados-de-coronavirus-covid-19/" TargetMode="External"/><Relationship Id="rId1491" Type="http://schemas.openxmlformats.org/officeDocument/2006/relationships/hyperlink" Target="https://public.flourish.studio/visualisation/1451263/" TargetMode="External"/><Relationship Id="rId1492" Type="http://schemas.openxmlformats.org/officeDocument/2006/relationships/hyperlink" Target="https://www.lavozdegalicia.es/noticia/sociedad/2020/03/20/muertos-galicia-coronavirus/00031584721809845302591.htm" TargetMode="External"/><Relationship Id="rId1493" Type="http://schemas.openxmlformats.org/officeDocument/2006/relationships/hyperlink" Target="https://www.lavozdegalicia.es/noticia/sociedad/2020/03/20/muertos-galicia-coronavirus/00031584721809845302591.htm" TargetMode="External"/><Relationship Id="rId1010" Type="http://schemas.openxmlformats.org/officeDocument/2006/relationships/hyperlink" Target="https://analisis.datosabiertos.jcyl.es/pages/coronavirus/" TargetMode="External"/><Relationship Id="rId1494" Type="http://schemas.openxmlformats.org/officeDocument/2006/relationships/hyperlink" Target="https://www.lavozdegalicia.es/noticia/sociedad/2020/03/20/muertos-galicia-coronavirus/00031584721809845302591.htm" TargetMode="External"/><Relationship Id="rId664" Type="http://schemas.openxmlformats.org/officeDocument/2006/relationships/hyperlink" Target="https://sanidad.castillalamancha.es/saladeprensa/notas-de-prensa/se-elevan-401-los-casos-confirmados-por-coronavirus-en-castilla-la" TargetMode="External"/><Relationship Id="rId1011" Type="http://schemas.openxmlformats.org/officeDocument/2006/relationships/hyperlink" Target="https://analisis.datosabiertos.jcyl.es/pages/coronavirus/" TargetMode="External"/><Relationship Id="rId1495" Type="http://schemas.openxmlformats.org/officeDocument/2006/relationships/hyperlink" Target="https://www.lavozdegalicia.es/noticia/sociedad/2020/03/20/muertos-galicia-coronavirus/00031584721809845302591.htm" TargetMode="External"/><Relationship Id="rId663" Type="http://schemas.openxmlformats.org/officeDocument/2006/relationships/hyperlink" Target="https://sanidad.castillalamancha.es/saladeprensa/notas-de-prensa/castilla-la-mancha-eleva-el-numero-de-casos-confirmados-por-infeccion" TargetMode="External"/><Relationship Id="rId1012" Type="http://schemas.openxmlformats.org/officeDocument/2006/relationships/hyperlink" Target="https://analisis.datosabiertos.jcyl.es/pages/coronavirus/" TargetMode="External"/><Relationship Id="rId1496" Type="http://schemas.openxmlformats.org/officeDocument/2006/relationships/hyperlink" Target="https://www.lavozdegalicia.es/noticia/sociedad/2020/03/20/muertos-galicia-coronavirus/00031584721809845302591.htm" TargetMode="External"/><Relationship Id="rId662" Type="http://schemas.openxmlformats.org/officeDocument/2006/relationships/hyperlink" Target="https://sanidad.castillalamancha.es/saladeprensa/notas-de-prensa/castilla-la-mancha-confirma-194-casos-positivos-por-infeccion-de" TargetMode="External"/><Relationship Id="rId1013" Type="http://schemas.openxmlformats.org/officeDocument/2006/relationships/hyperlink" Target="https://analisis.datosabiertos.jcyl.es/pages/coronavirus/" TargetMode="External"/><Relationship Id="rId1497" Type="http://schemas.openxmlformats.org/officeDocument/2006/relationships/hyperlink" Target="https://www.lavozdegalicia.es/noticia/sociedad/2020/03/20/muertos-galicia-coronavirus/00031584721809845302591.htm" TargetMode="External"/><Relationship Id="rId661" Type="http://schemas.openxmlformats.org/officeDocument/2006/relationships/hyperlink" Target="https://www3.gobiernodecanarias.org/noticias/la-consejeria-de-sanidad-constata-2155-casos-acumulados-de-coronavirus-covid-19/" TargetMode="External"/><Relationship Id="rId1014" Type="http://schemas.openxmlformats.org/officeDocument/2006/relationships/hyperlink" Target="https://analisis.datosabiertos.jcyl.es/pages/coronavirus/" TargetMode="External"/><Relationship Id="rId1498" Type="http://schemas.openxmlformats.org/officeDocument/2006/relationships/hyperlink" Target="https://www.lavozdegalicia.es/noticia/sociedad/2020/03/20/muertos-galicia-coronavirus/00031584721809845302591.htm" TargetMode="External"/><Relationship Id="rId1004" Type="http://schemas.openxmlformats.org/officeDocument/2006/relationships/hyperlink" Target="https://analisis.datosabiertos.jcyl.es/pages/coronavirus/" TargetMode="External"/><Relationship Id="rId1488" Type="http://schemas.openxmlformats.org/officeDocument/2006/relationships/hyperlink" Target="https://www.lavozdegalicia.es/noticia/sociedad/2020/03/20/muertos-galicia-coronavirus/00031584721809845302591.htm" TargetMode="External"/><Relationship Id="rId1005" Type="http://schemas.openxmlformats.org/officeDocument/2006/relationships/hyperlink" Target="https://analisis.datosabiertos.jcyl.es/pages/coronavirus/" TargetMode="External"/><Relationship Id="rId1489" Type="http://schemas.openxmlformats.org/officeDocument/2006/relationships/hyperlink" Target="https://public.flourish.studio/visualisation/1451263/" TargetMode="External"/><Relationship Id="rId1006" Type="http://schemas.openxmlformats.org/officeDocument/2006/relationships/hyperlink" Target="https://analisis.datosabiertos.jcyl.es/pages/coronavirus/" TargetMode="External"/><Relationship Id="rId1007" Type="http://schemas.openxmlformats.org/officeDocument/2006/relationships/hyperlink" Target="https://analisis.datosabiertos.jcyl.es/pages/coronavirus" TargetMode="External"/><Relationship Id="rId1008" Type="http://schemas.openxmlformats.org/officeDocument/2006/relationships/hyperlink" Target="https://analisis.datosabiertos.jcyl.es/pages/coronavirus/" TargetMode="External"/><Relationship Id="rId1009" Type="http://schemas.openxmlformats.org/officeDocument/2006/relationships/hyperlink" Target="https://analisis.datosabiertos.jcyl.es/pages/coronavirus/" TargetMode="External"/><Relationship Id="rId657" Type="http://schemas.openxmlformats.org/officeDocument/2006/relationships/hyperlink" Target="https://www3.gobiernodecanarias.org/noticias/la-consejeria-de-sanidad-del-gobierno-de-canarias-constata-un-acumulado-de-2085-casos-de-covid-19/" TargetMode="External"/><Relationship Id="rId656" Type="http://schemas.openxmlformats.org/officeDocument/2006/relationships/hyperlink" Target="https://www3.gobiernodecanarias.org/noticias/la-consejeria-de-sanidad-del-gobierno-de-canarias-constata-un-acumulado-de-2067-casos-de-coronavirus-covid-19/" TargetMode="External"/><Relationship Id="rId655" Type="http://schemas.openxmlformats.org/officeDocument/2006/relationships/hyperlink" Target="https://www3.gobiernodecanarias.org/noticias/la-consejeria-de-sanidad-constata-2047-casos-acumulados-de-coronavirus-covid-19/" TargetMode="External"/><Relationship Id="rId654" Type="http://schemas.openxmlformats.org/officeDocument/2006/relationships/hyperlink" Target="https://www3.gobiernodecanarias.org/noticias/la-consejeria-de-sanidad-constata-2035-casos-acumulados-de-coronavirus-covid-19/" TargetMode="External"/><Relationship Id="rId659" Type="http://schemas.openxmlformats.org/officeDocument/2006/relationships/hyperlink" Target="https://www3.gobiernodecanarias.org/noticias/la-consejeria-de-sanidad-constata-2113-casos-acumulados-de-coronavirus-covid-19/" TargetMode="External"/><Relationship Id="rId658" Type="http://schemas.openxmlformats.org/officeDocument/2006/relationships/hyperlink" Target="https://www3.gobiernodecanarias.org/noticias/la-consejeria-de-sanidad-constata-2094-casos-acumulados-de-coronavirus-covid-19/" TargetMode="External"/><Relationship Id="rId1480" Type="http://schemas.openxmlformats.org/officeDocument/2006/relationships/hyperlink" Target="https://www.lavozdegalicia.es/noticia/sociedad/2020/03/20/muertos-galicia-coronavirus/00031584721809845302591.htm" TargetMode="External"/><Relationship Id="rId1481" Type="http://schemas.openxmlformats.org/officeDocument/2006/relationships/hyperlink" Target="https://www.lavozdegalicia.es/noticia/sociedad/2020/03/20/muertos-galicia-coronavirus/00031584721809845302591.htm" TargetMode="External"/><Relationship Id="rId1482" Type="http://schemas.openxmlformats.org/officeDocument/2006/relationships/hyperlink" Target="https://www.lavozdegalicia.es/noticia/sociedad/2020/03/20/muertos-galicia-coronavirus/00031584721809845302591.htm" TargetMode="External"/><Relationship Id="rId1483" Type="http://schemas.openxmlformats.org/officeDocument/2006/relationships/hyperlink" Target="https://www.lavozdegalicia.es/noticia/sociedad/2020/03/20/muertos-galicia-coronavirus/00031584721809845302591.htm" TargetMode="External"/><Relationship Id="rId653" Type="http://schemas.openxmlformats.org/officeDocument/2006/relationships/hyperlink" Target="https://www3.gobiernodecanarias.org/noticias/la-consejeria-de-sanidad-constata-2009-casos-acumulados-de-coronavirus-covid-19/" TargetMode="External"/><Relationship Id="rId1000" Type="http://schemas.openxmlformats.org/officeDocument/2006/relationships/hyperlink" Target="https://analisis.datosabiertos.jcyl.es/pages/coronavirus/" TargetMode="External"/><Relationship Id="rId1484" Type="http://schemas.openxmlformats.org/officeDocument/2006/relationships/hyperlink" Target="https://www.lavozdegalicia.es/noticia/sociedad/2020/03/20/muertos-galicia-coronavirus/00031584721809845302591.htm" TargetMode="External"/><Relationship Id="rId652" Type="http://schemas.openxmlformats.org/officeDocument/2006/relationships/hyperlink" Target="https://www3.gobiernodecanarias.org/noticias/la-consejeria-de-sanidad-del-gobierno-de-canarias-constata-un-acumulado-de-1988-casos-de-coronavirus-covid-19/" TargetMode="External"/><Relationship Id="rId1001" Type="http://schemas.openxmlformats.org/officeDocument/2006/relationships/hyperlink" Target="https://analisis.datosabiertos.jcyl.es/pages/coronavirus/" TargetMode="External"/><Relationship Id="rId1485" Type="http://schemas.openxmlformats.org/officeDocument/2006/relationships/hyperlink" Target="https://www.lavozdegalicia.es/noticia/sociedad/2020/03/20/muertos-galicia-coronavirus/00031584721809845302591.htm" TargetMode="External"/><Relationship Id="rId651" Type="http://schemas.openxmlformats.org/officeDocument/2006/relationships/hyperlink" Target="https://www3.gobiernodecanarias.org/noticias/la-consejeria-de-sanidad-constata-1975-casos-acumulados-de-coronavirus-covid-19/" TargetMode="External"/><Relationship Id="rId1002" Type="http://schemas.openxmlformats.org/officeDocument/2006/relationships/hyperlink" Target="https://analisis.datosabiertos.jcyl.es/pages/coronavirus/" TargetMode="External"/><Relationship Id="rId1486" Type="http://schemas.openxmlformats.org/officeDocument/2006/relationships/hyperlink" Target="https://www.lavozdegalicia.es/noticia/sociedad/2020/03/20/muertos-galicia-coronavirus/00031584721809845302591.htm" TargetMode="External"/><Relationship Id="rId650" Type="http://schemas.openxmlformats.org/officeDocument/2006/relationships/hyperlink" Target="https://www3.gobiernodecanarias.org/noticias/la-consejeria-de-sanidad-constata-1958-casos-acumulados-de-coronavirus-covid-19/" TargetMode="External"/><Relationship Id="rId1003" Type="http://schemas.openxmlformats.org/officeDocument/2006/relationships/hyperlink" Target="https://analisis.datosabiertos.jcyl.es/pages/coronavirus/" TargetMode="External"/><Relationship Id="rId1487" Type="http://schemas.openxmlformats.org/officeDocument/2006/relationships/hyperlink" Target="https://www.lavozdegalicia.es/noticia/sociedad/2020/03/20/muertos-galicia-coronavirus/00031584721809845302591.htm" TargetMode="External"/><Relationship Id="rId1037" Type="http://schemas.openxmlformats.org/officeDocument/2006/relationships/hyperlink" Target="https://analisis.datosabiertos.jcyl.es/pages/coronavirus/" TargetMode="External"/><Relationship Id="rId1038" Type="http://schemas.openxmlformats.org/officeDocument/2006/relationships/hyperlink" Target="https://analisis.datosabiertos.jcyl.es/pages/coronavirus/" TargetMode="External"/><Relationship Id="rId1039" Type="http://schemas.openxmlformats.org/officeDocument/2006/relationships/hyperlink" Target="https://analisis.datosabiertos.jcyl.es/pages/coronavirus/" TargetMode="External"/><Relationship Id="rId206" Type="http://schemas.openxmlformats.org/officeDocument/2006/relationships/hyperlink" Target="https://www.juntadeandalucia.es/organismos/saludyfamilias/actualidad/noticias/detalle/234293.html" TargetMode="External"/><Relationship Id="rId205" Type="http://schemas.openxmlformats.org/officeDocument/2006/relationships/hyperlink" Target="https://www.juntadeandalucia.es/organismos/saludyfamilias/actualidad/noticias/detalle/234228.html" TargetMode="External"/><Relationship Id="rId689" Type="http://schemas.openxmlformats.org/officeDocument/2006/relationships/hyperlink" Target="https://www.castillalamancha.es/actualidad/notasdeprensa/tercer-d%C3%ADa-seguido-con-menos-de-1500-pacientes-hospitalizados-por-covid-19-en-la-red-de-hospitales" TargetMode="External"/><Relationship Id="rId204" Type="http://schemas.openxmlformats.org/officeDocument/2006/relationships/hyperlink" Target="https://www.juntadeandalucia.es/organismos/saludyfamilias/actualidad/noticias/detalle/234183.html" TargetMode="External"/><Relationship Id="rId688" Type="http://schemas.openxmlformats.org/officeDocument/2006/relationships/hyperlink" Target="https://www.castillalamancha.es/actualidad/notasdeprensa/tercer-d%C3%ADa-seguido-con-menos-de-1500-pacientes-hospitalizados-por-covid-19-en-la-red-de-hospitales" TargetMode="External"/><Relationship Id="rId203" Type="http://schemas.openxmlformats.org/officeDocument/2006/relationships/hyperlink" Target="https://www.juntadeandalucia.es/organismos/saludyfamilias/actualidad/noticias/detalle/234170.html" TargetMode="External"/><Relationship Id="rId687" Type="http://schemas.openxmlformats.org/officeDocument/2006/relationships/hyperlink" Target="https://www.castillalamancha.es/actualidad/notasdeprensa/tercer-d%C3%ADa-seguido-con-menos-de-1500-pacientes-hospitalizados-por-covid-19-en-la-red-de-hospitales" TargetMode="External"/><Relationship Id="rId209" Type="http://schemas.openxmlformats.org/officeDocument/2006/relationships/hyperlink" Target="https://www.juntadeandalucia.es/organismos/saludyfamilias/actualidad/noticias/detalle/234422.html" TargetMode="External"/><Relationship Id="rId208" Type="http://schemas.openxmlformats.org/officeDocument/2006/relationships/hyperlink" Target="https://www.juntadeandalucia.es/organismos/saludyfamilias/actualidad/noticias/detalle/234409.html" TargetMode="External"/><Relationship Id="rId207" Type="http://schemas.openxmlformats.org/officeDocument/2006/relationships/hyperlink" Target="https://www.juntadeandalucia.es/organismos/saludyfamilias/actualidad/noticias/detalle/234360.html" TargetMode="External"/><Relationship Id="rId682" Type="http://schemas.openxmlformats.org/officeDocument/2006/relationships/hyperlink" Target="https://www.castillalamancha.es/actualidad/notasdeprensa/160-altas-epidemiol%C3%B3gicas-m%C3%A1s-y-131-hospitalizados-menos-en-las-%C3%BAltimas-24-horas-alivian-la" TargetMode="External"/><Relationship Id="rId681" Type="http://schemas.openxmlformats.org/officeDocument/2006/relationships/hyperlink" Target="https://www.castillalamancha.es/actualidad/notasdeprensa/160-altas-epidemiol%C3%B3gicas-m%C3%A1s-y-131-hospitalizados-menos-en-las-%C3%BAltimas-24-horas-alivian-la" TargetMode="External"/><Relationship Id="rId1030" Type="http://schemas.openxmlformats.org/officeDocument/2006/relationships/hyperlink" Target="https://analisis.datosabiertos.jcyl.es/pages/coronavirus/" TargetMode="External"/><Relationship Id="rId680" Type="http://schemas.openxmlformats.org/officeDocument/2006/relationships/hyperlink" Target="https://www.castillalamancha.es/actualidad/notasdeprensa/contin%C3%BAa-descendiendo-el-n%C3%BAmero-de-hospitalizados-y-pacientes-cr%C3%ADticos-la-vez-que-aumentan-las-altas-1" TargetMode="External"/><Relationship Id="rId1031" Type="http://schemas.openxmlformats.org/officeDocument/2006/relationships/hyperlink" Target="https://analisis.datosabiertos.jcyl.es/pages/coronavirus/" TargetMode="External"/><Relationship Id="rId1032" Type="http://schemas.openxmlformats.org/officeDocument/2006/relationships/hyperlink" Target="https://analisis.datosabiertos.jcyl.es/pages/coronavirus/" TargetMode="External"/><Relationship Id="rId202" Type="http://schemas.openxmlformats.org/officeDocument/2006/relationships/hyperlink" Target="https://www.juntadeandalucia.es/organismos/saludyfamilias/actualidad/noticias/detalle/234073.html" TargetMode="External"/><Relationship Id="rId686" Type="http://schemas.openxmlformats.org/officeDocument/2006/relationships/hyperlink" Target="https://www.castillalamancha.es/actualidad/notasdeprensa/tercer-d%C3%ADa-seguido-con-menos-de-1500-pacientes-hospitalizados-por-covid-19-en-la-red-de-hospitales" TargetMode="External"/><Relationship Id="rId1033" Type="http://schemas.openxmlformats.org/officeDocument/2006/relationships/hyperlink" Target="https://analisis.datosabiertos.jcyl.es/pages/coronavirus/" TargetMode="External"/><Relationship Id="rId201" Type="http://schemas.openxmlformats.org/officeDocument/2006/relationships/hyperlink" Target="https://www.juntadeandalucia.es/organismos/saludyfamilias/actualidad/noticias/detalle/234014.html" TargetMode="External"/><Relationship Id="rId685" Type="http://schemas.openxmlformats.org/officeDocument/2006/relationships/hyperlink" Target="https://www.castillalamancha.es/actualidad/notasdeprensa/tercer-d%C3%ADa-seguido-con-menos-de-1500-pacientes-hospitalizados-por-covid-19-en-la-red-de-hospitales" TargetMode="External"/><Relationship Id="rId1034" Type="http://schemas.openxmlformats.org/officeDocument/2006/relationships/hyperlink" Target="https://analisis.datosabiertos.jcyl.es/pages/coronavirus/" TargetMode="External"/><Relationship Id="rId200" Type="http://schemas.openxmlformats.org/officeDocument/2006/relationships/hyperlink" Target="https://www.juntadeandalucia.es/organismos/saludyfamilias/actualidad/noticias/detalle/233967.html" TargetMode="External"/><Relationship Id="rId684" Type="http://schemas.openxmlformats.org/officeDocument/2006/relationships/hyperlink" Target="https://www.castillalamancha.es/actualidad/notasdeprensa/primer-d%C3%ADa-que-en-castilla-la-mancha-las-nuevas-altas-epidemiol%C3%B3gicas-superan-los-nuevos-casos" TargetMode="External"/><Relationship Id="rId1035" Type="http://schemas.openxmlformats.org/officeDocument/2006/relationships/hyperlink" Target="https://analisis.datosabiertos.jcyl.es/pages/coronavirus/" TargetMode="External"/><Relationship Id="rId683" Type="http://schemas.openxmlformats.org/officeDocument/2006/relationships/hyperlink" Target="https://www.castillalamancha.es/actualidad/notasdeprensa/1598-altas-epidemiol%C3%B3gicas-m%C3%A1s-y-609-hospitalizados-menos-balance-asistencial-de-la-semana-en" TargetMode="External"/><Relationship Id="rId1036" Type="http://schemas.openxmlformats.org/officeDocument/2006/relationships/hyperlink" Target="https://analisis.datosabiertos.jcyl.es/pages/coronavirus/" TargetMode="External"/><Relationship Id="rId1026" Type="http://schemas.openxmlformats.org/officeDocument/2006/relationships/hyperlink" Target="https://analisis.datosabiertos.jcyl.es/pages/coronavirus/" TargetMode="External"/><Relationship Id="rId1027" Type="http://schemas.openxmlformats.org/officeDocument/2006/relationships/hyperlink" Target="https://analisis.datosabiertos.jcyl.es/pages/coronavirus/" TargetMode="External"/><Relationship Id="rId1028" Type="http://schemas.openxmlformats.org/officeDocument/2006/relationships/hyperlink" Target="https://analisis.datosabiertos.jcyl.es/pages/coronavirus/" TargetMode="External"/><Relationship Id="rId1029" Type="http://schemas.openxmlformats.org/officeDocument/2006/relationships/hyperlink" Target="https://analisis.datosabiertos.jcyl.es/pages/coronavirus/" TargetMode="External"/><Relationship Id="rId679" Type="http://schemas.openxmlformats.org/officeDocument/2006/relationships/hyperlink" Target="https://public.flourish.studio/visualisation/1451263/" TargetMode="External"/><Relationship Id="rId678" Type="http://schemas.openxmlformats.org/officeDocument/2006/relationships/hyperlink" Target="https://public.flourish.studio/visualisation/1451263/" TargetMode="External"/><Relationship Id="rId677" Type="http://schemas.openxmlformats.org/officeDocument/2006/relationships/hyperlink" Target="https://public.flourish.studio/visualisation/1451266" TargetMode="External"/><Relationship Id="rId676" Type="http://schemas.openxmlformats.org/officeDocument/2006/relationships/hyperlink" Target="https://public.flourish.studio/visualisation/1451263" TargetMode="External"/><Relationship Id="rId671" Type="http://schemas.openxmlformats.org/officeDocument/2006/relationships/hyperlink" Target="https://public.flourish.studio/visualisation/1451263" TargetMode="External"/><Relationship Id="rId670" Type="http://schemas.openxmlformats.org/officeDocument/2006/relationships/hyperlink" Target="https://public.flourish.studio/visualisation/1451263" TargetMode="External"/><Relationship Id="rId1020" Type="http://schemas.openxmlformats.org/officeDocument/2006/relationships/hyperlink" Target="https://analisis.datosabiertos.jcyl.es/pages/coronavirus/" TargetMode="External"/><Relationship Id="rId1021" Type="http://schemas.openxmlformats.org/officeDocument/2006/relationships/hyperlink" Target="https://analisis.datosabiertos.jcyl.es/pages/coronavirus/" TargetMode="External"/><Relationship Id="rId675" Type="http://schemas.openxmlformats.org/officeDocument/2006/relationships/hyperlink" Target="https://public.flourish.studio/visualisation/1451263" TargetMode="External"/><Relationship Id="rId1022" Type="http://schemas.openxmlformats.org/officeDocument/2006/relationships/hyperlink" Target="https://analisis.datosabiertos.jcyl.es/pages/coronavirus/" TargetMode="External"/><Relationship Id="rId674" Type="http://schemas.openxmlformats.org/officeDocument/2006/relationships/hyperlink" Target="https://public.flourish.studio/visualisation/1451263" TargetMode="External"/><Relationship Id="rId1023" Type="http://schemas.openxmlformats.org/officeDocument/2006/relationships/hyperlink" Target="https://analisis.datosabiertos.jcyl.es/pages/coronavirus/" TargetMode="External"/><Relationship Id="rId673" Type="http://schemas.openxmlformats.org/officeDocument/2006/relationships/hyperlink" Target="https://public.flourish.studio/visualisation/1451263" TargetMode="External"/><Relationship Id="rId1024" Type="http://schemas.openxmlformats.org/officeDocument/2006/relationships/hyperlink" Target="https://analisis.datosabiertos.jcyl.es/pages/coronavirus/" TargetMode="External"/><Relationship Id="rId672" Type="http://schemas.openxmlformats.org/officeDocument/2006/relationships/hyperlink" Target="https://public.flourish.studio/visualisation/1451263" TargetMode="External"/><Relationship Id="rId1025" Type="http://schemas.openxmlformats.org/officeDocument/2006/relationships/hyperlink" Target="https://analisis.datosabiertos.jcyl.es/pages/coronavirus/" TargetMode="External"/><Relationship Id="rId190" Type="http://schemas.openxmlformats.org/officeDocument/2006/relationships/hyperlink" Target="https://www.juntadeandalucia.es/organismos/saludyfamilias/actualidad/noticias/detalle/234702.html" TargetMode="External"/><Relationship Id="rId194" Type="http://schemas.openxmlformats.org/officeDocument/2006/relationships/hyperlink" Target="https://www.juntadeandalucia.es/organismos/saludyfamilias/actualidad/noticias/detalle/233307.html" TargetMode="External"/><Relationship Id="rId193" Type="http://schemas.openxmlformats.org/officeDocument/2006/relationships/hyperlink" Target="https://www.juntadeandalucia.es/organismos/saludyfamilias/actualidad/noticias/detalle/233263.html" TargetMode="External"/><Relationship Id="rId192" Type="http://schemas.openxmlformats.org/officeDocument/2006/relationships/hyperlink" Target="https://www.juntadeandalucia.es/organismos/saludyfamilias/actualidad/noticias/detalle/233259.html" TargetMode="External"/><Relationship Id="rId191" Type="http://schemas.openxmlformats.org/officeDocument/2006/relationships/hyperlink" Target="https://www.juntadeandalucia.es/organismos/saludyfamilias/actualidad/noticias/detalle/233232.html" TargetMode="External"/><Relationship Id="rId187" Type="http://schemas.openxmlformats.org/officeDocument/2006/relationships/hyperlink" Target="https://www.juntadeandalucia.es/organismos/saludyfamilias/actualidad/noticias/detalle/234540.html" TargetMode="External"/><Relationship Id="rId186" Type="http://schemas.openxmlformats.org/officeDocument/2006/relationships/hyperlink" Target="https://www.juntadeandalucia.es/organismos/saludyfamilias/actualidad/noticias/detalle/234496.html" TargetMode="External"/><Relationship Id="rId185" Type="http://schemas.openxmlformats.org/officeDocument/2006/relationships/hyperlink" Target="https://www.juntadeandalucia.es/organismos/saludyfamilias/actualidad/noticias/detalle/234470.html" TargetMode="External"/><Relationship Id="rId184" Type="http://schemas.openxmlformats.org/officeDocument/2006/relationships/hyperlink" Target="https://www.juntadeandalucia.es/organismos/saludyfamilias/actualidad/noticias/detalle/234435.html" TargetMode="External"/><Relationship Id="rId189" Type="http://schemas.openxmlformats.org/officeDocument/2006/relationships/hyperlink" Target="https://www.juntadeandalucia.es/organismos/saludyfamilias/actualidad/noticias/detalle/234667.html" TargetMode="External"/><Relationship Id="rId188" Type="http://schemas.openxmlformats.org/officeDocument/2006/relationships/hyperlink" Target="https://www.juntadeandalucia.es/organismos/saludyfamilias/actualidad/noticias/detalle/234610.html" TargetMode="External"/><Relationship Id="rId183" Type="http://schemas.openxmlformats.org/officeDocument/2006/relationships/hyperlink" Target="https://www.juntadeandalucia.es/organismos/saludyfamilias/actualidad/noticias/detalle/234431.html" TargetMode="External"/><Relationship Id="rId182" Type="http://schemas.openxmlformats.org/officeDocument/2006/relationships/hyperlink" Target="https://www.juntadeandalucia.es/organismos/saludyfamilias/actualidad/noticias/detalle/234422.html" TargetMode="External"/><Relationship Id="rId181" Type="http://schemas.openxmlformats.org/officeDocument/2006/relationships/hyperlink" Target="https://www.juntadeandalucia.es/organismos/saludyfamilias/actualidad/noticias/detalle/234409.html" TargetMode="External"/><Relationship Id="rId180" Type="http://schemas.openxmlformats.org/officeDocument/2006/relationships/hyperlink" Target="https://www.juntadeandalucia.es/organismos/saludyfamilias/actualidad/noticias/detalle/234360.html" TargetMode="External"/><Relationship Id="rId176" Type="http://schemas.openxmlformats.org/officeDocument/2006/relationships/hyperlink" Target="https://www.juntadeandalucia.es/organismos/saludyfamilias/actualidad/noticias/detalle/234170.html" TargetMode="External"/><Relationship Id="rId175" Type="http://schemas.openxmlformats.org/officeDocument/2006/relationships/hyperlink" Target="https://www.juntadeandalucia.es/organismos/saludyfamilias/actualidad/noticias/detalle/234073.html" TargetMode="External"/><Relationship Id="rId174" Type="http://schemas.openxmlformats.org/officeDocument/2006/relationships/hyperlink" Target="https://www.juntadeandalucia.es/organismos/saludyfamilias/actualidad/noticias/detalle/234014.html" TargetMode="External"/><Relationship Id="rId173" Type="http://schemas.openxmlformats.org/officeDocument/2006/relationships/hyperlink" Target="https://www.juntadeandalucia.es/organismos/saludyfamilias/actualidad/noticias/detalle/233967.html" TargetMode="External"/><Relationship Id="rId179" Type="http://schemas.openxmlformats.org/officeDocument/2006/relationships/hyperlink" Target="https://www.juntadeandalucia.es/organismos/saludyfamilias/actualidad/noticias/detalle/234293.html" TargetMode="External"/><Relationship Id="rId178" Type="http://schemas.openxmlformats.org/officeDocument/2006/relationships/hyperlink" Target="https://www.juntadeandalucia.es/organismos/saludyfamilias/actualidad/noticias/detalle/234228.html" TargetMode="External"/><Relationship Id="rId177" Type="http://schemas.openxmlformats.org/officeDocument/2006/relationships/hyperlink" Target="https://www.juntadeandalucia.es/organismos/saludyfamilias/actualidad/noticias/detalle/234183.html" TargetMode="External"/><Relationship Id="rId198" Type="http://schemas.openxmlformats.org/officeDocument/2006/relationships/hyperlink" Target="https://www.juntadeandalucia.es/organismos/saludyfamilias/actualidad/noticias/detalle/233796.html" TargetMode="External"/><Relationship Id="rId197" Type="http://schemas.openxmlformats.org/officeDocument/2006/relationships/hyperlink" Target="https://www.juntadeandalucia.es/organismos/saludyfamilias/actualidad/noticias/detalle/233791.html" TargetMode="External"/><Relationship Id="rId196" Type="http://schemas.openxmlformats.org/officeDocument/2006/relationships/hyperlink" Target="https://www.juntadeandalucia.es/organismos/saludyfamilias/actualidad/noticias/detalle/233400.html" TargetMode="External"/><Relationship Id="rId195" Type="http://schemas.openxmlformats.org/officeDocument/2006/relationships/hyperlink" Target="https://www.juntadeandalucia.es/organismos/saludyfamilias/actualidad/noticias/detalle/233362.html" TargetMode="External"/><Relationship Id="rId199" Type="http://schemas.openxmlformats.org/officeDocument/2006/relationships/hyperlink" Target="https://www.juntadeandalucia.es/organismos/saludyfamilias/actualidad/noticias/detalle/233830.html" TargetMode="External"/><Relationship Id="rId150" Type="http://schemas.openxmlformats.org/officeDocument/2006/relationships/hyperlink" Target="https://www.juntadeandalucia.es/organismos/saludyfamilias/actualidad/noticias/detalle/234183.html" TargetMode="External"/><Relationship Id="rId149" Type="http://schemas.openxmlformats.org/officeDocument/2006/relationships/hyperlink" Target="https://www.juntadeandalucia.es/organismos/saludyfamilias/actualidad/noticias/detalle/234170.html" TargetMode="External"/><Relationship Id="rId148" Type="http://schemas.openxmlformats.org/officeDocument/2006/relationships/hyperlink" Target="https://www.juntadeandalucia.es/organismos/saludyfamilias/actualidad/noticias/detalle/234073.html" TargetMode="External"/><Relationship Id="rId1090" Type="http://schemas.openxmlformats.org/officeDocument/2006/relationships/hyperlink" Target="https://analisis.datosabiertos.jcyl.es/pages/coronavirus/" TargetMode="External"/><Relationship Id="rId1091" Type="http://schemas.openxmlformats.org/officeDocument/2006/relationships/hyperlink" Target="https://analisis.datosabiertos.jcyl.es/pages/coronavirus/" TargetMode="External"/><Relationship Id="rId1092" Type="http://schemas.openxmlformats.org/officeDocument/2006/relationships/hyperlink" Target="https://analisis.datosabiertos.jcyl.es/pages/coronavirus/" TargetMode="External"/><Relationship Id="rId1093" Type="http://schemas.openxmlformats.org/officeDocument/2006/relationships/hyperlink" Target="https://analisis.datosabiertos.jcyl.es/pages/coronavirus/" TargetMode="External"/><Relationship Id="rId1094" Type="http://schemas.openxmlformats.org/officeDocument/2006/relationships/hyperlink" Target="https://analisis.datosabiertos.jcyl.es/pages/coronavirus/" TargetMode="External"/><Relationship Id="rId143" Type="http://schemas.openxmlformats.org/officeDocument/2006/relationships/hyperlink" Target="https://www.juntadeandalucia.es/organismos/saludyfamilias/actualidad/noticias/detalle/233791.html" TargetMode="External"/><Relationship Id="rId1095" Type="http://schemas.openxmlformats.org/officeDocument/2006/relationships/hyperlink" Target="https://analisis.datosabiertos.jcyl.es/pages/coronavirus/" TargetMode="External"/><Relationship Id="rId142" Type="http://schemas.openxmlformats.org/officeDocument/2006/relationships/hyperlink" Target="https://www.juntadeandalucia.es/organismos/saludyfamilias/actualidad/noticias/detalle/233400.html" TargetMode="External"/><Relationship Id="rId1096" Type="http://schemas.openxmlformats.org/officeDocument/2006/relationships/hyperlink" Target="https://analisis.datosabiertos.jcyl.es/pages/coronavirus/" TargetMode="External"/><Relationship Id="rId141" Type="http://schemas.openxmlformats.org/officeDocument/2006/relationships/hyperlink" Target="https://www.juntadeandalucia.es/organismos/saludyfamilias/actualidad/noticias/detalle/233362.html" TargetMode="External"/><Relationship Id="rId1097" Type="http://schemas.openxmlformats.org/officeDocument/2006/relationships/hyperlink" Target="https://analisis.datosabiertos.jcyl.es/pages/coronavirus/" TargetMode="External"/><Relationship Id="rId140" Type="http://schemas.openxmlformats.org/officeDocument/2006/relationships/hyperlink" Target="https://www.juntadeandalucia.es/organismos/saludyfamilias/actualidad/noticias/detalle/233307.html" TargetMode="External"/><Relationship Id="rId1098" Type="http://schemas.openxmlformats.org/officeDocument/2006/relationships/hyperlink" Target="https://analisis.datosabiertos.jcyl.es/pages/coronavirus/" TargetMode="External"/><Relationship Id="rId147" Type="http://schemas.openxmlformats.org/officeDocument/2006/relationships/hyperlink" Target="https://www.juntadeandalucia.es/organismos/saludyfamilias/actualidad/noticias/detalle/234014.html" TargetMode="External"/><Relationship Id="rId1099" Type="http://schemas.openxmlformats.org/officeDocument/2006/relationships/hyperlink" Target="https://analisis.datosabiertos.jcyl.es/pages/coronavirus/" TargetMode="External"/><Relationship Id="rId146" Type="http://schemas.openxmlformats.org/officeDocument/2006/relationships/hyperlink" Target="https://www.juntadeandalucia.es/organismos/saludyfamilias/actualidad/noticias/detalle/233967.html" TargetMode="External"/><Relationship Id="rId145" Type="http://schemas.openxmlformats.org/officeDocument/2006/relationships/hyperlink" Target="https://www.juntadeandalucia.es/organismos/saludyfamilias/actualidad/noticias/detalle/233830.html" TargetMode="External"/><Relationship Id="rId144" Type="http://schemas.openxmlformats.org/officeDocument/2006/relationships/hyperlink" Target="https://www.juntadeandalucia.es/organismos/saludyfamilias/actualidad/noticias/detalle/233796.html" TargetMode="External"/><Relationship Id="rId139" Type="http://schemas.openxmlformats.org/officeDocument/2006/relationships/hyperlink" Target="https://www.juntadeandalucia.es/organismos/saludyfamilias/actualidad/noticias/detalle/233263.html" TargetMode="External"/><Relationship Id="rId138" Type="http://schemas.openxmlformats.org/officeDocument/2006/relationships/hyperlink" Target="https://www.juntadeandalucia.es/organismos/saludyfamilias/actualidad/noticias/detalle/233259.html" TargetMode="External"/><Relationship Id="rId137" Type="http://schemas.openxmlformats.org/officeDocument/2006/relationships/hyperlink" Target="https://www.juntadeandalucia.es/organismos/saludyfamilias/actualidad/noticias/detalle/233232.html" TargetMode="External"/><Relationship Id="rId1080" Type="http://schemas.openxmlformats.org/officeDocument/2006/relationships/hyperlink" Target="https://analisis.datosabiertos.jcyl.es/pages/coronavirus/" TargetMode="External"/><Relationship Id="rId1081" Type="http://schemas.openxmlformats.org/officeDocument/2006/relationships/hyperlink" Target="https://analisis.datosabiertos.jcyl.es/pages/coronavirus/" TargetMode="External"/><Relationship Id="rId1082" Type="http://schemas.openxmlformats.org/officeDocument/2006/relationships/hyperlink" Target="https://analisis.datosabiertos.jcyl.es/pages/coronavirus/" TargetMode="External"/><Relationship Id="rId1083" Type="http://schemas.openxmlformats.org/officeDocument/2006/relationships/hyperlink" Target="https://analisis.datosabiertos.jcyl.es/pages/coronavirus" TargetMode="External"/><Relationship Id="rId132" Type="http://schemas.openxmlformats.org/officeDocument/2006/relationships/hyperlink" Target="https://www.juntadeandalucia.es/organismos/saludyfamilias/actualidad/noticias/detalle/234496.html" TargetMode="External"/><Relationship Id="rId1084" Type="http://schemas.openxmlformats.org/officeDocument/2006/relationships/hyperlink" Target="https://analisis.datosabiertos.jcyl.es/pages/coronavirus/" TargetMode="External"/><Relationship Id="rId131" Type="http://schemas.openxmlformats.org/officeDocument/2006/relationships/hyperlink" Target="https://www.juntadeandalucia.es/organismos/saludyfamilias/actualidad/noticias/detalle/234470.html" TargetMode="External"/><Relationship Id="rId1085" Type="http://schemas.openxmlformats.org/officeDocument/2006/relationships/hyperlink" Target="https://analisis.datosabiertos.jcyl.es/pages/coronavirus/" TargetMode="External"/><Relationship Id="rId130" Type="http://schemas.openxmlformats.org/officeDocument/2006/relationships/hyperlink" Target="https://www.juntadeandalucia.es/organismos/saludyfamilias/actualidad/noticias/detalle/234435.html" TargetMode="External"/><Relationship Id="rId1086" Type="http://schemas.openxmlformats.org/officeDocument/2006/relationships/hyperlink" Target="https://analisis.datosabiertos.jcyl.es/pages/coronavirus/" TargetMode="External"/><Relationship Id="rId1087" Type="http://schemas.openxmlformats.org/officeDocument/2006/relationships/hyperlink" Target="https://analisis.datosabiertos.jcyl.es/pages/coronavirus/" TargetMode="External"/><Relationship Id="rId136" Type="http://schemas.openxmlformats.org/officeDocument/2006/relationships/hyperlink" Target="https://www.juntadeandalucia.es/organismos/saludyfamilias/actualidad/noticias/detalle/234702.html" TargetMode="External"/><Relationship Id="rId1088" Type="http://schemas.openxmlformats.org/officeDocument/2006/relationships/hyperlink" Target="https://analisis.datosabiertos.jcyl.es/pages/coronavirus/" TargetMode="External"/><Relationship Id="rId135" Type="http://schemas.openxmlformats.org/officeDocument/2006/relationships/hyperlink" Target="https://www.juntadeandalucia.es/organismos/saludyfamilias/actualidad/noticias/detalle/234667.html" TargetMode="External"/><Relationship Id="rId1089" Type="http://schemas.openxmlformats.org/officeDocument/2006/relationships/hyperlink" Target="https://analisis.datosabiertos.jcyl.es/pages/coronavirus/" TargetMode="External"/><Relationship Id="rId134" Type="http://schemas.openxmlformats.org/officeDocument/2006/relationships/hyperlink" Target="https://www.juntadeandalucia.es/organismos/saludyfamilias/actualidad/noticias/detalle/234610.html" TargetMode="External"/><Relationship Id="rId133" Type="http://schemas.openxmlformats.org/officeDocument/2006/relationships/hyperlink" Target="https://www.juntadeandalucia.es/organismos/saludyfamilias/actualidad/noticias/detalle/234540.html" TargetMode="External"/><Relationship Id="rId172" Type="http://schemas.openxmlformats.org/officeDocument/2006/relationships/hyperlink" Target="https://www.juntadeandalucia.es/organismos/saludyfamilias/actualidad/noticias/detalle/233830.html" TargetMode="External"/><Relationship Id="rId171" Type="http://schemas.openxmlformats.org/officeDocument/2006/relationships/hyperlink" Target="https://www.juntadeandalucia.es/organismos/saludyfamilias/actualidad/noticias/detalle/233796.html" TargetMode="External"/><Relationship Id="rId170" Type="http://schemas.openxmlformats.org/officeDocument/2006/relationships/hyperlink" Target="https://www.juntadeandalucia.es/organismos/saludyfamilias/actualidad/noticias/detalle/233791.html" TargetMode="External"/><Relationship Id="rId165" Type="http://schemas.openxmlformats.org/officeDocument/2006/relationships/hyperlink" Target="https://www.juntadeandalucia.es/organismos/saludyfamilias/actualidad/noticias/detalle/233259.html" TargetMode="External"/><Relationship Id="rId164" Type="http://schemas.openxmlformats.org/officeDocument/2006/relationships/hyperlink" Target="https://www.juntadeandalucia.es/organismos/saludyfamilias/actualidad/noticias/detalle/233232.html" TargetMode="External"/><Relationship Id="rId163" Type="http://schemas.openxmlformats.org/officeDocument/2006/relationships/hyperlink" Target="https://www.juntadeandalucia.es/organismos/saludyfamilias/actualidad/noticias/detalle/234702.html" TargetMode="External"/><Relationship Id="rId162" Type="http://schemas.openxmlformats.org/officeDocument/2006/relationships/hyperlink" Target="https://www.juntadeandalucia.es/organismos/saludyfamilias/actualidad/noticias/detalle/234667.html" TargetMode="External"/><Relationship Id="rId169" Type="http://schemas.openxmlformats.org/officeDocument/2006/relationships/hyperlink" Target="https://www.juntadeandalucia.es/organismos/saludyfamilias/actualidad/noticias/detalle/233400.html" TargetMode="External"/><Relationship Id="rId168" Type="http://schemas.openxmlformats.org/officeDocument/2006/relationships/hyperlink" Target="https://www.juntadeandalucia.es/organismos/saludyfamilias/actualidad/noticias/detalle/233362.html" TargetMode="External"/><Relationship Id="rId167" Type="http://schemas.openxmlformats.org/officeDocument/2006/relationships/hyperlink" Target="https://www.juntadeandalucia.es/organismos/saludyfamilias/actualidad/noticias/detalle/233307.html" TargetMode="External"/><Relationship Id="rId166" Type="http://schemas.openxmlformats.org/officeDocument/2006/relationships/hyperlink" Target="https://www.juntadeandalucia.es/organismos/saludyfamilias/actualidad/noticias/detalle/233263.html" TargetMode="External"/><Relationship Id="rId161" Type="http://schemas.openxmlformats.org/officeDocument/2006/relationships/hyperlink" Target="https://www.juntadeandalucia.es/organismos/saludyfamilias/actualidad/noticias/detalle/234610.html" TargetMode="External"/><Relationship Id="rId160" Type="http://schemas.openxmlformats.org/officeDocument/2006/relationships/hyperlink" Target="https://www.juntadeandalucia.es/organismos/saludyfamilias/actualidad/noticias/detalle/234540.html" TargetMode="External"/><Relationship Id="rId159" Type="http://schemas.openxmlformats.org/officeDocument/2006/relationships/hyperlink" Target="https://www.juntadeandalucia.es/organismos/saludyfamilias/actualidad/noticias/detalle/234496.html" TargetMode="External"/><Relationship Id="rId154" Type="http://schemas.openxmlformats.org/officeDocument/2006/relationships/hyperlink" Target="https://www.juntadeandalucia.es/organismos/saludyfamilias/actualidad/noticias/detalle/234409.html" TargetMode="External"/><Relationship Id="rId153" Type="http://schemas.openxmlformats.org/officeDocument/2006/relationships/hyperlink" Target="https://www.juntadeandalucia.es/organismos/saludyfamilias/actualidad/noticias/detalle/234360.html" TargetMode="External"/><Relationship Id="rId152" Type="http://schemas.openxmlformats.org/officeDocument/2006/relationships/hyperlink" Target="https://www.juntadeandalucia.es/organismos/saludyfamilias/actualidad/noticias/detalle/234293.html" TargetMode="External"/><Relationship Id="rId151" Type="http://schemas.openxmlformats.org/officeDocument/2006/relationships/hyperlink" Target="https://www.juntadeandalucia.es/organismos/saludyfamilias/actualidad/noticias/detalle/234228.html" TargetMode="External"/><Relationship Id="rId158" Type="http://schemas.openxmlformats.org/officeDocument/2006/relationships/hyperlink" Target="https://www.juntadeandalucia.es/organismos/saludyfamilias/actualidad/noticias/detalle/234470.html" TargetMode="External"/><Relationship Id="rId157" Type="http://schemas.openxmlformats.org/officeDocument/2006/relationships/hyperlink" Target="https://www.juntadeandalucia.es/organismos/saludyfamilias/actualidad/noticias/detalle/234435.html" TargetMode="External"/><Relationship Id="rId156" Type="http://schemas.openxmlformats.org/officeDocument/2006/relationships/hyperlink" Target="https://www.juntadeandalucia.es/organismos/saludyfamilias/actualidad/noticias/detalle/234431.html" TargetMode="External"/><Relationship Id="rId155" Type="http://schemas.openxmlformats.org/officeDocument/2006/relationships/hyperlink" Target="https://www.juntadeandalucia.es/organismos/saludyfamilias/actualidad/noticias/detalle/234422.html" TargetMode="External"/><Relationship Id="rId1510" Type="http://schemas.openxmlformats.org/officeDocument/2006/relationships/hyperlink" Target="https://www.lavozdegalicia.es/noticia/sociedad/2020/03/20/muertos-galicia-coronavirus/00031584721809845302591.htm" TargetMode="External"/><Relationship Id="rId1511" Type="http://schemas.openxmlformats.org/officeDocument/2006/relationships/hyperlink" Target="https://www.lavozdegalicia.es/noticia/sociedad/2020/03/20/muertos-galicia-coronavirus/00031584721809845302591.htm" TargetMode="External"/><Relationship Id="rId1512" Type="http://schemas.openxmlformats.org/officeDocument/2006/relationships/hyperlink" Target="https://public.flourish.studio/visualisation/1451263/" TargetMode="External"/><Relationship Id="rId1513" Type="http://schemas.openxmlformats.org/officeDocument/2006/relationships/hyperlink" Target="https://public.flourish.studio/visualisation/1451264" TargetMode="External"/><Relationship Id="rId1514" Type="http://schemas.openxmlformats.org/officeDocument/2006/relationships/hyperlink" Target="https://public.flourish.studio/visualisation/1451263/" TargetMode="External"/><Relationship Id="rId1515" Type="http://schemas.openxmlformats.org/officeDocument/2006/relationships/hyperlink" Target="https://www.lavozdegalicia.es/noticia/sociedad/2020/03/20/muertos-galicia-coronavirus/00031584721809845302591.htm" TargetMode="External"/><Relationship Id="rId1516" Type="http://schemas.openxmlformats.org/officeDocument/2006/relationships/hyperlink" Target="https://www.lavozdegalicia.es/noticia/sociedad/2020/03/20/muertos-galicia-coronavirus/00031584721809845302591.htm" TargetMode="External"/><Relationship Id="rId1517" Type="http://schemas.openxmlformats.org/officeDocument/2006/relationships/hyperlink" Target="https://www.lavozdegalicia.es/noticia/sociedad/2020/03/20/muertos-galicia-coronavirus/00031584721809845302591.htm" TargetMode="External"/><Relationship Id="rId1518" Type="http://schemas.openxmlformats.org/officeDocument/2006/relationships/hyperlink" Target="https://www.lavozdegalicia.es/noticia/sociedad/2020/03/20/muertos-galicia-coronavirus/00031584721809845302591.htm" TargetMode="External"/><Relationship Id="rId1519" Type="http://schemas.openxmlformats.org/officeDocument/2006/relationships/hyperlink" Target="https://www.lavozdegalicia.es/noticia/sociedad/2020/03/20/muertos-galicia-coronavirus/00031584721809845302591.htm" TargetMode="External"/><Relationship Id="rId1500" Type="http://schemas.openxmlformats.org/officeDocument/2006/relationships/hyperlink" Target="https://www.lavozdegalicia.es/noticia/sociedad/2020/03/20/muertos-galicia-coronavirus/00031584721809845302591.htm" TargetMode="External"/><Relationship Id="rId1501" Type="http://schemas.openxmlformats.org/officeDocument/2006/relationships/hyperlink" Target="https://www.lavozdegalicia.es/noticia/sociedad/2020/03/20/muertos-galicia-coronavirus/00031584721809845302591.htm" TargetMode="External"/><Relationship Id="rId1502" Type="http://schemas.openxmlformats.org/officeDocument/2006/relationships/hyperlink" Target="https://www.lavozdegalicia.es/noticia/sociedad/2020/03/20/muertos-galicia-coronavirus/00031584721809845302591.htm" TargetMode="External"/><Relationship Id="rId1503" Type="http://schemas.openxmlformats.org/officeDocument/2006/relationships/hyperlink" Target="https://www.lavozdegalicia.es/noticia/sociedad/2020/03/20/muertos-galicia-coronavirus/00031584721809845302591.htm" TargetMode="External"/><Relationship Id="rId1504" Type="http://schemas.openxmlformats.org/officeDocument/2006/relationships/hyperlink" Target="https://www.lavozdegalicia.es/noticia/sociedad/2020/03/20/muertos-galicia-coronavirus/00031584721809845302591.htm" TargetMode="External"/><Relationship Id="rId1505" Type="http://schemas.openxmlformats.org/officeDocument/2006/relationships/hyperlink" Target="https://www.lavozdegalicia.es/noticia/sociedad/2020/03/20/muertos-galicia-coronavirus/00031584721809845302591.htm" TargetMode="External"/><Relationship Id="rId1506" Type="http://schemas.openxmlformats.org/officeDocument/2006/relationships/hyperlink" Target="https://www.lavozdegalicia.es/noticia/sociedad/2020/03/20/muertos-galicia-coronavirus/00031584721809845302591.htm" TargetMode="External"/><Relationship Id="rId1507" Type="http://schemas.openxmlformats.org/officeDocument/2006/relationships/hyperlink" Target="https://www.lavozdegalicia.es/noticia/sociedad/2020/03/20/muertos-galicia-coronavirus/00031584721809845302591.htm" TargetMode="External"/><Relationship Id="rId1508" Type="http://schemas.openxmlformats.org/officeDocument/2006/relationships/hyperlink" Target="https://www.lavozdegalicia.es/noticia/sociedad/2020/03/20/muertos-galicia-coronavirus/00031584721809845302591.htm" TargetMode="External"/><Relationship Id="rId1509" Type="http://schemas.openxmlformats.org/officeDocument/2006/relationships/hyperlink" Target="https://www.lavozdegalicia.es/noticia/sociedad/2020/03/20/muertos-galicia-coronavirus/00031584721809845302591.htm" TargetMode="External"/><Relationship Id="rId1576" Type="http://schemas.openxmlformats.org/officeDocument/2006/relationships/hyperlink" Target="https://www.euskadi.eus/contenidos/informacion/boletin_coronavirus/es_def/adjuntos/3_abril_Boletin.pdf" TargetMode="External"/><Relationship Id="rId1577" Type="http://schemas.openxmlformats.org/officeDocument/2006/relationships/hyperlink" Target="https://www.euskadi.eus/contenidos/informacion/boletin_coronavirus/es_def/adjuntos/3_abril_Boletin.pdf" TargetMode="External"/><Relationship Id="rId1578" Type="http://schemas.openxmlformats.org/officeDocument/2006/relationships/hyperlink" Target="https://www.euskadi.eus/contenidos/informacion/boletin_coronavirus/es_def/adjuntos/3_abril_Boletin.pdf" TargetMode="External"/><Relationship Id="rId1579" Type="http://schemas.openxmlformats.org/officeDocument/2006/relationships/hyperlink" Target="https://www.euskadi.eus/contenidos/informacion/boletin_coronavirus/es_def/adjuntos/3_abril_Boletin.pdf" TargetMode="External"/><Relationship Id="rId509" Type="http://schemas.openxmlformats.org/officeDocument/2006/relationships/hyperlink" Target="https://www3.gobiernodecanarias.org/noticias/la-consejeria-de-sanidad-constata-2113-casos-acumulados-de-coronavirus-covid-19/" TargetMode="External"/><Relationship Id="rId508" Type="http://schemas.openxmlformats.org/officeDocument/2006/relationships/hyperlink" Target="https://www3.gobiernodecanarias.org/noticias/la-consejeria-de-sanidad-constata-2094-casos-acumulados-de-coronavirus-covid-19/" TargetMode="External"/><Relationship Id="rId503" Type="http://schemas.openxmlformats.org/officeDocument/2006/relationships/hyperlink" Target="https://www3.gobiernodecanarias.org/noticias/la-consejeria-de-sanidad-constata-2009-casos-acumulados-de-coronavirus-covid-19/" TargetMode="External"/><Relationship Id="rId987" Type="http://schemas.openxmlformats.org/officeDocument/2006/relationships/hyperlink" Target="https://analisis.datosabiertos.jcyl.es/pages/coronavirus/" TargetMode="External"/><Relationship Id="rId502" Type="http://schemas.openxmlformats.org/officeDocument/2006/relationships/hyperlink" Target="https://www3.gobiernodecanarias.org/noticias/la-consejeria-de-sanidad-del-gobierno-de-canarias-constata-un-acumulado-de-1988-casos-de-coronavirus-covid-19/" TargetMode="External"/><Relationship Id="rId986" Type="http://schemas.openxmlformats.org/officeDocument/2006/relationships/hyperlink" Target="https://analisis.datosabiertos.jcyl.es/pages/coronavirus/" TargetMode="External"/><Relationship Id="rId501" Type="http://schemas.openxmlformats.org/officeDocument/2006/relationships/hyperlink" Target="https://www3.gobiernodecanarias.org/noticias/la-consejeria-de-sanidad-constata-1975-casos-acumulados-de-coronavirus-covid-19/" TargetMode="External"/><Relationship Id="rId985" Type="http://schemas.openxmlformats.org/officeDocument/2006/relationships/hyperlink" Target="https://analisis.datosabiertos.jcyl.es/pages/coronavirus/" TargetMode="External"/><Relationship Id="rId500" Type="http://schemas.openxmlformats.org/officeDocument/2006/relationships/hyperlink" Target="https://www3.gobiernodecanarias.org/noticias/la-consejeria-de-sanidad-constata-1958-casos-acumulados-de-coronavirus-covid-19/" TargetMode="External"/><Relationship Id="rId984" Type="http://schemas.openxmlformats.org/officeDocument/2006/relationships/hyperlink" Target="https://analisis.datosabiertos.jcyl.es/pages/coronavirus/" TargetMode="External"/><Relationship Id="rId507" Type="http://schemas.openxmlformats.org/officeDocument/2006/relationships/hyperlink" Target="https://www3.gobiernodecanarias.org/noticias/la-consejeria-de-sanidad-del-gobierno-de-canarias-constata-un-acumulado-de-2085-casos-de-covid-19/" TargetMode="External"/><Relationship Id="rId506" Type="http://schemas.openxmlformats.org/officeDocument/2006/relationships/hyperlink" Target="https://www3.gobiernodecanarias.org/noticias/la-consejeria-de-sanidad-del-gobierno-de-canarias-constata-un-acumulado-de-2067-casos-de-coronavirus-covid-19/" TargetMode="External"/><Relationship Id="rId505" Type="http://schemas.openxmlformats.org/officeDocument/2006/relationships/hyperlink" Target="https://www3.gobiernodecanarias.org/noticias/la-consejeria-de-sanidad-constata-2047-casos-acumulados-de-coronavirus-covid-19/" TargetMode="External"/><Relationship Id="rId989" Type="http://schemas.openxmlformats.org/officeDocument/2006/relationships/hyperlink" Target="https://analisis.datosabiertos.jcyl.es/pages/coronavirus/" TargetMode="External"/><Relationship Id="rId504" Type="http://schemas.openxmlformats.org/officeDocument/2006/relationships/hyperlink" Target="https://www3.gobiernodecanarias.org/noticias/la-consejeria-de-sanidad-constata-2035-casos-acumulados-de-coronavirus-covid-19/" TargetMode="External"/><Relationship Id="rId988" Type="http://schemas.openxmlformats.org/officeDocument/2006/relationships/hyperlink" Target="https://analisis.datosabiertos.jcyl.es/pages/coronavirus/" TargetMode="External"/><Relationship Id="rId1570" Type="http://schemas.openxmlformats.org/officeDocument/2006/relationships/hyperlink" Target="https://www.euskadi.eus/contenidos/informacion/boletin_coronavirus/es_def/adjuntos/3_abril_Boletin.pdf" TargetMode="External"/><Relationship Id="rId1571" Type="http://schemas.openxmlformats.org/officeDocument/2006/relationships/hyperlink" Target="https://www.euskadi.eus/contenidos/informacion/boletin_coronavirus/es_def/adjuntos/3_abril_Boletin.pdf" TargetMode="External"/><Relationship Id="rId983" Type="http://schemas.openxmlformats.org/officeDocument/2006/relationships/hyperlink" Target="https://analisis.datosabiertos.jcyl.es/pages/coronavirus/" TargetMode="External"/><Relationship Id="rId1572" Type="http://schemas.openxmlformats.org/officeDocument/2006/relationships/hyperlink" Target="https://www.euskadi.eus/contenidos/informacion/boletin_coronavirus/es_def/adjuntos/3_abril_Boletin.pdf" TargetMode="External"/><Relationship Id="rId982" Type="http://schemas.openxmlformats.org/officeDocument/2006/relationships/hyperlink" Target="https://analisis.datosabiertos.jcyl.es/pages/coronavirus/" TargetMode="External"/><Relationship Id="rId1573" Type="http://schemas.openxmlformats.org/officeDocument/2006/relationships/hyperlink" Target="https://www.euskadi.eus/contenidos/informacion/boletin_coronavirus/es_def/adjuntos/3_abril_Boletin.pdf" TargetMode="External"/><Relationship Id="rId981" Type="http://schemas.openxmlformats.org/officeDocument/2006/relationships/hyperlink" Target="https://analisis.datosabiertos.jcyl.es/pages/coronavirus/" TargetMode="External"/><Relationship Id="rId1574" Type="http://schemas.openxmlformats.org/officeDocument/2006/relationships/hyperlink" Target="https://www.euskadi.eus/contenidos/informacion/boletin_coronavirus/es_def/adjuntos/3_abril_Boletin.pdf" TargetMode="External"/><Relationship Id="rId980" Type="http://schemas.openxmlformats.org/officeDocument/2006/relationships/hyperlink" Target="https://analisis.datosabiertos.jcyl.es/pages/coronavirus/" TargetMode="External"/><Relationship Id="rId1575" Type="http://schemas.openxmlformats.org/officeDocument/2006/relationships/hyperlink" Target="https://www.euskadi.eus/contenidos/informacion/boletin_coronavirus/es_def/adjuntos/3_abril_Boletin.pdf" TargetMode="External"/><Relationship Id="rId1565" Type="http://schemas.openxmlformats.org/officeDocument/2006/relationships/hyperlink" Target="https://gobiernoabierto.navarra.es/es/open-data/datos/datos-evolutivos-covid-19" TargetMode="External"/><Relationship Id="rId1566" Type="http://schemas.openxmlformats.org/officeDocument/2006/relationships/hyperlink" Target="https://gobiernoabierto.navarra.es/es/open-data/datos/datos-evolutivos-covid-19" TargetMode="External"/><Relationship Id="rId1567" Type="http://schemas.openxmlformats.org/officeDocument/2006/relationships/hyperlink" Target="https://gobiernoabierto.navarra.es/es/open-data/datos/datos-evolutivos-covid-19" TargetMode="External"/><Relationship Id="rId1568" Type="http://schemas.openxmlformats.org/officeDocument/2006/relationships/hyperlink" Target="https://gobiernoabierto.navarra.es/es/open-data/datos/datos-evolutivos-covid-19" TargetMode="External"/><Relationship Id="rId1569" Type="http://schemas.openxmlformats.org/officeDocument/2006/relationships/hyperlink" Target="https://www.euskadi.eus/contenidos/informacion/boletin_coronavirus/es_def/adjuntos/3_abril_Boletin.pdf" TargetMode="External"/><Relationship Id="rId976" Type="http://schemas.openxmlformats.org/officeDocument/2006/relationships/hyperlink" Target="https://analisis.datosabiertos.jcyl.es/pages/coronavirus/" TargetMode="External"/><Relationship Id="rId975" Type="http://schemas.openxmlformats.org/officeDocument/2006/relationships/hyperlink" Target="https://analisis.datosabiertos.jcyl.es/pages/coronavirus/" TargetMode="External"/><Relationship Id="rId974" Type="http://schemas.openxmlformats.org/officeDocument/2006/relationships/hyperlink" Target="https://analisis.datosabiertos.jcyl.es/pages/coronavirus/" TargetMode="External"/><Relationship Id="rId973" Type="http://schemas.openxmlformats.org/officeDocument/2006/relationships/hyperlink" Target="https://analisis.datosabiertos.jcyl.es/pages/coronavirus/" TargetMode="External"/><Relationship Id="rId979" Type="http://schemas.openxmlformats.org/officeDocument/2006/relationships/hyperlink" Target="https://analisis.datosabiertos.jcyl.es/pages/coronavirus/" TargetMode="External"/><Relationship Id="rId978" Type="http://schemas.openxmlformats.org/officeDocument/2006/relationships/hyperlink" Target="https://analisis.datosabiertos.jcyl.es/pages/coronavirus/" TargetMode="External"/><Relationship Id="rId977" Type="http://schemas.openxmlformats.org/officeDocument/2006/relationships/hyperlink" Target="https://analisis.datosabiertos.jcyl.es/pages/coronavirus/" TargetMode="External"/><Relationship Id="rId1560" Type="http://schemas.openxmlformats.org/officeDocument/2006/relationships/hyperlink" Target="https://gobiernoabierto.navarra.es/es/open-data/datos/datos-evolutivos-covid-19" TargetMode="External"/><Relationship Id="rId972" Type="http://schemas.openxmlformats.org/officeDocument/2006/relationships/hyperlink" Target="https://analisis.datosabiertos.jcyl.es/pages/coronavirus/" TargetMode="External"/><Relationship Id="rId1561" Type="http://schemas.openxmlformats.org/officeDocument/2006/relationships/hyperlink" Target="https://gobiernoabierto.navarra.es/es/open-data/datos/datos-evolutivos-covid-19" TargetMode="External"/><Relationship Id="rId971" Type="http://schemas.openxmlformats.org/officeDocument/2006/relationships/hyperlink" Target="https://analisis.datosabiertos.jcyl.es/pages/coronavirus/" TargetMode="External"/><Relationship Id="rId1562" Type="http://schemas.openxmlformats.org/officeDocument/2006/relationships/hyperlink" Target="https://gobiernoabierto.navarra.es/es/open-data/datos/datos-evolutivos-covid-19" TargetMode="External"/><Relationship Id="rId970" Type="http://schemas.openxmlformats.org/officeDocument/2006/relationships/hyperlink" Target="https://analisis.datosabiertos.jcyl.es/pages/coronavirus/" TargetMode="External"/><Relationship Id="rId1563" Type="http://schemas.openxmlformats.org/officeDocument/2006/relationships/hyperlink" Target="https://gobiernoabierto.navarra.es/es/open-data/datos/datos-evolutivos-covid-19" TargetMode="External"/><Relationship Id="rId1564" Type="http://schemas.openxmlformats.org/officeDocument/2006/relationships/hyperlink" Target="https://gobiernoabierto.navarra.es/es/open-data/datos/datos-evolutivos-covid-19" TargetMode="External"/><Relationship Id="rId1114" Type="http://schemas.openxmlformats.org/officeDocument/2006/relationships/hyperlink" Target="https://analisis.datosabiertos.jcyl.es/pages/coronavirus/" TargetMode="External"/><Relationship Id="rId1598" Type="http://schemas.openxmlformats.org/officeDocument/2006/relationships/hyperlink" Target="https://twitter.com/osakidetzaEJGV/status/1247113889973665793;https://www.euskadi.eus/contenidos/informacion/boletin_coronavirus/es_def/adjuntos/5_abril_Boletin.pdf" TargetMode="External"/><Relationship Id="rId1115" Type="http://schemas.openxmlformats.org/officeDocument/2006/relationships/hyperlink" Target="https://analisis.datosabiertos.jcyl.es/pages/coronavirus/" TargetMode="External"/><Relationship Id="rId1599" Type="http://schemas.openxmlformats.org/officeDocument/2006/relationships/hyperlink" Target="https://twitter.com/osakidetzaEJGV/status/1247477653780692998;https://www.euskadi.eus/contenidos/informacion/boletin_coronavirus/es_def/adjuntos/6_abril_Boletin.pdf" TargetMode="External"/><Relationship Id="rId1116" Type="http://schemas.openxmlformats.org/officeDocument/2006/relationships/hyperlink" Target="https://analisis.datosabiertos.jcyl.es/pages/coronavirus/" TargetMode="External"/><Relationship Id="rId1117" Type="http://schemas.openxmlformats.org/officeDocument/2006/relationships/hyperlink" Target="https://analisis.datosabiertos.jcyl.es/pages/coronavirus/" TargetMode="External"/><Relationship Id="rId1118" Type="http://schemas.openxmlformats.org/officeDocument/2006/relationships/hyperlink" Target="https://analisis.datosabiertos.jcyl.es/pages/coronavirus/" TargetMode="External"/><Relationship Id="rId1119" Type="http://schemas.openxmlformats.org/officeDocument/2006/relationships/hyperlink" Target="https://analisis.datosabiertos.jcyl.es/pages/coronavirus/" TargetMode="External"/><Relationship Id="rId525" Type="http://schemas.openxmlformats.org/officeDocument/2006/relationships/hyperlink" Target="https://www3.gobiernodecanarias.org/noticias/la-consejeria-de-sanidad-constata-220-casos-acumulados-de-coronavirus-covid-19-en-canarias-con-9-curados/" TargetMode="External"/><Relationship Id="rId524" Type="http://schemas.openxmlformats.org/officeDocument/2006/relationships/hyperlink" Target="https://www3.gobiernodecanarias.org/noticias/la-consejeria-de-sanidad-confirma-un-total-acumulado-de-181-casos-de-coronavirus-covid-19-incluyendo-8-altas/" TargetMode="External"/><Relationship Id="rId523" Type="http://schemas.openxmlformats.org/officeDocument/2006/relationships/hyperlink" Target="https://www3.gobiernodecanarias.org/noticias/canarias-constata-148-casos-acumulados-de-coronavirus-covid-19-incluyendo-8-recuperados/" TargetMode="External"/><Relationship Id="rId522" Type="http://schemas.openxmlformats.org/officeDocument/2006/relationships/hyperlink" Target="https://www3.gobiernodecanarias.org/noticias/la-consejeria-de-sanidad-constata-111-casos-activos-de-coronavirus-covid-19-y-7-altas/" TargetMode="External"/><Relationship Id="rId529" Type="http://schemas.openxmlformats.org/officeDocument/2006/relationships/hyperlink" Target="https://www3.gobiernodecanarias.org/noticias/la-consejeria-de-sanidad-constata-481-casos-acumulados-de-coronavirus-covid-19/" TargetMode="External"/><Relationship Id="rId528" Type="http://schemas.openxmlformats.org/officeDocument/2006/relationships/hyperlink" Target="https://www3.gobiernodecanarias.org/noticias/la-consejeria-de-sanidad-constata-414-casos-de-coronavirus-covid-19-acumulados/" TargetMode="External"/><Relationship Id="rId527" Type="http://schemas.openxmlformats.org/officeDocument/2006/relationships/hyperlink" Target="https://www3.gobiernodecanarias.org/noticias/la-consejeria-de-sanidad-constata-348-casos-acumulados-de-coronavirus-covid-19/" TargetMode="External"/><Relationship Id="rId526" Type="http://schemas.openxmlformats.org/officeDocument/2006/relationships/hyperlink" Target="https://www3.gobiernodecanarias.org/noticias/la-consejeria-de-sanidad-del-gobierno-de-canarias-constata-287-casos-acumulados-de-coronavirus-covid-19/" TargetMode="External"/><Relationship Id="rId1590" Type="http://schemas.openxmlformats.org/officeDocument/2006/relationships/hyperlink" Target="https://twitter.com/osakidetzaEJGV/status/1239534582887788547" TargetMode="External"/><Relationship Id="rId1591" Type="http://schemas.openxmlformats.org/officeDocument/2006/relationships/hyperlink" Target="https://twitter.com/osakidetzaEJGV/status/1239901037005352960" TargetMode="External"/><Relationship Id="rId1592" Type="http://schemas.openxmlformats.org/officeDocument/2006/relationships/hyperlink" Target="https://twitter.com/osakidetzaEJGV/status/1240248137287118848" TargetMode="External"/><Relationship Id="rId1593" Type="http://schemas.openxmlformats.org/officeDocument/2006/relationships/hyperlink" Target="https://twitter.com/osakidetzaEJGV/status/1243874522333356032/photo/1" TargetMode="External"/><Relationship Id="rId521" Type="http://schemas.openxmlformats.org/officeDocument/2006/relationships/hyperlink" Target="https://www3.gobiernodecanarias.org/noticias/la-consejeria-de-sanidad-constata-101-casos-activos-de-coronavirus-y-7-curaciones/" TargetMode="External"/><Relationship Id="rId1110" Type="http://schemas.openxmlformats.org/officeDocument/2006/relationships/hyperlink" Target="https://analisis.datosabiertos.jcyl.es/pages/coronavirus/" TargetMode="External"/><Relationship Id="rId1594" Type="http://schemas.openxmlformats.org/officeDocument/2006/relationships/hyperlink" Target="https://twitter.com/osakidetzaEJGV/status/1244215315900358657;https://public.flourish.studio/visualisation/1451263/" TargetMode="External"/><Relationship Id="rId520" Type="http://schemas.openxmlformats.org/officeDocument/2006/relationships/hyperlink" Target="https://www3.gobiernodecanarias.org/noticias/la-consejeria-de-sanidad-constata-82-casos-activos-de-coronavirus-covid-19/" TargetMode="External"/><Relationship Id="rId1111" Type="http://schemas.openxmlformats.org/officeDocument/2006/relationships/hyperlink" Target="https://analisis.datosabiertos.jcyl.es/pages/coronavirus/" TargetMode="External"/><Relationship Id="rId1595" Type="http://schemas.openxmlformats.org/officeDocument/2006/relationships/hyperlink" Target="https://twitter.com/osakidetzaEJGV/status/1245303709992660993;https://public.flourish.studio/visualisation/1451263/" TargetMode="External"/><Relationship Id="rId1112" Type="http://schemas.openxmlformats.org/officeDocument/2006/relationships/hyperlink" Target="https://analisis.datosabiertos.jcyl.es/pages/coronavirus/" TargetMode="External"/><Relationship Id="rId1596" Type="http://schemas.openxmlformats.org/officeDocument/2006/relationships/hyperlink" Target="https://twitter.com/osakidetzaEJGV/status/1245677960218267648;https://public.flourish.studio/visualisation/1451263/" TargetMode="External"/><Relationship Id="rId1113" Type="http://schemas.openxmlformats.org/officeDocument/2006/relationships/hyperlink" Target="https://analisis.datosabiertos.jcyl.es/pages/coronavirus/" TargetMode="External"/><Relationship Id="rId1597" Type="http://schemas.openxmlformats.org/officeDocument/2006/relationships/hyperlink" Target="https://twitter.com/numeroteca/status/1242969535826800646" TargetMode="External"/><Relationship Id="rId1103" Type="http://schemas.openxmlformats.org/officeDocument/2006/relationships/hyperlink" Target="https://analisis.datosabiertos.jcyl.es/pages/coronavirus/" TargetMode="External"/><Relationship Id="rId1587" Type="http://schemas.openxmlformats.org/officeDocument/2006/relationships/hyperlink" Target="https://twitter.com/osakidetzaEJGV/status/1238419189603414020" TargetMode="External"/><Relationship Id="rId1104" Type="http://schemas.openxmlformats.org/officeDocument/2006/relationships/hyperlink" Target="https://analisis.datosabiertos.jcyl.es/pages/coronavirus/" TargetMode="External"/><Relationship Id="rId1588" Type="http://schemas.openxmlformats.org/officeDocument/2006/relationships/hyperlink" Target="https://twitter.com/osakidetzaEJGV/status/1238787965167579136" TargetMode="External"/><Relationship Id="rId1105" Type="http://schemas.openxmlformats.org/officeDocument/2006/relationships/hyperlink" Target="https://analisis.datosabiertos.jcyl.es/pages/coronavirus/" TargetMode="External"/><Relationship Id="rId1589" Type="http://schemas.openxmlformats.org/officeDocument/2006/relationships/hyperlink" Target="https://twitter.com/osakidetzaEJGV/status/1239171785112903680" TargetMode="External"/><Relationship Id="rId1106" Type="http://schemas.openxmlformats.org/officeDocument/2006/relationships/hyperlink" Target="https://analisis.datosabiertos.jcyl.es/pages/coronavirus/" TargetMode="External"/><Relationship Id="rId1107" Type="http://schemas.openxmlformats.org/officeDocument/2006/relationships/hyperlink" Target="https://analisis.datosabiertos.jcyl.es/pages/coronavirus/" TargetMode="External"/><Relationship Id="rId1108" Type="http://schemas.openxmlformats.org/officeDocument/2006/relationships/hyperlink" Target="https://analisis.datosabiertos.jcyl.es/pages/coronavirus/" TargetMode="External"/><Relationship Id="rId1109" Type="http://schemas.openxmlformats.org/officeDocument/2006/relationships/hyperlink" Target="https://analisis.datosabiertos.jcyl.es/pages/coronavirus/" TargetMode="External"/><Relationship Id="rId519" Type="http://schemas.openxmlformats.org/officeDocument/2006/relationships/hyperlink" Target="https://www3.gobiernodecanarias.org/noticias/la-consejeria-de-sanidad-constata-63-casos-activos-de-coronavirus-covid-19-y-7-altas/" TargetMode="External"/><Relationship Id="rId514" Type="http://schemas.openxmlformats.org/officeDocument/2006/relationships/hyperlink" Target="https://www3.gobiernodecanarias.org/noticias/la-consejeria-de-sanidad-constata-18-casos-positivos-en-coronavirus-covid-19-y-tres-altas/" TargetMode="External"/><Relationship Id="rId998" Type="http://schemas.openxmlformats.org/officeDocument/2006/relationships/hyperlink" Target="https://analisis.datosabiertos.jcyl.es/pages/coronavirus/" TargetMode="External"/><Relationship Id="rId513" Type="http://schemas.openxmlformats.org/officeDocument/2006/relationships/hyperlink" Target="https://www3.gobiernodecanarias.org/noticias/la-consejeria-de-sanidad-constata-15-casos-activos-de-coronavirus-covid-19-en-canarias-y-tres-altas/" TargetMode="External"/><Relationship Id="rId997" Type="http://schemas.openxmlformats.org/officeDocument/2006/relationships/hyperlink" Target="https://analisis.datosabiertos.jcyl.es/pages/coronavirus/" TargetMode="External"/><Relationship Id="rId512" Type="http://schemas.openxmlformats.org/officeDocument/2006/relationships/hyperlink" Target="https://www3.gobiernodecanarias.org/noticias/la-consejeria-de-sanidad-confirma-un-total-de-9-casos-activos-de-coronavirus-covid-19/" TargetMode="External"/><Relationship Id="rId996" Type="http://schemas.openxmlformats.org/officeDocument/2006/relationships/hyperlink" Target="https://analisis.datosabiertos.jcyl.es/pages/coronavirus/" TargetMode="External"/><Relationship Id="rId511" Type="http://schemas.openxmlformats.org/officeDocument/2006/relationships/hyperlink" Target="https://www3.gobiernodecanarias.org/noticias/la-consejeria-de-sanidad-constata-2155-casos-acumulados-de-coronavirus-covid-19/" TargetMode="External"/><Relationship Id="rId995" Type="http://schemas.openxmlformats.org/officeDocument/2006/relationships/hyperlink" Target="https://analisis.datosabiertos.jcyl.es/pages/coronavirus/" TargetMode="External"/><Relationship Id="rId518" Type="http://schemas.openxmlformats.org/officeDocument/2006/relationships/hyperlink" Target="https://www3.gobiernodecanarias.org/noticias/la-consejeria-de-sanidad-constata-46-casos-activos-de-coronavirus-covid-19-y-5-altas/" TargetMode="External"/><Relationship Id="rId517" Type="http://schemas.openxmlformats.org/officeDocument/2006/relationships/hyperlink" Target="https://www3.gobiernodecanarias.org/noticias/la-consejeria-de-sanidad-constata-28-casos-activos-de-coronavirus-covid-19-y-cinco-altas-en-canarias/" TargetMode="External"/><Relationship Id="rId516" Type="http://schemas.openxmlformats.org/officeDocument/2006/relationships/hyperlink" Target="https://www3.gobiernodecanarias.org/noticias/la-consejeria-de-sanidad-constata-20-casos-activos-de-coronavirus-covid-19-y-cinco-altas/" TargetMode="External"/><Relationship Id="rId515" Type="http://schemas.openxmlformats.org/officeDocument/2006/relationships/hyperlink" Target="https://www3.gobiernodecanarias.org/noticias/canarias-constata-17-casos-activos-de-coronavirus-covid-19-tras-el-alta-de-dos-pacientes-el-domingo/" TargetMode="External"/><Relationship Id="rId999" Type="http://schemas.openxmlformats.org/officeDocument/2006/relationships/hyperlink" Target="https://analisis.datosabiertos.jcyl.es/pages/coronavirus/" TargetMode="External"/><Relationship Id="rId990" Type="http://schemas.openxmlformats.org/officeDocument/2006/relationships/hyperlink" Target="https://analisis.datosabiertos.jcyl.es/pages/coronavirus/" TargetMode="External"/><Relationship Id="rId1580" Type="http://schemas.openxmlformats.org/officeDocument/2006/relationships/hyperlink" Target="https://www.euskadi.eus/contenidos/informacion/boletin_coronavirus/es_def/adjuntos/3_abril_Boletin.pdf" TargetMode="External"/><Relationship Id="rId1581" Type="http://schemas.openxmlformats.org/officeDocument/2006/relationships/hyperlink" Target="https://www.euskadi.eus/contenidos/informacion/boletin_coronavirus/es_def/adjuntos/3_abril_Boletin.pdf" TargetMode="External"/><Relationship Id="rId1582" Type="http://schemas.openxmlformats.org/officeDocument/2006/relationships/hyperlink" Target="https://www.euskadi.eus/contenidos/informacion/boletin_coronavirus/es_def/adjuntos/3_abril_Boletin.pdf" TargetMode="External"/><Relationship Id="rId510" Type="http://schemas.openxmlformats.org/officeDocument/2006/relationships/hyperlink" Target="https://www3.gobiernodecanarias.org/noticias/la-consejeria-de-sanidad-constata-2140-casos-acumulados-de-coronavirus-covid-19/" TargetMode="External"/><Relationship Id="rId994" Type="http://schemas.openxmlformats.org/officeDocument/2006/relationships/hyperlink" Target="https://analisis.datosabiertos.jcyl.es/pages/coronavirus/" TargetMode="External"/><Relationship Id="rId1583" Type="http://schemas.openxmlformats.org/officeDocument/2006/relationships/hyperlink" Target="https://www.euskadi.eus/contenidos/informacion/boletin_coronavirus/es_def/adjuntos/3_abril_Boletin.pdf" TargetMode="External"/><Relationship Id="rId993" Type="http://schemas.openxmlformats.org/officeDocument/2006/relationships/hyperlink" Target="https://analisis.datosabiertos.jcyl.es/pages/coronavirus/" TargetMode="External"/><Relationship Id="rId1100" Type="http://schemas.openxmlformats.org/officeDocument/2006/relationships/hyperlink" Target="https://analisis.datosabiertos.jcyl.es/pages/coronavirus/" TargetMode="External"/><Relationship Id="rId1584" Type="http://schemas.openxmlformats.org/officeDocument/2006/relationships/hyperlink" Target="https://www.euskadi.eus/contenidos/informacion/boletin_coronavirus/es_def/adjuntos/3_abril_Boletin.pdf" TargetMode="External"/><Relationship Id="rId992" Type="http://schemas.openxmlformats.org/officeDocument/2006/relationships/hyperlink" Target="https://analisis.datosabiertos.jcyl.es/pages/coronavirus/" TargetMode="External"/><Relationship Id="rId1101" Type="http://schemas.openxmlformats.org/officeDocument/2006/relationships/hyperlink" Target="https://analisis.datosabiertos.jcyl.es/pages/coronavirus/" TargetMode="External"/><Relationship Id="rId1585" Type="http://schemas.openxmlformats.org/officeDocument/2006/relationships/hyperlink" Target="https://www.euskadi.eus/contenidos/informacion/boletin_coronavirus/es_def/adjuntos/3_abril_Boletin.pdf" TargetMode="External"/><Relationship Id="rId991" Type="http://schemas.openxmlformats.org/officeDocument/2006/relationships/hyperlink" Target="https://analisis.datosabiertos.jcyl.es/pages/coronavirus/" TargetMode="External"/><Relationship Id="rId1102" Type="http://schemas.openxmlformats.org/officeDocument/2006/relationships/hyperlink" Target="https://analisis.datosabiertos.jcyl.es/pages/coronavirus/" TargetMode="External"/><Relationship Id="rId1586" Type="http://schemas.openxmlformats.org/officeDocument/2006/relationships/hyperlink" Target="https://www.euskadi.eus/contenidos/informacion/boletin_coronavirus/es_def/adjuntos/3_abril_Boletin.pdf" TargetMode="External"/><Relationship Id="rId1532" Type="http://schemas.openxmlformats.org/officeDocument/2006/relationships/hyperlink" Target="https://www.lavozdegalicia.es/noticia/sociedad/2020/03/20/muertos-galicia-coronavirus/00031584721809845302591.htm" TargetMode="External"/><Relationship Id="rId1533" Type="http://schemas.openxmlformats.org/officeDocument/2006/relationships/hyperlink" Target="https://www.lavozdegalicia.es/noticia/sociedad/2020/03/20/muertos-galicia-coronavirus/00031584721809845302591.htm" TargetMode="External"/><Relationship Id="rId1534" Type="http://schemas.openxmlformats.org/officeDocument/2006/relationships/hyperlink" Target="https://www.lavozdegalicia.es/noticia/sociedad/2020/03/20/muertos-galicia-coronavirus/00031584721809845302591.htm" TargetMode="External"/><Relationship Id="rId1535" Type="http://schemas.openxmlformats.org/officeDocument/2006/relationships/hyperlink" Target="https://gobiernoabierto.navarra.es/es/open-data/datos/datos-evolutivos-covid-19" TargetMode="External"/><Relationship Id="rId1536" Type="http://schemas.openxmlformats.org/officeDocument/2006/relationships/hyperlink" Target="https://gobiernoabierto.navarra.es/es/open-data/datos/datos-evolutivos-covid-19" TargetMode="External"/><Relationship Id="rId1537" Type="http://schemas.openxmlformats.org/officeDocument/2006/relationships/hyperlink" Target="https://gobiernoabierto.navarra.es/es/open-data/datos/datos-evolutivos-covid-19" TargetMode="External"/><Relationship Id="rId1538" Type="http://schemas.openxmlformats.org/officeDocument/2006/relationships/hyperlink" Target="https://gobiernoabierto.navarra.es/es/open-data/datos/datos-evolutivos-covid-19" TargetMode="External"/><Relationship Id="rId1539" Type="http://schemas.openxmlformats.org/officeDocument/2006/relationships/hyperlink" Target="https://gobiernoabierto.navarra.es/es/open-data/datos/datos-evolutivos-covid-19" TargetMode="External"/><Relationship Id="rId949" Type="http://schemas.openxmlformats.org/officeDocument/2006/relationships/hyperlink" Target="https://analisis.datosabiertos.jcyl.es/pages/coronavirus/" TargetMode="External"/><Relationship Id="rId948" Type="http://schemas.openxmlformats.org/officeDocument/2006/relationships/hyperlink" Target="https://analisis.datosabiertos.jcyl.es/pages/coronavirus/" TargetMode="External"/><Relationship Id="rId943" Type="http://schemas.openxmlformats.org/officeDocument/2006/relationships/hyperlink" Target="https://analisis.datosabiertos.jcyl.es/pages/coronavirus/" TargetMode="External"/><Relationship Id="rId942" Type="http://schemas.openxmlformats.org/officeDocument/2006/relationships/hyperlink" Target="https://analisis.datosabiertos.jcyl.es/pages/coronavirus/" TargetMode="External"/><Relationship Id="rId941" Type="http://schemas.openxmlformats.org/officeDocument/2006/relationships/hyperlink" Target="https://analisis.datosabiertos.jcyl.es/pages/coronavirus/" TargetMode="External"/><Relationship Id="rId940" Type="http://schemas.openxmlformats.org/officeDocument/2006/relationships/hyperlink" Target="https://analisis.datosabiertos.jcyl.es/pages/coronavirus/" TargetMode="External"/><Relationship Id="rId947" Type="http://schemas.openxmlformats.org/officeDocument/2006/relationships/hyperlink" Target="https://analisis.datosabiertos.jcyl.es/pages/coronavirus/" TargetMode="External"/><Relationship Id="rId946" Type="http://schemas.openxmlformats.org/officeDocument/2006/relationships/hyperlink" Target="https://analisis.datosabiertos.jcyl.es/pages/coronavirus/" TargetMode="External"/><Relationship Id="rId945" Type="http://schemas.openxmlformats.org/officeDocument/2006/relationships/hyperlink" Target="https://analisis.datosabiertos.jcyl.es/pages/coronavirus/" TargetMode="External"/><Relationship Id="rId944" Type="http://schemas.openxmlformats.org/officeDocument/2006/relationships/hyperlink" Target="https://analisis.datosabiertos.jcyl.es/pages/coronavirus/" TargetMode="External"/><Relationship Id="rId1530" Type="http://schemas.openxmlformats.org/officeDocument/2006/relationships/hyperlink" Target="https://www.lavozdegalicia.es/noticia/sociedad/2020/03/20/muertos-galicia-coronavirus/00031584721809845302591.htm" TargetMode="External"/><Relationship Id="rId1531" Type="http://schemas.openxmlformats.org/officeDocument/2006/relationships/hyperlink" Target="https://www.lavozdegalicia.es/noticia/sociedad/2020/03/20/muertos-galicia-coronavirus/00031584721809845302591.htm" TargetMode="External"/><Relationship Id="rId1521" Type="http://schemas.openxmlformats.org/officeDocument/2006/relationships/hyperlink" Target="https://www.lavozdegalicia.es/noticia/sociedad/2020/03/20/muertos-galicia-coronavirus/00031584721809845302591.htm" TargetMode="External"/><Relationship Id="rId1522" Type="http://schemas.openxmlformats.org/officeDocument/2006/relationships/hyperlink" Target="https://www.lavozdegalicia.es/noticia/sociedad/2020/03/20/muertos-galicia-coronavirus/00031584721809845302591.htm" TargetMode="External"/><Relationship Id="rId1523" Type="http://schemas.openxmlformats.org/officeDocument/2006/relationships/hyperlink" Target="https://www.lavozdegalicia.es/noticia/sociedad/2020/03/20/muertos-galicia-coronavirus/00031584721809845302591.htm" TargetMode="External"/><Relationship Id="rId1524" Type="http://schemas.openxmlformats.org/officeDocument/2006/relationships/hyperlink" Target="https://www.lavozdegalicia.es/noticia/sociedad/2020/03/20/muertos-galicia-coronavirus/00031584721809845302591.htm" TargetMode="External"/><Relationship Id="rId1525" Type="http://schemas.openxmlformats.org/officeDocument/2006/relationships/hyperlink" Target="https://www.lavozdegalicia.es/noticia/sociedad/2020/03/20/muertos-galicia-coronavirus/00031584721809845302591.htm" TargetMode="External"/><Relationship Id="rId1526" Type="http://schemas.openxmlformats.org/officeDocument/2006/relationships/hyperlink" Target="https://www.lavozdegalicia.es/noticia/sociedad/2020/03/20/muertos-galicia-coronavirus/00031584721809845302591.htm" TargetMode="External"/><Relationship Id="rId1527" Type="http://schemas.openxmlformats.org/officeDocument/2006/relationships/hyperlink" Target="https://www.lavozdegalicia.es/noticia/sociedad/2020/03/20/muertos-galicia-coronavirus/00031584721809845302591.htm" TargetMode="External"/><Relationship Id="rId1528" Type="http://schemas.openxmlformats.org/officeDocument/2006/relationships/hyperlink" Target="https://www.lavozdegalicia.es/noticia/sociedad/2020/03/20/muertos-galicia-coronavirus/00031584721809845302591.htm" TargetMode="External"/><Relationship Id="rId1529" Type="http://schemas.openxmlformats.org/officeDocument/2006/relationships/hyperlink" Target="https://www.lavozdegalicia.es/noticia/sociedad/2020/03/20/muertos-galicia-coronavirus/00031584721809845302591.htm" TargetMode="External"/><Relationship Id="rId939" Type="http://schemas.openxmlformats.org/officeDocument/2006/relationships/hyperlink" Target="https://analisis.datosabiertos.jcyl.es/pages/coronavirus/" TargetMode="External"/><Relationship Id="rId938" Type="http://schemas.openxmlformats.org/officeDocument/2006/relationships/hyperlink" Target="https://analisis.datosabiertos.jcyl.es/pages/coronavirus/" TargetMode="External"/><Relationship Id="rId937" Type="http://schemas.openxmlformats.org/officeDocument/2006/relationships/hyperlink" Target="https://analisis.datosabiertos.jcyl.es/pages/coronavirus/" TargetMode="External"/><Relationship Id="rId932" Type="http://schemas.openxmlformats.org/officeDocument/2006/relationships/hyperlink" Target="https://analisis.datosabiertos.jcyl.es/pages/coronavirus/" TargetMode="External"/><Relationship Id="rId931" Type="http://schemas.openxmlformats.org/officeDocument/2006/relationships/hyperlink" Target="https://analisis.datosabiertos.jcyl.es/pages/coronavirus" TargetMode="External"/><Relationship Id="rId930" Type="http://schemas.openxmlformats.org/officeDocument/2006/relationships/hyperlink" Target="https://analisis.datosabiertos.jcyl.es/pages/coronavirus/" TargetMode="External"/><Relationship Id="rId936" Type="http://schemas.openxmlformats.org/officeDocument/2006/relationships/hyperlink" Target="https://analisis.datosabiertos.jcyl.es/pages/coronavirus/" TargetMode="External"/><Relationship Id="rId935" Type="http://schemas.openxmlformats.org/officeDocument/2006/relationships/hyperlink" Target="https://analisis.datosabiertos.jcyl.es/pages/coronavirus/" TargetMode="External"/><Relationship Id="rId934" Type="http://schemas.openxmlformats.org/officeDocument/2006/relationships/hyperlink" Target="https://analisis.datosabiertos.jcyl.es/pages/coronavirus/" TargetMode="External"/><Relationship Id="rId933" Type="http://schemas.openxmlformats.org/officeDocument/2006/relationships/hyperlink" Target="https://analisis.datosabiertos.jcyl.es/pages/coronavirus/" TargetMode="External"/><Relationship Id="rId1520" Type="http://schemas.openxmlformats.org/officeDocument/2006/relationships/hyperlink" Target="https://www.lavozdegalicia.es/noticia/sociedad/2020/03/20/muertos-galicia-coronavirus/00031584721809845302591.htm" TargetMode="External"/><Relationship Id="rId1554" Type="http://schemas.openxmlformats.org/officeDocument/2006/relationships/hyperlink" Target="https://gobiernoabierto.navarra.es/es/open-data/datos/datos-evolutivos-covid-19" TargetMode="External"/><Relationship Id="rId1555" Type="http://schemas.openxmlformats.org/officeDocument/2006/relationships/hyperlink" Target="https://gobiernoabierto.navarra.es/es/open-data/datos/datos-evolutivos-covid-19" TargetMode="External"/><Relationship Id="rId1556" Type="http://schemas.openxmlformats.org/officeDocument/2006/relationships/hyperlink" Target="https://gobiernoabierto.navarra.es/es/open-data/datos/datos-evolutivos-covid-19" TargetMode="External"/><Relationship Id="rId1557" Type="http://schemas.openxmlformats.org/officeDocument/2006/relationships/hyperlink" Target="https://gobiernoabierto.navarra.es/es/open-data/datos/datos-evolutivos-covid-19" TargetMode="External"/><Relationship Id="rId1558" Type="http://schemas.openxmlformats.org/officeDocument/2006/relationships/hyperlink" Target="https://gobiernoabierto.navarra.es/es/open-data/datos/datos-evolutivos-covid-19" TargetMode="External"/><Relationship Id="rId1559" Type="http://schemas.openxmlformats.org/officeDocument/2006/relationships/hyperlink" Target="https://gobiernoabierto.navarra.es/es/open-data/datos/datos-evolutivos-covid-19" TargetMode="External"/><Relationship Id="rId965" Type="http://schemas.openxmlformats.org/officeDocument/2006/relationships/hyperlink" Target="https://analisis.datosabiertos.jcyl.es/pages/coronavirus/" TargetMode="External"/><Relationship Id="rId964" Type="http://schemas.openxmlformats.org/officeDocument/2006/relationships/hyperlink" Target="https://analisis.datosabiertos.jcyl.es/pages/coronavirus/" TargetMode="External"/><Relationship Id="rId963" Type="http://schemas.openxmlformats.org/officeDocument/2006/relationships/hyperlink" Target="https://analisis.datosabiertos.jcyl.es/pages/coronavirus/" TargetMode="External"/><Relationship Id="rId962" Type="http://schemas.openxmlformats.org/officeDocument/2006/relationships/hyperlink" Target="https://analisis.datosabiertos.jcyl.es/pages/coronavirus/" TargetMode="External"/><Relationship Id="rId969" Type="http://schemas.openxmlformats.org/officeDocument/2006/relationships/hyperlink" Target="https://analisis.datosabiertos.jcyl.es/pages/coronavirus" TargetMode="External"/><Relationship Id="rId968" Type="http://schemas.openxmlformats.org/officeDocument/2006/relationships/hyperlink" Target="https://analisis.datosabiertos.jcyl.es/pages/coronavirus/" TargetMode="External"/><Relationship Id="rId967" Type="http://schemas.openxmlformats.org/officeDocument/2006/relationships/hyperlink" Target="https://analisis.datosabiertos.jcyl.es/pages/coronavirus/" TargetMode="External"/><Relationship Id="rId966" Type="http://schemas.openxmlformats.org/officeDocument/2006/relationships/hyperlink" Target="https://analisis.datosabiertos.jcyl.es/pages/coronavirus/" TargetMode="External"/><Relationship Id="rId961" Type="http://schemas.openxmlformats.org/officeDocument/2006/relationships/hyperlink" Target="https://analisis.datosabiertos.jcyl.es/pages/coronavirus/" TargetMode="External"/><Relationship Id="rId1550" Type="http://schemas.openxmlformats.org/officeDocument/2006/relationships/hyperlink" Target="https://gobiernoabierto.navarra.es/es/open-data/datos/datos-evolutivos-covid-19" TargetMode="External"/><Relationship Id="rId960" Type="http://schemas.openxmlformats.org/officeDocument/2006/relationships/hyperlink" Target="https://analisis.datosabiertos.jcyl.es/pages/coronavirus/" TargetMode="External"/><Relationship Id="rId1551" Type="http://schemas.openxmlformats.org/officeDocument/2006/relationships/hyperlink" Target="https://gobiernoabierto.navarra.es/es/open-data/datos/datos-evolutivos-covid-19" TargetMode="External"/><Relationship Id="rId1552" Type="http://schemas.openxmlformats.org/officeDocument/2006/relationships/hyperlink" Target="https://gobiernoabierto.navarra.es/es/open-data/datos/datos-evolutivos-covid-19" TargetMode="External"/><Relationship Id="rId1553" Type="http://schemas.openxmlformats.org/officeDocument/2006/relationships/hyperlink" Target="https://gobiernoabierto.navarra.es/es/open-data/datos/datos-evolutivos-covid-19" TargetMode="External"/><Relationship Id="rId1543" Type="http://schemas.openxmlformats.org/officeDocument/2006/relationships/hyperlink" Target="https://gobiernoabierto.navarra.es/es/open-data/datos/datos-evolutivos-covid-19" TargetMode="External"/><Relationship Id="rId1544" Type="http://schemas.openxmlformats.org/officeDocument/2006/relationships/hyperlink" Target="https://gobiernoabierto.navarra.es/es/open-data/datos/datos-evolutivos-covid-19" TargetMode="External"/><Relationship Id="rId1545" Type="http://schemas.openxmlformats.org/officeDocument/2006/relationships/hyperlink" Target="https://gobiernoabierto.navarra.es/es/open-data/datos/datos-evolutivos-covid-19" TargetMode="External"/><Relationship Id="rId1546" Type="http://schemas.openxmlformats.org/officeDocument/2006/relationships/hyperlink" Target="https://gobiernoabierto.navarra.es/es/open-data/datos/datos-evolutivos-covid-19" TargetMode="External"/><Relationship Id="rId1547" Type="http://schemas.openxmlformats.org/officeDocument/2006/relationships/hyperlink" Target="https://gobiernoabierto.navarra.es/es/open-data/datos/datos-evolutivos-covid-19" TargetMode="External"/><Relationship Id="rId1548" Type="http://schemas.openxmlformats.org/officeDocument/2006/relationships/hyperlink" Target="https://gobiernoabierto.navarra.es/es/open-data/datos/datos-evolutivos-covid-19" TargetMode="External"/><Relationship Id="rId1549" Type="http://schemas.openxmlformats.org/officeDocument/2006/relationships/hyperlink" Target="https://gobiernoabierto.navarra.es/es/open-data/datos/datos-evolutivos-covid-19" TargetMode="External"/><Relationship Id="rId959" Type="http://schemas.openxmlformats.org/officeDocument/2006/relationships/hyperlink" Target="https://analisis.datosabiertos.jcyl.es/pages/coronavirus/" TargetMode="External"/><Relationship Id="rId954" Type="http://schemas.openxmlformats.org/officeDocument/2006/relationships/hyperlink" Target="https://analisis.datosabiertos.jcyl.es/pages/coronavirus/" TargetMode="External"/><Relationship Id="rId953" Type="http://schemas.openxmlformats.org/officeDocument/2006/relationships/hyperlink" Target="https://analisis.datosabiertos.jcyl.es/pages/coronavirus/" TargetMode="External"/><Relationship Id="rId952" Type="http://schemas.openxmlformats.org/officeDocument/2006/relationships/hyperlink" Target="https://analisis.datosabiertos.jcyl.es/pages/coronavirus/" TargetMode="External"/><Relationship Id="rId951" Type="http://schemas.openxmlformats.org/officeDocument/2006/relationships/hyperlink" Target="https://analisis.datosabiertos.jcyl.es/pages/coronavirus/" TargetMode="External"/><Relationship Id="rId958" Type="http://schemas.openxmlformats.org/officeDocument/2006/relationships/hyperlink" Target="https://analisis.datosabiertos.jcyl.es/pages/coronavirus/" TargetMode="External"/><Relationship Id="rId957" Type="http://schemas.openxmlformats.org/officeDocument/2006/relationships/hyperlink" Target="https://analisis.datosabiertos.jcyl.es/pages/coronavirus/" TargetMode="External"/><Relationship Id="rId956" Type="http://schemas.openxmlformats.org/officeDocument/2006/relationships/hyperlink" Target="https://analisis.datosabiertos.jcyl.es/pages/coronavirus/" TargetMode="External"/><Relationship Id="rId955" Type="http://schemas.openxmlformats.org/officeDocument/2006/relationships/hyperlink" Target="https://analisis.datosabiertos.jcyl.es/pages/coronavirus/" TargetMode="External"/><Relationship Id="rId950" Type="http://schemas.openxmlformats.org/officeDocument/2006/relationships/hyperlink" Target="https://analisis.datosabiertos.jcyl.es/pages/coronavirus/" TargetMode="External"/><Relationship Id="rId1540" Type="http://schemas.openxmlformats.org/officeDocument/2006/relationships/hyperlink" Target="https://gobiernoabierto.navarra.es/es/open-data/datos/datos-evolutivos-covid-19" TargetMode="External"/><Relationship Id="rId1541" Type="http://schemas.openxmlformats.org/officeDocument/2006/relationships/hyperlink" Target="https://gobiernoabierto.navarra.es/es/open-data/datos/datos-evolutivos-covid-19" TargetMode="External"/><Relationship Id="rId1542" Type="http://schemas.openxmlformats.org/officeDocument/2006/relationships/hyperlink" Target="https://gobiernoabierto.navarra.es/es/open-data/datos/datos-evolutivos-covid-19" TargetMode="External"/><Relationship Id="rId590" Type="http://schemas.openxmlformats.org/officeDocument/2006/relationships/hyperlink" Target="https://www3.gobiernodecanarias.org/noticias/la-consejeria-de-sanidad-constata-1564-casos-acumulados-de-coronavirus-covid-19/" TargetMode="External"/><Relationship Id="rId107" Type="http://schemas.openxmlformats.org/officeDocument/2006/relationships/hyperlink" Target="https://www.juntadeandalucia.es/organismos/saludyfamilias/actualidad/noticias/detalle/234610.html" TargetMode="External"/><Relationship Id="rId106" Type="http://schemas.openxmlformats.org/officeDocument/2006/relationships/hyperlink" Target="https://www.juntadeandalucia.es/organismos/saludyfamilias/actualidad/noticias/detalle/234540.html" TargetMode="External"/><Relationship Id="rId105" Type="http://schemas.openxmlformats.org/officeDocument/2006/relationships/hyperlink" Target="https://www.juntadeandalucia.es/organismos/saludyfamilias/actualidad/noticias/detalle/234496.html" TargetMode="External"/><Relationship Id="rId589" Type="http://schemas.openxmlformats.org/officeDocument/2006/relationships/hyperlink" Target="https://www3.gobiernodecanarias.org/noticias/la-consejeria-de-sanidad-constata-1490-casos-acumulados-de-coronavirus-covid-19/" TargetMode="External"/><Relationship Id="rId104" Type="http://schemas.openxmlformats.org/officeDocument/2006/relationships/hyperlink" Target="https://www.juntadeandalucia.es/organismos/saludyfamilias/actualidad/noticias/detalle/234470.html" TargetMode="External"/><Relationship Id="rId588" Type="http://schemas.openxmlformats.org/officeDocument/2006/relationships/hyperlink" Target="https://www3.gobiernodecanarias.org/noticias/la-consejeria-de-sanidad-constata-1444-casos-acumulados-de-coronavirus-covid-19/" TargetMode="External"/><Relationship Id="rId109" Type="http://schemas.openxmlformats.org/officeDocument/2006/relationships/hyperlink" Target="https://www.juntadeandalucia.es/organismos/saludyfamilias/actualidad/noticias/detalle/234702.html" TargetMode="External"/><Relationship Id="rId1170"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08" Type="http://schemas.openxmlformats.org/officeDocument/2006/relationships/hyperlink" Target="https://www.juntadeandalucia.es/organismos/saludyfamilias/actualidad/noticias/detalle/234667.html" TargetMode="External"/><Relationship Id="rId1171"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83" Type="http://schemas.openxmlformats.org/officeDocument/2006/relationships/hyperlink" Target="https://www3.gobiernodecanarias.org/noticias/la-consejeria-de-sanidad-constata-1025-casos-acumulados-de-coronavirus-covid-19/" TargetMode="External"/><Relationship Id="rId1172"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82" Type="http://schemas.openxmlformats.org/officeDocument/2006/relationships/hyperlink" Target="https://www3.gobiernodecanarias.org/noticias/la-consejeria-de-sanidad-constata-878-casos-acumulados-de-coronavirus-covid-19/" TargetMode="External"/><Relationship Id="rId1173"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81" Type="http://schemas.openxmlformats.org/officeDocument/2006/relationships/hyperlink" Target="https://www3.gobiernodecanarias.org/noticias/la-consejeria-de-sanidad-constata-657-casos-acumulados-de-coronavirus-covid-19/" TargetMode="External"/><Relationship Id="rId1174"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80" Type="http://schemas.openxmlformats.org/officeDocument/2006/relationships/hyperlink" Target="https://www3.gobiernodecanarias.org/noticias/la-consejeria-de-sanidad-constata-557-casos-acumulados-de-coronavirus-covid-19/" TargetMode="External"/><Relationship Id="rId1175"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03" Type="http://schemas.openxmlformats.org/officeDocument/2006/relationships/hyperlink" Target="https://www.juntadeandalucia.es/organismos/saludyfamilias/actualidad/noticias/detalle/234435.html" TargetMode="External"/><Relationship Id="rId587" Type="http://schemas.openxmlformats.org/officeDocument/2006/relationships/hyperlink" Target="https://www3.gobiernodecanarias.org/noticias/la-consejeria-de-sanidad-constata-1380-casos-acumulados-de-coronavirus-covid-19/" TargetMode="External"/><Relationship Id="rId1176"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02" Type="http://schemas.openxmlformats.org/officeDocument/2006/relationships/hyperlink" Target="https://www.juntadeandalucia.es/organismos/saludyfamilias/actualidad/noticias/detalle/234431.html" TargetMode="External"/><Relationship Id="rId586" Type="http://schemas.openxmlformats.org/officeDocument/2006/relationships/hyperlink" Target="https://www3.gobiernodecanarias.org/noticias/la-consejeria-de-sanidad-constata-1262-casos-acumulados-de-coronavirus-covid-19/" TargetMode="External"/><Relationship Id="rId1177"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01" Type="http://schemas.openxmlformats.org/officeDocument/2006/relationships/hyperlink" Target="https://www.juntadeandalucia.es/organismos/saludyfamilias/actualidad/noticias/detalle/234422.html" TargetMode="External"/><Relationship Id="rId585" Type="http://schemas.openxmlformats.org/officeDocument/2006/relationships/hyperlink" Target="https://www3.gobiernodecanarias.org/noticias/la-consejeria-de-sanidad-constata-1204-casos-acumulados-de-coronavirus-covid-19/" TargetMode="External"/><Relationship Id="rId1178"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00" Type="http://schemas.openxmlformats.org/officeDocument/2006/relationships/hyperlink" Target="https://www.juntadeandalucia.es/organismos/saludyfamilias/actualidad/noticias/detalle/234409.html" TargetMode="External"/><Relationship Id="rId584" Type="http://schemas.openxmlformats.org/officeDocument/2006/relationships/hyperlink" Target="https://www3.gobiernodecanarias.org/noticias/la-consejeria-de-sanidad-constata-1125-casos-de-coronavirus-covid-19-acumulados/" TargetMode="External"/><Relationship Id="rId1179"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69"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9" Type="http://schemas.openxmlformats.org/officeDocument/2006/relationships/hyperlink" Target="https://www3.gobiernodecanarias.org/noticias/la-consejeria-de-sanidad-constata-481-casos-acumulados-de-coronavirus-covid-19/" TargetMode="External"/><Relationship Id="rId578" Type="http://schemas.openxmlformats.org/officeDocument/2006/relationships/hyperlink" Target="https://www3.gobiernodecanarias.org/noticias/la-consejeria-de-sanidad-constata-414-casos-de-coronavirus-covid-19-acumulados/" TargetMode="External"/><Relationship Id="rId577" Type="http://schemas.openxmlformats.org/officeDocument/2006/relationships/hyperlink" Target="https://www3.gobiernodecanarias.org/noticias/la-consejeria-de-sanidad-constata-348-casos-acumulados-de-coronavirus-covid-19/" TargetMode="External"/><Relationship Id="rId1160"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2" Type="http://schemas.openxmlformats.org/officeDocument/2006/relationships/hyperlink" Target="https://www3.gobiernodecanarias.org/noticias/la-consejeria-de-sanidad-constata-111-casos-activos-de-coronavirus-covid-19-y-7-altas/" TargetMode="External"/><Relationship Id="rId1161"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1" Type="http://schemas.openxmlformats.org/officeDocument/2006/relationships/hyperlink" Target="https://www3.gobiernodecanarias.org/noticias/la-consejeria-de-sanidad-constata-101-casos-activos-de-coronavirus-y-7-curaciones/" TargetMode="External"/><Relationship Id="rId1162"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0" Type="http://schemas.openxmlformats.org/officeDocument/2006/relationships/hyperlink" Target="https://www3.gobiernodecanarias.org/noticias/la-consejeria-de-sanidad-constata-82-casos-activos-de-coronavirus-covid-19/" TargetMode="External"/><Relationship Id="rId1163"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64"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6" Type="http://schemas.openxmlformats.org/officeDocument/2006/relationships/hyperlink" Target="https://www3.gobiernodecanarias.org/noticias/la-consejeria-de-sanidad-del-gobierno-de-canarias-constata-287-casos-acumulados-de-coronavirus-covid-19/" TargetMode="External"/><Relationship Id="rId1165"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5" Type="http://schemas.openxmlformats.org/officeDocument/2006/relationships/hyperlink" Target="https://www3.gobiernodecanarias.org/noticias/la-consejeria-de-sanidad-constata-220-casos-acumulados-de-coronavirus-covid-19-en-canarias-con-9-curados/" TargetMode="External"/><Relationship Id="rId1166"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4" Type="http://schemas.openxmlformats.org/officeDocument/2006/relationships/hyperlink" Target="https://www3.gobiernodecanarias.org/noticias/la-consejeria-de-sanidad-confirma-un-total-acumulado-de-181-casos-de-coronavirus-covid-19-incluyendo-8-altas/" TargetMode="External"/><Relationship Id="rId1167"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73" Type="http://schemas.openxmlformats.org/officeDocument/2006/relationships/hyperlink" Target="https://www3.gobiernodecanarias.org/noticias/canarias-constata-148-casos-acumulados-de-coronavirus-covid-19-incluyendo-8-recuperados/" TargetMode="External"/><Relationship Id="rId1168"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29" Type="http://schemas.openxmlformats.org/officeDocument/2006/relationships/hyperlink" Target="https://www.juntadeandalucia.es/organismos/saludyfamilias/actualidad/noticias/detalle/234431.html" TargetMode="External"/><Relationship Id="rId128" Type="http://schemas.openxmlformats.org/officeDocument/2006/relationships/hyperlink" Target="https://www.juntadeandalucia.es/organismos/saludyfamilias/actualidad/noticias/detalle/234422.html" TargetMode="External"/><Relationship Id="rId127" Type="http://schemas.openxmlformats.org/officeDocument/2006/relationships/hyperlink" Target="https://www.juntadeandalucia.es/organismos/saludyfamilias/actualidad/noticias/detalle/234409.html" TargetMode="External"/><Relationship Id="rId126" Type="http://schemas.openxmlformats.org/officeDocument/2006/relationships/hyperlink" Target="https://www.juntadeandalucia.es/organismos/saludyfamilias/actualidad/noticias/detalle/234360.html" TargetMode="External"/><Relationship Id="rId1190"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91"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92"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93"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21" Type="http://schemas.openxmlformats.org/officeDocument/2006/relationships/hyperlink" Target="https://www.juntadeandalucia.es/organismos/saludyfamilias/actualidad/noticias/detalle/234073.html" TargetMode="External"/><Relationship Id="rId1194"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20" Type="http://schemas.openxmlformats.org/officeDocument/2006/relationships/hyperlink" Target="https://www.juntadeandalucia.es/organismos/saludyfamilias/actualidad/noticias/detalle/234014.html" TargetMode="External"/><Relationship Id="rId1195"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96" Type="http://schemas.openxmlformats.org/officeDocument/2006/relationships/hyperlink" Target="https://github.com/nachotronic/covid19/blob/master/casos_girona.csv" TargetMode="External"/><Relationship Id="rId1197" Type="http://schemas.openxmlformats.org/officeDocument/2006/relationships/hyperlink" Target="https://github.com/nachotronic/covid19/blob/master/casos_girona.csv" TargetMode="External"/><Relationship Id="rId125" Type="http://schemas.openxmlformats.org/officeDocument/2006/relationships/hyperlink" Target="https://www.juntadeandalucia.es/organismos/saludyfamilias/actualidad/noticias/detalle/234293.html" TargetMode="External"/><Relationship Id="rId1198" Type="http://schemas.openxmlformats.org/officeDocument/2006/relationships/hyperlink" Target="https://github.com/nachotronic/covid19/blob/master/casos_girona.csv" TargetMode="External"/><Relationship Id="rId124" Type="http://schemas.openxmlformats.org/officeDocument/2006/relationships/hyperlink" Target="https://www.juntadeandalucia.es/organismos/saludyfamilias/actualidad/noticias/detalle/234228.html" TargetMode="External"/><Relationship Id="rId1199" Type="http://schemas.openxmlformats.org/officeDocument/2006/relationships/hyperlink" Target="https://github.com/nachotronic/covid19/blob/master/casos_girona.csv" TargetMode="External"/><Relationship Id="rId123" Type="http://schemas.openxmlformats.org/officeDocument/2006/relationships/hyperlink" Target="https://www.juntadeandalucia.es/organismos/saludyfamilias/actualidad/noticias/detalle/234183.html" TargetMode="External"/><Relationship Id="rId122" Type="http://schemas.openxmlformats.org/officeDocument/2006/relationships/hyperlink" Target="https://www.juntadeandalucia.es/organismos/saludyfamilias/actualidad/noticias/detalle/234170.html" TargetMode="External"/><Relationship Id="rId118" Type="http://schemas.openxmlformats.org/officeDocument/2006/relationships/hyperlink" Target="https://www.juntadeandalucia.es/organismos/saludyfamilias/actualidad/noticias/detalle/233830.html" TargetMode="External"/><Relationship Id="rId117" Type="http://schemas.openxmlformats.org/officeDocument/2006/relationships/hyperlink" Target="https://www.juntadeandalucia.es/organismos/saludyfamilias/actualidad/noticias/detalle/233796.html" TargetMode="External"/><Relationship Id="rId116" Type="http://schemas.openxmlformats.org/officeDocument/2006/relationships/hyperlink" Target="https://public.flourish.studio/visualisation/1451263/" TargetMode="External"/><Relationship Id="rId115" Type="http://schemas.openxmlformats.org/officeDocument/2006/relationships/hyperlink" Target="https://www.juntadeandalucia.es/organismos/saludyfamilias/actualidad/noticias/detalle/233400.html" TargetMode="External"/><Relationship Id="rId599" Type="http://schemas.openxmlformats.org/officeDocument/2006/relationships/hyperlink" Target="https://www3.gobiernodecanarias.org/noticias/la-consejeria-de-sanidad-constata-1944-casos-acumulados-de-coronavirus-covid-19/" TargetMode="External"/><Relationship Id="rId1180"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81"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9" Type="http://schemas.openxmlformats.org/officeDocument/2006/relationships/hyperlink" Target="https://www.juntadeandalucia.es/organismos/saludyfamilias/actualidad/noticias/detalle/233967.html" TargetMode="External"/><Relationship Id="rId1182"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0" Type="http://schemas.openxmlformats.org/officeDocument/2006/relationships/hyperlink" Target="https://www.juntadeandalucia.es/organismos/saludyfamilias/actualidad/noticias/detalle/233232.html" TargetMode="External"/><Relationship Id="rId594" Type="http://schemas.openxmlformats.org/officeDocument/2006/relationships/hyperlink" Target="https://www3.gobiernodecanarias.org/noticias/la-consejeria-de-sanidad-registra-1758-casos-acumulados-de-coronavirus-covid-19/" TargetMode="External"/><Relationship Id="rId1183"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93" Type="http://schemas.openxmlformats.org/officeDocument/2006/relationships/hyperlink" Target="https://www3.gobiernodecanarias.org/noticias/la-consejeria-de-sanidad-registra-1725-casos-acumulados-de-coronavirus-covid-19/" TargetMode="External"/><Relationship Id="rId1184"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92" Type="http://schemas.openxmlformats.org/officeDocument/2006/relationships/hyperlink" Target="https://www3.gobiernodecanarias.org/noticias/la-consejeria-de-sanidad-constata-1649-casos-acumulados-de-coronavirus-covid-19-2/" TargetMode="External"/><Relationship Id="rId1185"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91" Type="http://schemas.openxmlformats.org/officeDocument/2006/relationships/hyperlink" Target="https://www3.gobiernodecanarias.org/noticias/la-consejeria-de-sanidad-constata-1622-casos-acumulados-de-coronavirus-covid-19/" TargetMode="External"/><Relationship Id="rId1186" Type="http://schemas.openxmlformats.org/officeDocument/2006/relationships/hyperlink" Target="https://analisi.transparenciacatalunya.cat/Salut/Registre-de-test-de-COVID-19-realitzats-a-Cataluny/jj6z-iyrp/data;https://code.montera34.com:4443/numeroteca/covid19/-/blob/master/data/output/spain/catalunya-cases-evolution-by-province.csv;https://analisi.transparenciacatalunya.cat/Salut/Registre-de-test-de-COVID-19-realitzats-a-Cataluny/jj6z-iyrp" TargetMode="External"/><Relationship Id="rId114" Type="http://schemas.openxmlformats.org/officeDocument/2006/relationships/hyperlink" Target="https://www.juntadeandalucia.es/organismos/saludyfamilias/actualidad/noticias/detalle/233362.html" TargetMode="External"/><Relationship Id="rId598" Type="http://schemas.openxmlformats.org/officeDocument/2006/relationships/hyperlink" Target="https://www3.gobiernodecanarias.org/noticias/la-consejeria-de-sanidad-constata-1918-casos-acumulados-de-coronavirus-covid-19/" TargetMode="External"/><Relationship Id="rId1187"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3" Type="http://schemas.openxmlformats.org/officeDocument/2006/relationships/hyperlink" Target="https://www.juntadeandalucia.es/organismos/saludyfamilias/actualidad/noticias/detalle/233307.html" TargetMode="External"/><Relationship Id="rId597" Type="http://schemas.openxmlformats.org/officeDocument/2006/relationships/hyperlink" Target="https://www3.gobiernodecanarias.org/noticias/la-consejeria-de-sanidad-registra-1887-casos-acumulados-de-coronavirus-covid-19/" TargetMode="External"/><Relationship Id="rId1188"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2" Type="http://schemas.openxmlformats.org/officeDocument/2006/relationships/hyperlink" Target="https://www.juntadeandalucia.es/organismos/saludyfamilias/actualidad/noticias/detalle/233263.html" TargetMode="External"/><Relationship Id="rId596" Type="http://schemas.openxmlformats.org/officeDocument/2006/relationships/hyperlink" Target="https://www3.gobiernodecanarias.org/noticias/la-consejeria-de-sanidad-registra-1858-casos-acumulados-de-coronavirus-covid-19/" TargetMode="External"/><Relationship Id="rId1189"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1" Type="http://schemas.openxmlformats.org/officeDocument/2006/relationships/hyperlink" Target="https://www.juntadeandalucia.es/organismos/saludyfamilias/actualidad/noticias/detalle/233259.html" TargetMode="External"/><Relationship Id="rId595" Type="http://schemas.openxmlformats.org/officeDocument/2006/relationships/hyperlink" Target="https://www3.gobiernodecanarias.org/noticias/la-consejeria-de-sanidad-registra-1834-casos-acumulados-de-coronavirus-covid-19/" TargetMode="External"/><Relationship Id="rId1136" Type="http://schemas.openxmlformats.org/officeDocument/2006/relationships/hyperlink" Target="https://analisis.datosabiertos.jcyl.es/pages/coronavirus/" TargetMode="External"/><Relationship Id="rId1137" Type="http://schemas.openxmlformats.org/officeDocument/2006/relationships/hyperlink" Target="https://analisis.datosabiertos.jcyl.es/pages/coronavirus/" TargetMode="External"/><Relationship Id="rId1138" Type="http://schemas.openxmlformats.org/officeDocument/2006/relationships/hyperlink" Target="https://analisis.datosabiertos.jcyl.es/pages/coronavirus/" TargetMode="External"/><Relationship Id="rId1139" Type="http://schemas.openxmlformats.org/officeDocument/2006/relationships/hyperlink" Target="https://analisis.datosabiertos.jcyl.es/pages/coronavirus/" TargetMode="External"/><Relationship Id="rId547" Type="http://schemas.openxmlformats.org/officeDocument/2006/relationships/hyperlink" Target="https://www3.gobiernodecanarias.org/noticias/la-consejeria-de-sanidad-registra-1887-casos-acumulados-de-coronavirus-covid-19/" TargetMode="External"/><Relationship Id="rId546" Type="http://schemas.openxmlformats.org/officeDocument/2006/relationships/hyperlink" Target="https://www3.gobiernodecanarias.org/noticias/la-consejeria-de-sanidad-registra-1858-casos-acumulados-de-coronavirus-covid-19/" TargetMode="External"/><Relationship Id="rId545" Type="http://schemas.openxmlformats.org/officeDocument/2006/relationships/hyperlink" Target="https://www3.gobiernodecanarias.org/noticias/la-consejeria-de-sanidad-registra-1834-casos-acumulados-de-coronavirus-covid-19/" TargetMode="External"/><Relationship Id="rId544" Type="http://schemas.openxmlformats.org/officeDocument/2006/relationships/hyperlink" Target="https://www3.gobiernodecanarias.org/noticias/la-consejeria-de-sanidad-registra-1758-casos-acumulados-de-coronavirus-covid-19/" TargetMode="External"/><Relationship Id="rId549" Type="http://schemas.openxmlformats.org/officeDocument/2006/relationships/hyperlink" Target="https://www3.gobiernodecanarias.org/noticias/la-consejeria-de-sanidad-constata-1944-casos-acumulados-de-coronavirus-covid-19/" TargetMode="External"/><Relationship Id="rId548" Type="http://schemas.openxmlformats.org/officeDocument/2006/relationships/hyperlink" Target="https://www3.gobiernodecanarias.org/noticias/la-consejeria-de-sanidad-constata-1918-casos-acumulados-de-coronavirus-covid-19/" TargetMode="External"/><Relationship Id="rId1130" Type="http://schemas.openxmlformats.org/officeDocument/2006/relationships/hyperlink" Target="https://analisis.datosabiertos.jcyl.es/pages/coronavirus/" TargetMode="External"/><Relationship Id="rId1131" Type="http://schemas.openxmlformats.org/officeDocument/2006/relationships/hyperlink" Target="https://analisis.datosabiertos.jcyl.es/pages/coronavirus/" TargetMode="External"/><Relationship Id="rId543" Type="http://schemas.openxmlformats.org/officeDocument/2006/relationships/hyperlink" Target="https://www3.gobiernodecanarias.org/noticias/la-consejeria-de-sanidad-registra-1725-casos-acumulados-de-coronavirus-covid-19/" TargetMode="External"/><Relationship Id="rId1132" Type="http://schemas.openxmlformats.org/officeDocument/2006/relationships/hyperlink" Target="https://analisis.datosabiertos.jcyl.es/pages/coronavirus/" TargetMode="External"/><Relationship Id="rId542" Type="http://schemas.openxmlformats.org/officeDocument/2006/relationships/hyperlink" Target="https://www3.gobiernodecanarias.org/noticias/la-consejeria-de-sanidad-constata-1649-casos-acumulados-de-coronavirus-covid-19-2/" TargetMode="External"/><Relationship Id="rId1133" Type="http://schemas.openxmlformats.org/officeDocument/2006/relationships/hyperlink" Target="https://analisis.datosabiertos.jcyl.es/pages/coronavirus/" TargetMode="External"/><Relationship Id="rId541" Type="http://schemas.openxmlformats.org/officeDocument/2006/relationships/hyperlink" Target="https://www3.gobiernodecanarias.org/noticias/la-consejeria-de-sanidad-constata-1622-casos-acumulados-de-coronavirus-covid-19/" TargetMode="External"/><Relationship Id="rId1134" Type="http://schemas.openxmlformats.org/officeDocument/2006/relationships/hyperlink" Target="https://analisis.datosabiertos.jcyl.es/pages/coronavirus/" TargetMode="External"/><Relationship Id="rId540" Type="http://schemas.openxmlformats.org/officeDocument/2006/relationships/hyperlink" Target="https://www3.gobiernodecanarias.org/noticias/la-consejeria-de-sanidad-constata-1564-casos-acumulados-de-coronavirus-covid-19/" TargetMode="External"/><Relationship Id="rId1135" Type="http://schemas.openxmlformats.org/officeDocument/2006/relationships/hyperlink" Target="https://analisis.datosabiertos.jcyl.es/pages/coronavirus/" TargetMode="External"/><Relationship Id="rId1125" Type="http://schemas.openxmlformats.org/officeDocument/2006/relationships/hyperlink" Target="https://analisis.datosabiertos.jcyl.es/pages/coronavirus/" TargetMode="External"/><Relationship Id="rId1126" Type="http://schemas.openxmlformats.org/officeDocument/2006/relationships/hyperlink" Target="https://analisis.datosabiertos.jcyl.es/pages/coronavirus/" TargetMode="External"/><Relationship Id="rId1127" Type="http://schemas.openxmlformats.org/officeDocument/2006/relationships/hyperlink" Target="https://analisis.datosabiertos.jcyl.es/pages/coronavirus/" TargetMode="External"/><Relationship Id="rId1128" Type="http://schemas.openxmlformats.org/officeDocument/2006/relationships/hyperlink" Target="https://analisis.datosabiertos.jcyl.es/pages/coronavirus/" TargetMode="External"/><Relationship Id="rId1129" Type="http://schemas.openxmlformats.org/officeDocument/2006/relationships/hyperlink" Target="https://analisis.datosabiertos.jcyl.es/pages/coronavirus/" TargetMode="External"/><Relationship Id="rId536" Type="http://schemas.openxmlformats.org/officeDocument/2006/relationships/hyperlink" Target="https://www3.gobiernodecanarias.org/noticias/la-consejeria-de-sanidad-constata-1262-casos-acumulados-de-coronavirus-covid-19/" TargetMode="External"/><Relationship Id="rId535" Type="http://schemas.openxmlformats.org/officeDocument/2006/relationships/hyperlink" Target="https://www3.gobiernodecanarias.org/noticias/la-consejeria-de-sanidad-constata-1204-casos-acumulados-de-coronavirus-covid-19/" TargetMode="External"/><Relationship Id="rId534" Type="http://schemas.openxmlformats.org/officeDocument/2006/relationships/hyperlink" Target="https://www3.gobiernodecanarias.org/noticias/la-consejeria-de-sanidad-constata-1125-casos-de-coronavirus-covid-19-acumulados/" TargetMode="External"/><Relationship Id="rId533" Type="http://schemas.openxmlformats.org/officeDocument/2006/relationships/hyperlink" Target="https://www3.gobiernodecanarias.org/noticias/la-consejeria-de-sanidad-constata-1025-casos-acumulados-de-coronavirus-covid-19/" TargetMode="External"/><Relationship Id="rId539" Type="http://schemas.openxmlformats.org/officeDocument/2006/relationships/hyperlink" Target="https://www3.gobiernodecanarias.org/noticias/la-consejeria-de-sanidad-constata-1490-casos-acumulados-de-coronavirus-covid-19/" TargetMode="External"/><Relationship Id="rId538" Type="http://schemas.openxmlformats.org/officeDocument/2006/relationships/hyperlink" Target="https://www3.gobiernodecanarias.org/noticias/la-consejeria-de-sanidad-constata-1444-casos-acumulados-de-coronavirus-covid-19/" TargetMode="External"/><Relationship Id="rId537" Type="http://schemas.openxmlformats.org/officeDocument/2006/relationships/hyperlink" Target="https://www3.gobiernodecanarias.org/noticias/la-consejeria-de-sanidad-constata-1380-casos-acumulados-de-coronavirus-covid-19/" TargetMode="External"/><Relationship Id="rId1120" Type="http://schemas.openxmlformats.org/officeDocument/2006/relationships/hyperlink" Target="https://analisis.datosabiertos.jcyl.es/pages/coronavirus/" TargetMode="External"/><Relationship Id="rId532" Type="http://schemas.openxmlformats.org/officeDocument/2006/relationships/hyperlink" Target="https://www3.gobiernodecanarias.org/noticias/la-consejeria-de-sanidad-constata-878-casos-acumulados-de-coronavirus-covid-19/" TargetMode="External"/><Relationship Id="rId1121" Type="http://schemas.openxmlformats.org/officeDocument/2006/relationships/hyperlink" Target="https://analisis.datosabiertos.jcyl.es/pages/coronavirus" TargetMode="External"/><Relationship Id="rId531" Type="http://schemas.openxmlformats.org/officeDocument/2006/relationships/hyperlink" Target="https://www3.gobiernodecanarias.org/noticias/la-consejeria-de-sanidad-constata-657-casos-acumulados-de-coronavirus-covid-19/" TargetMode="External"/><Relationship Id="rId1122" Type="http://schemas.openxmlformats.org/officeDocument/2006/relationships/hyperlink" Target="https://analisis.datosabiertos.jcyl.es/pages/coronavirus/" TargetMode="External"/><Relationship Id="rId530" Type="http://schemas.openxmlformats.org/officeDocument/2006/relationships/hyperlink" Target="https://www3.gobiernodecanarias.org/noticias/la-consejeria-de-sanidad-constata-557-casos-acumulados-de-coronavirus-covid-19/" TargetMode="External"/><Relationship Id="rId1123" Type="http://schemas.openxmlformats.org/officeDocument/2006/relationships/hyperlink" Target="https://analisis.datosabiertos.jcyl.es/pages/coronavirus/" TargetMode="External"/><Relationship Id="rId1124" Type="http://schemas.openxmlformats.org/officeDocument/2006/relationships/hyperlink" Target="https://analisis.datosabiertos.jcyl.es/pages/coronavirus/" TargetMode="External"/><Relationship Id="rId1158"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59"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69" Type="http://schemas.openxmlformats.org/officeDocument/2006/relationships/hyperlink" Target="https://www3.gobiernodecanarias.org/noticias/la-consejeria-de-sanidad-constata-63-casos-activos-de-coronavirus-covid-19-y-7-altas/" TargetMode="External"/><Relationship Id="rId568" Type="http://schemas.openxmlformats.org/officeDocument/2006/relationships/hyperlink" Target="https://www3.gobiernodecanarias.org/noticias/la-consejeria-de-sanidad-constata-46-casos-activos-de-coronavirus-covid-19-y-5-altas/" TargetMode="External"/><Relationship Id="rId567" Type="http://schemas.openxmlformats.org/officeDocument/2006/relationships/hyperlink" Target="https://www3.gobiernodecanarias.org/noticias/la-consejeria-de-sanidad-constata-28-casos-activos-de-coronavirus-covid-19-y-cinco-altas-en-canarias/" TargetMode="External"/><Relationship Id="rId566" Type="http://schemas.openxmlformats.org/officeDocument/2006/relationships/hyperlink" Target="https://www3.gobiernodecanarias.org/noticias/la-consejeria-de-sanidad-constata-20-casos-activos-de-coronavirus-covid-19-y-cinco-altas/" TargetMode="External"/><Relationship Id="rId561" Type="http://schemas.openxmlformats.org/officeDocument/2006/relationships/hyperlink" Target="https://www3.gobiernodecanarias.org/noticias/la-consejeria-de-sanidad-constata-2155-casos-acumulados-de-coronavirus-covid-19/" TargetMode="External"/><Relationship Id="rId1150"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60" Type="http://schemas.openxmlformats.org/officeDocument/2006/relationships/hyperlink" Target="https://www3.gobiernodecanarias.org/noticias/la-consejeria-de-sanidad-constata-2140-casos-acumulados-de-coronavirus-covid-19/" TargetMode="External"/><Relationship Id="rId1151"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52"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53" Type="http://schemas.openxmlformats.org/officeDocument/2006/relationships/hyperlink" Target="https://code.montera34.com:4443/numeroteca/covid19/-/blob/master/data/output/spain/catalunya-cases-evolution-by-province.csv" TargetMode="External"/><Relationship Id="rId565" Type="http://schemas.openxmlformats.org/officeDocument/2006/relationships/hyperlink" Target="https://www3.gobiernodecanarias.org/noticias/canarias-constata-17-casos-activos-de-coronavirus-covid-19-tras-el-alta-de-dos-pacientes-el-domingo/" TargetMode="External"/><Relationship Id="rId1154"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64" Type="http://schemas.openxmlformats.org/officeDocument/2006/relationships/hyperlink" Target="https://www3.gobiernodecanarias.org/noticias/la-consejeria-de-sanidad-constata-18-casos-positivos-en-coronavirus-covid-19-y-tres-altas/" TargetMode="External"/><Relationship Id="rId1155"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63" Type="http://schemas.openxmlformats.org/officeDocument/2006/relationships/hyperlink" Target="https://www3.gobiernodecanarias.org/noticias/la-consejeria-de-sanidad-constata-15-casos-activos-de-coronavirus-covid-19-en-canarias-y-tres-altas/" TargetMode="External"/><Relationship Id="rId1156"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62" Type="http://schemas.openxmlformats.org/officeDocument/2006/relationships/hyperlink" Target="https://www3.gobiernodecanarias.org/noticias/la-consejeria-de-sanidad-confirma-un-total-de-9-casos-activos-de-coronavirus-covid-19/" TargetMode="External"/><Relationship Id="rId1157"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47"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48"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1149" Type="http://schemas.openxmlformats.org/officeDocument/2006/relationships/hyperlink" Target="https://analisi.transparenciacatalunya.cat/Salut/Registre-de-test-de-COVID-19-realitzats-a-Cataluny/jj6z-iyrp/data;https://code.montera34.com:4443/numeroteca/covid19/-/blob/master/data/output/spain/catalunya-cases-evolution-by-province.csv" TargetMode="External"/><Relationship Id="rId558" Type="http://schemas.openxmlformats.org/officeDocument/2006/relationships/hyperlink" Target="https://www3.gobiernodecanarias.org/noticias/la-consejeria-de-sanidad-constata-2094-casos-acumulados-de-coronavirus-covid-19/" TargetMode="External"/><Relationship Id="rId557" Type="http://schemas.openxmlformats.org/officeDocument/2006/relationships/hyperlink" Target="https://www3.gobiernodecanarias.org/noticias/la-consejeria-de-sanidad-del-gobierno-de-canarias-constata-un-acumulado-de-2085-casos-de-covid-19/" TargetMode="External"/><Relationship Id="rId556" Type="http://schemas.openxmlformats.org/officeDocument/2006/relationships/hyperlink" Target="https://www3.gobiernodecanarias.org/noticias/la-consejeria-de-sanidad-del-gobierno-de-canarias-constata-un-acumulado-de-2067-casos-de-coronavirus-covid-19/" TargetMode="External"/><Relationship Id="rId555" Type="http://schemas.openxmlformats.org/officeDocument/2006/relationships/hyperlink" Target="https://www3.gobiernodecanarias.org/noticias/la-consejeria-de-sanidad-constata-2047-casos-acumulados-de-coronavirus-covid-19/" TargetMode="External"/><Relationship Id="rId559" Type="http://schemas.openxmlformats.org/officeDocument/2006/relationships/hyperlink" Target="https://www3.gobiernodecanarias.org/noticias/la-consejeria-de-sanidad-constata-2113-casos-acumulados-de-coronavirus-covid-19/" TargetMode="External"/><Relationship Id="rId550" Type="http://schemas.openxmlformats.org/officeDocument/2006/relationships/hyperlink" Target="https://www3.gobiernodecanarias.org/noticias/la-consejeria-de-sanidad-constata-1958-casos-acumulados-de-coronavirus-covid-19/" TargetMode="External"/><Relationship Id="rId1140" Type="http://schemas.openxmlformats.org/officeDocument/2006/relationships/hyperlink" Target="https://analisis.datosabiertos.jcyl.es/pages/coronavirus/" TargetMode="External"/><Relationship Id="rId1141" Type="http://schemas.openxmlformats.org/officeDocument/2006/relationships/hyperlink" Target="https://analisis.datosabiertos.jcyl.es/pages/coronavirus/" TargetMode="External"/><Relationship Id="rId1142" Type="http://schemas.openxmlformats.org/officeDocument/2006/relationships/hyperlink" Target="https://analisis.datosabiertos.jcyl.es/pages/coronavirus/" TargetMode="External"/><Relationship Id="rId554" Type="http://schemas.openxmlformats.org/officeDocument/2006/relationships/hyperlink" Target="https://www3.gobiernodecanarias.org/noticias/la-consejeria-de-sanidad-constata-2035-casos-acumulados-de-coronavirus-covid-19/" TargetMode="External"/><Relationship Id="rId1143" Type="http://schemas.openxmlformats.org/officeDocument/2006/relationships/hyperlink" Target="https://analisis.datosabiertos.jcyl.es/pages/coronavirus/" TargetMode="External"/><Relationship Id="rId553" Type="http://schemas.openxmlformats.org/officeDocument/2006/relationships/hyperlink" Target="https://www3.gobiernodecanarias.org/noticias/la-consejeria-de-sanidad-constata-2009-casos-acumulados-de-coronavirus-covid-19/" TargetMode="External"/><Relationship Id="rId1144" Type="http://schemas.openxmlformats.org/officeDocument/2006/relationships/hyperlink" Target="https://analisis.datosabiertos.jcyl.es/pages/coronavirus/" TargetMode="External"/><Relationship Id="rId552" Type="http://schemas.openxmlformats.org/officeDocument/2006/relationships/hyperlink" Target="https://www3.gobiernodecanarias.org/noticias/la-consejeria-de-sanidad-del-gobierno-de-canarias-constata-un-acumulado-de-1988-casos-de-coronavirus-covid-19/" TargetMode="External"/><Relationship Id="rId1145" Type="http://schemas.openxmlformats.org/officeDocument/2006/relationships/hyperlink" Target="https://analisis.datosabiertos.jcyl.es/pages/coronavirus/" TargetMode="External"/><Relationship Id="rId551" Type="http://schemas.openxmlformats.org/officeDocument/2006/relationships/hyperlink" Target="https://www3.gobiernodecanarias.org/noticias/la-consejeria-de-sanidad-constata-1975-casos-acumulados-de-coronavirus-covid-19/" TargetMode="External"/><Relationship Id="rId1146" Type="http://schemas.openxmlformats.org/officeDocument/2006/relationships/hyperlink" Target="https://analisis.datosabiertos.jcyl.es/pages/coronavirus/" TargetMode="External"/><Relationship Id="rId495" Type="http://schemas.openxmlformats.org/officeDocument/2006/relationships/hyperlink" Target="https://www3.gobiernodecanarias.org/noticias/la-consejeria-de-sanidad-registra-1834-casos-acumulados-de-coronavirus-covid-19/" TargetMode="External"/><Relationship Id="rId494" Type="http://schemas.openxmlformats.org/officeDocument/2006/relationships/hyperlink" Target="https://www3.gobiernodecanarias.org/noticias/la-consejeria-de-sanidad-registra-1758-casos-acumulados-de-coronavirus-covid-19/" TargetMode="External"/><Relationship Id="rId493" Type="http://schemas.openxmlformats.org/officeDocument/2006/relationships/hyperlink" Target="https://www3.gobiernodecanarias.org/noticias/la-consejeria-de-sanidad-registra-1725-casos-acumulados-de-coronavirus-covid-19/" TargetMode="External"/><Relationship Id="rId492" Type="http://schemas.openxmlformats.org/officeDocument/2006/relationships/hyperlink" Target="https://www3.gobiernodecanarias.org/noticias/la-consejeria-de-sanidad-constata-1649-casos-acumulados-de-coronavirus-covid-19-2/" TargetMode="External"/><Relationship Id="rId499" Type="http://schemas.openxmlformats.org/officeDocument/2006/relationships/hyperlink" Target="https://www3.gobiernodecanarias.org/noticias/la-consejeria-de-sanidad-constata-1944-casos-acumulados-de-coronavirus-covid-19/" TargetMode="External"/><Relationship Id="rId498" Type="http://schemas.openxmlformats.org/officeDocument/2006/relationships/hyperlink" Target="https://www3.gobiernodecanarias.org/noticias/la-consejeria-de-sanidad-constata-1918-casos-acumulados-de-coronavirus-covid-19/" TargetMode="External"/><Relationship Id="rId497" Type="http://schemas.openxmlformats.org/officeDocument/2006/relationships/hyperlink" Target="https://www3.gobiernodecanarias.org/noticias/la-consejeria-de-sanidad-registra-1887-casos-acumulados-de-coronavirus-covid-19/" TargetMode="External"/><Relationship Id="rId496" Type="http://schemas.openxmlformats.org/officeDocument/2006/relationships/hyperlink" Target="https://www3.gobiernodecanarias.org/noticias/la-consejeria-de-sanidad-registra-1858-casos-acumulados-de-coronavirus-covid-19/" TargetMode="External"/><Relationship Id="rId1610" Type="http://schemas.openxmlformats.org/officeDocument/2006/relationships/hyperlink" Target="https://twitter.com/osakidetzaEJGV/status/1251462731229810688;https://www.euskadi.eus/contenidos/informacion/boletin_coronavirus/es_def/adjuntos/17_abril_Boletin.pdf" TargetMode="External"/><Relationship Id="rId1611" Type="http://schemas.openxmlformats.org/officeDocument/2006/relationships/hyperlink" Target="https://twitter.com/osakidetzaEJGV/status/1251829196499881984;https://www.euskadi.eus/contenidos/informacion/boletin_coronavirus/es_def/adjuntos/18_abril_Boletin.pdf" TargetMode="External"/><Relationship Id="rId1612" Type="http://schemas.openxmlformats.org/officeDocument/2006/relationships/hyperlink" Target="https://twitter.com/osakidetzaEJGV/status/1252193927425335296;https://www.euskadi.eus/contenidos/informacion/boletin_coronavirus/es_def/adjuntos/19_abril_Boletin.pdf" TargetMode="External"/><Relationship Id="rId1613" Type="http://schemas.openxmlformats.org/officeDocument/2006/relationships/hyperlink" Target="https://twitter.com/osakidetzaEJGV/status/1252552331109023744;https://www.euskadi.eus/contenidos/informacion/boletin_coronavirus/es_def/adjuntos/20_abril_Boletin.pdf" TargetMode="External"/><Relationship Id="rId1614" Type="http://schemas.openxmlformats.org/officeDocument/2006/relationships/hyperlink" Target="https://twitter.com/osakidetzaEJGV/status/1252924859069456385;https://www.euskadi.eus/contenidos/informacion/boletin_coronavirus/es_def/adjuntos/21_abril_Boletin.pdf" TargetMode="External"/><Relationship Id="rId1615" Type="http://schemas.openxmlformats.org/officeDocument/2006/relationships/hyperlink" Target="https://twitter.com/osakidetzaEJGV/status/1253273331534528514;https://www.euskadi.eus/contenidos/informacion/boletin_coronavirus/es_def/adjuntos/22_abril_Boletin.pdf" TargetMode="External"/><Relationship Id="rId1616" Type="http://schemas.openxmlformats.org/officeDocument/2006/relationships/hyperlink" Target="https://twitter.com/osakidetzaEJGV/status/1253634641539579906;https://www.euskadi.eus/contenidos/informacion/boletin_coronavirus/es_def/adjuntos/23_abril_Boletin.pdf" TargetMode="External"/><Relationship Id="rId907" Type="http://schemas.openxmlformats.org/officeDocument/2006/relationships/hyperlink" Target="https://analisis.datosabiertos.jcyl.es/pages/coronavirus/" TargetMode="External"/><Relationship Id="rId1617" Type="http://schemas.openxmlformats.org/officeDocument/2006/relationships/hyperlink" Target="https://twitter.com/osakidetzaEJGV/status/1254026157789454339;https://www.euskadi.eus/contenidos/informacion/boletin_coronavirus/es_def/adjuntos/24_abril_Boletin.pdf" TargetMode="External"/><Relationship Id="rId906" Type="http://schemas.openxmlformats.org/officeDocument/2006/relationships/hyperlink" Target="https://analisis.datosabiertos.jcyl.es/pages/coronavirus/" TargetMode="External"/><Relationship Id="rId1618" Type="http://schemas.openxmlformats.org/officeDocument/2006/relationships/hyperlink" Target="https://twitter.com/osakidetzaEJGV/status/1254366709152133121;https://www.euskadi.eus/contenidos/informacion/boletin_coronavirus/es_def/adjuntos/25_abril_Boletin.pdf" TargetMode="External"/><Relationship Id="rId905" Type="http://schemas.openxmlformats.org/officeDocument/2006/relationships/hyperlink" Target="https://analisis.datosabiertos.jcyl.es/pages/coronavirus/" TargetMode="External"/><Relationship Id="rId1619" Type="http://schemas.openxmlformats.org/officeDocument/2006/relationships/hyperlink" Target="https://www.euskadi.eus/contenidos/informacion/boletin_coronavirus/es_def/adjuntos/3_abril_Boletin.pdf" TargetMode="External"/><Relationship Id="rId904" Type="http://schemas.openxmlformats.org/officeDocument/2006/relationships/hyperlink" Target="https://analisis.datosabiertos.jcyl.es/pages/coronavirus/" TargetMode="External"/><Relationship Id="rId909" Type="http://schemas.openxmlformats.org/officeDocument/2006/relationships/hyperlink" Target="https://analisis.datosabiertos.jcyl.es/pages/coronavirus/" TargetMode="External"/><Relationship Id="rId908" Type="http://schemas.openxmlformats.org/officeDocument/2006/relationships/hyperlink" Target="https://analisis.datosabiertos.jcyl.es/pages/coronavirus/" TargetMode="External"/><Relationship Id="rId903" Type="http://schemas.openxmlformats.org/officeDocument/2006/relationships/hyperlink" Target="https://analisis.datosabiertos.jcyl.es/pages/coronavirus/" TargetMode="External"/><Relationship Id="rId902" Type="http://schemas.openxmlformats.org/officeDocument/2006/relationships/hyperlink" Target="https://analisis.datosabiertos.jcyl.es/pages/coronavirus/" TargetMode="External"/><Relationship Id="rId901" Type="http://schemas.openxmlformats.org/officeDocument/2006/relationships/hyperlink" Target="https://analisis.datosabiertos.jcyl.es/pages/coronavirus/" TargetMode="External"/><Relationship Id="rId900" Type="http://schemas.openxmlformats.org/officeDocument/2006/relationships/hyperlink" Target="https://analisis.datosabiertos.jcyl.es/pages/coronavirus/" TargetMode="External"/><Relationship Id="rId1600" Type="http://schemas.openxmlformats.org/officeDocument/2006/relationships/hyperlink" Target="https://twitter.com/osakidetzaEJGV/status/1247844743280766978;https://www.euskadi.eus/contenidos/informacion/boletin_coronavirus/es_def/adjuntos/7_abril_Boletin.pdf" TargetMode="External"/><Relationship Id="rId1601" Type="http://schemas.openxmlformats.org/officeDocument/2006/relationships/hyperlink" Target="https://twitter.com/osakidetzaEJGV/status/1248200163258179584;https://www.euskadi.eus/contenidos/informacion/boletin_coronavirus/es_def/adjuntos/8_abril_Boletin.pdf" TargetMode="External"/><Relationship Id="rId1602" Type="http://schemas.openxmlformats.org/officeDocument/2006/relationships/hyperlink" Target="https://twitter.com/osakidetzaEJGV/status/1248566574996430849;https://www.euskadi.eus/contenidos/informacion/boletin_coronavirus/es_def/adjuntos/9_abril_Boletin.pdf" TargetMode="External"/><Relationship Id="rId1603" Type="http://schemas.openxmlformats.org/officeDocument/2006/relationships/hyperlink" Target="https://twitter.com/osakidetzaEJGV/status/1248933427799351297;https://www.euskadi.eus/contenidos/informacion/boletin_coronavirus/es_def/adjuntos/10_abril_Boletin.pdf" TargetMode="External"/><Relationship Id="rId1604" Type="http://schemas.openxmlformats.org/officeDocument/2006/relationships/hyperlink" Target="https://twitter.com/osakidetzaEJGV/status/1249293553374654466/;https://www.euskadi.eus/contenidos/informacion/boletin_coronavirus/es_def/adjuntos/11_abril_Boletin.pdf" TargetMode="External"/><Relationship Id="rId1605" Type="http://schemas.openxmlformats.org/officeDocument/2006/relationships/hyperlink" Target="https://twitter.com/osakidetzaEJGV/status/1249653648612823042;https://www.euskadi.eus/contenidos/informacion/boletin_coronavirus/es_def/adjuntos/12_abril_Boletin.pdf" TargetMode="External"/><Relationship Id="rId1606" Type="http://schemas.openxmlformats.org/officeDocument/2006/relationships/hyperlink" Target="https://twitter.com/osakidetzaEJGV/status/1250013741200150528/;https://www.euskadi.eus/contenidos/informacion/boletin_coronavirus/es_def/adjuntos/13_abril_Boletin.pdf" TargetMode="External"/><Relationship Id="rId1607" Type="http://schemas.openxmlformats.org/officeDocument/2006/relationships/hyperlink" Target="https://twitter.com/osakidetzaEJGV/status/1250390847725723648;https://www.euskadi.eus/contenidos/informacion/boletin_coronavirus/es_def/adjuntos/14_abril_Boletin.pdf" TargetMode="External"/><Relationship Id="rId1608" Type="http://schemas.openxmlformats.org/officeDocument/2006/relationships/hyperlink" Target="https://twitter.com/osakidetzaEJGV/status/1250749117975998465;https://www.euskadi.eus/contenidos/informacion/boletin_coronavirus/es_def/adjuntos/15_abril_Boletin.pdf" TargetMode="External"/><Relationship Id="rId1609" Type="http://schemas.openxmlformats.org/officeDocument/2006/relationships/hyperlink" Target="https://twitter.com/osakidetzaEJGV/status/1251113547771392000" TargetMode="External"/><Relationship Id="rId1631" Type="http://schemas.openxmlformats.org/officeDocument/2006/relationships/hyperlink" Target="https://www.euskadi.eus/contenidos/informacion/boletin_coronavirus/es_def/adjuntos/3_abril_Boletin.pdf" TargetMode="External"/><Relationship Id="rId1632" Type="http://schemas.openxmlformats.org/officeDocument/2006/relationships/hyperlink" Target="https://www.euskadi.eus/contenidos/informacion/boletin_coronavirus/es_def/adjuntos/3_abril_Boletin.pdf" TargetMode="External"/><Relationship Id="rId1633" Type="http://schemas.openxmlformats.org/officeDocument/2006/relationships/hyperlink" Target="https://www.euskadi.eus/contenidos/informacion/boletin_coronavirus/es_def/adjuntos/3_abril_Boletin.pdf" TargetMode="External"/><Relationship Id="rId1634" Type="http://schemas.openxmlformats.org/officeDocument/2006/relationships/hyperlink" Target="https://www.euskadi.eus/contenidos/informacion/boletin_coronavirus/es_def/adjuntos/3_abril_Boletin.pdf" TargetMode="External"/><Relationship Id="rId1635" Type="http://schemas.openxmlformats.org/officeDocument/2006/relationships/hyperlink" Target="https://www.euskadi.eus/contenidos/informacion/boletin_coronavirus/es_def/adjuntos/3_abril_Boletin.pdf" TargetMode="External"/><Relationship Id="rId1636" Type="http://schemas.openxmlformats.org/officeDocument/2006/relationships/hyperlink" Target="https://www.euskadi.eus/contenidos/informacion/boletin_coronavirus/es_def/adjuntos/3_abril_Boletin.pdf" TargetMode="External"/><Relationship Id="rId1637" Type="http://schemas.openxmlformats.org/officeDocument/2006/relationships/hyperlink" Target="https://twitter.com/osakidetzaEJGV/status/1238419189603414020" TargetMode="External"/><Relationship Id="rId1638" Type="http://schemas.openxmlformats.org/officeDocument/2006/relationships/hyperlink" Target="https://twitter.com/osakidetzaEJGV/status/1238787965167579136" TargetMode="External"/><Relationship Id="rId929" Type="http://schemas.openxmlformats.org/officeDocument/2006/relationships/hyperlink" Target="https://analisis.datosabiertos.jcyl.es/pages/coronavirus/" TargetMode="External"/><Relationship Id="rId1639" Type="http://schemas.openxmlformats.org/officeDocument/2006/relationships/hyperlink" Target="https://twitter.com/osakidetzaEJGV/status/1239171785112903680" TargetMode="External"/><Relationship Id="rId928" Type="http://schemas.openxmlformats.org/officeDocument/2006/relationships/hyperlink" Target="https://analisis.datosabiertos.jcyl.es/pages/coronavirus/" TargetMode="External"/><Relationship Id="rId927" Type="http://schemas.openxmlformats.org/officeDocument/2006/relationships/hyperlink" Target="https://analisis.datosabiertos.jcyl.es/pages/coronavirus/" TargetMode="External"/><Relationship Id="rId926" Type="http://schemas.openxmlformats.org/officeDocument/2006/relationships/hyperlink" Target="https://analisis.datosabiertos.jcyl.es/pages/coronavirus/" TargetMode="External"/><Relationship Id="rId921" Type="http://schemas.openxmlformats.org/officeDocument/2006/relationships/hyperlink" Target="https://analisis.datosabiertos.jcyl.es/pages/coronavirus/" TargetMode="External"/><Relationship Id="rId920" Type="http://schemas.openxmlformats.org/officeDocument/2006/relationships/hyperlink" Target="https://analisis.datosabiertos.jcyl.es/pages/coronavirus/" TargetMode="External"/><Relationship Id="rId925" Type="http://schemas.openxmlformats.org/officeDocument/2006/relationships/hyperlink" Target="https://analisis.datosabiertos.jcyl.es/pages/coronavirus/" TargetMode="External"/><Relationship Id="rId924" Type="http://schemas.openxmlformats.org/officeDocument/2006/relationships/hyperlink" Target="https://analisis.datosabiertos.jcyl.es/pages/coronavirus/" TargetMode="External"/><Relationship Id="rId923" Type="http://schemas.openxmlformats.org/officeDocument/2006/relationships/hyperlink" Target="https://analisis.datosabiertos.jcyl.es/pages/coronavirus/" TargetMode="External"/><Relationship Id="rId922" Type="http://schemas.openxmlformats.org/officeDocument/2006/relationships/hyperlink" Target="https://analisis.datosabiertos.jcyl.es/pages/coronavirus/" TargetMode="External"/><Relationship Id="rId1630" Type="http://schemas.openxmlformats.org/officeDocument/2006/relationships/hyperlink" Target="https://www.euskadi.eus/contenidos/informacion/boletin_coronavirus/es_def/adjuntos/3_abril_Boletin.pdf" TargetMode="External"/><Relationship Id="rId1620" Type="http://schemas.openxmlformats.org/officeDocument/2006/relationships/hyperlink" Target="https://www.euskadi.eus/contenidos/informacion/boletin_coronavirus/es_def/adjuntos/3_abril_Boletin.pdf" TargetMode="External"/><Relationship Id="rId1621" Type="http://schemas.openxmlformats.org/officeDocument/2006/relationships/hyperlink" Target="https://www.euskadi.eus/contenidos/informacion/boletin_coronavirus/es_def/adjuntos/3_abril_Boletin.pdf" TargetMode="External"/><Relationship Id="rId1622" Type="http://schemas.openxmlformats.org/officeDocument/2006/relationships/hyperlink" Target="https://www.euskadi.eus/contenidos/informacion/boletin_coronavirus/es_def/adjuntos/3_abril_Boletin.pdf" TargetMode="External"/><Relationship Id="rId1623" Type="http://schemas.openxmlformats.org/officeDocument/2006/relationships/hyperlink" Target="https://www.euskadi.eus/contenidos/informacion/boletin_coronavirus/es_def/adjuntos/3_abril_Boletin.pdf" TargetMode="External"/><Relationship Id="rId1624" Type="http://schemas.openxmlformats.org/officeDocument/2006/relationships/hyperlink" Target="https://www.euskadi.eus/contenidos/informacion/boletin_coronavirus/es_def/adjuntos/3_abril_Boletin.pdf" TargetMode="External"/><Relationship Id="rId1625" Type="http://schemas.openxmlformats.org/officeDocument/2006/relationships/hyperlink" Target="https://www.euskadi.eus/contenidos/informacion/boletin_coronavirus/es_def/adjuntos/3_abril_Boletin.pdf" TargetMode="External"/><Relationship Id="rId1626" Type="http://schemas.openxmlformats.org/officeDocument/2006/relationships/hyperlink" Target="https://www.euskadi.eus/contenidos/informacion/boletin_coronavirus/es_def/adjuntos/3_abril_Boletin.pdf" TargetMode="External"/><Relationship Id="rId1627" Type="http://schemas.openxmlformats.org/officeDocument/2006/relationships/hyperlink" Target="https://www.euskadi.eus/contenidos/informacion/boletin_coronavirus/es_def/adjuntos/3_abril_Boletin.pdf" TargetMode="External"/><Relationship Id="rId918" Type="http://schemas.openxmlformats.org/officeDocument/2006/relationships/hyperlink" Target="https://analisis.datosabiertos.jcyl.es/pages/coronavirus/" TargetMode="External"/><Relationship Id="rId1628" Type="http://schemas.openxmlformats.org/officeDocument/2006/relationships/hyperlink" Target="https://www.euskadi.eus/contenidos/informacion/boletin_coronavirus/es_def/adjuntos/3_abril_Boletin.pdf" TargetMode="External"/><Relationship Id="rId917" Type="http://schemas.openxmlformats.org/officeDocument/2006/relationships/hyperlink" Target="https://analisis.datosabiertos.jcyl.es/pages/coronavirus/" TargetMode="External"/><Relationship Id="rId1629" Type="http://schemas.openxmlformats.org/officeDocument/2006/relationships/hyperlink" Target="https://www.euskadi.eus/contenidos/informacion/boletin_coronavirus/es_def/adjuntos/3_abril_Boletin.pdf" TargetMode="External"/><Relationship Id="rId916" Type="http://schemas.openxmlformats.org/officeDocument/2006/relationships/hyperlink" Target="https://analisis.datosabiertos.jcyl.es/pages/coronavirus/" TargetMode="External"/><Relationship Id="rId915" Type="http://schemas.openxmlformats.org/officeDocument/2006/relationships/hyperlink" Target="https://analisis.datosabiertos.jcyl.es/pages/coronavirus/" TargetMode="External"/><Relationship Id="rId919" Type="http://schemas.openxmlformats.org/officeDocument/2006/relationships/hyperlink" Target="https://analisis.datosabiertos.jcyl.es/pages/coronavirus/" TargetMode="External"/><Relationship Id="rId910" Type="http://schemas.openxmlformats.org/officeDocument/2006/relationships/hyperlink" Target="https://analisis.datosabiertos.jcyl.es/pages/coronavirus/" TargetMode="External"/><Relationship Id="rId914" Type="http://schemas.openxmlformats.org/officeDocument/2006/relationships/hyperlink" Target="https://analisis.datosabiertos.jcyl.es/pages/coronavirus/" TargetMode="External"/><Relationship Id="rId913" Type="http://schemas.openxmlformats.org/officeDocument/2006/relationships/hyperlink" Target="https://analisis.datosabiertos.jcyl.es/pages/coronavirus/" TargetMode="External"/><Relationship Id="rId912" Type="http://schemas.openxmlformats.org/officeDocument/2006/relationships/hyperlink" Target="https://analisis.datosabiertos.jcyl.es/pages/coronavirus/" TargetMode="External"/><Relationship Id="rId911" Type="http://schemas.openxmlformats.org/officeDocument/2006/relationships/hyperlink" Target="https://analisis.datosabiertos.jcyl.es/pages/coronavirus/" TargetMode="External"/><Relationship Id="rId1213" Type="http://schemas.openxmlformats.org/officeDocument/2006/relationships/hyperlink" Target="https://github.com/nachotronic/covid19/blob/master/casos_girona.csv" TargetMode="External"/><Relationship Id="rId1697" Type="http://schemas.openxmlformats.org/officeDocument/2006/relationships/hyperlink" Target="https://twitter.com/osakidetzaEJGV/status/1245677960218267648;https://public.flourish.studio/visualisation/1451263/" TargetMode="External"/><Relationship Id="rId1214" Type="http://schemas.openxmlformats.org/officeDocument/2006/relationships/hyperlink" Target="https://github.com/nachotronic/covid19/blob/master/casos_girona.csv" TargetMode="External"/><Relationship Id="rId1698" Type="http://schemas.openxmlformats.org/officeDocument/2006/relationships/hyperlink" Target="https://twitter.com/numeroteca/status/1242969535826800646" TargetMode="External"/><Relationship Id="rId1215" Type="http://schemas.openxmlformats.org/officeDocument/2006/relationships/hyperlink" Target="https://github.com/nachotronic/covid19/blob/master/casos_girona.csv" TargetMode="External"/><Relationship Id="rId1699" Type="http://schemas.openxmlformats.org/officeDocument/2006/relationships/hyperlink" Target="https://twitter.com/osakidetzaEJGV/status/1247113889973665793;https://www.euskadi.eus/contenidos/informacion/boletin_coronavirus/es_def/adjuntos/5_abril_Boletin.pdf" TargetMode="External"/><Relationship Id="rId1216" Type="http://schemas.openxmlformats.org/officeDocument/2006/relationships/hyperlink" Target="https://github.com/nachotronic/covid19/blob/master/casos_girona.csv" TargetMode="External"/><Relationship Id="rId1217" Type="http://schemas.openxmlformats.org/officeDocument/2006/relationships/hyperlink" Target="https://github.com/nachotronic/covid19/blob/master/casos_girona.csv" TargetMode="External"/><Relationship Id="rId1218" Type="http://schemas.openxmlformats.org/officeDocument/2006/relationships/hyperlink" Target="https://www.diaridegirona.cat/comarques/2020/03/30/comarques-gironines-lamenten-set-noves/1036980.html;https://github.com/nachotronic/covid19/blob/master/casos_girona.csv" TargetMode="External"/><Relationship Id="rId1219" Type="http://schemas.openxmlformats.org/officeDocument/2006/relationships/hyperlink" Target="https://www.diaridegirona.cat/comarques/2020/03/30/girona-registra-record-morts-coronavirus/1037115.html;https://github.com/nachotronic/covid19/blob/master/casos_girona.csv" TargetMode="External"/><Relationship Id="rId866" Type="http://schemas.openxmlformats.org/officeDocument/2006/relationships/hyperlink" Target="https://analisis.datosabiertos.jcyl.es/pages/coronavirus/" TargetMode="External"/><Relationship Id="rId865" Type="http://schemas.openxmlformats.org/officeDocument/2006/relationships/hyperlink" Target="https://analisis.datosabiertos.jcyl.es/pages/coronavirus/" TargetMode="External"/><Relationship Id="rId864" Type="http://schemas.openxmlformats.org/officeDocument/2006/relationships/hyperlink" Target="https://analisis.datosabiertos.jcyl.es/pages/coronavirus/" TargetMode="External"/><Relationship Id="rId863" Type="http://schemas.openxmlformats.org/officeDocument/2006/relationships/hyperlink" Target="https://analisis.datosabiertos.jcyl.es/pages/coronavirus/" TargetMode="External"/><Relationship Id="rId869" Type="http://schemas.openxmlformats.org/officeDocument/2006/relationships/hyperlink" Target="https://analisis.datosabiertos.jcyl.es/pages/coronavirus/" TargetMode="External"/><Relationship Id="rId868" Type="http://schemas.openxmlformats.org/officeDocument/2006/relationships/hyperlink" Target="https://analisis.datosabiertos.jcyl.es/pages/coronavirus/" TargetMode="External"/><Relationship Id="rId867" Type="http://schemas.openxmlformats.org/officeDocument/2006/relationships/hyperlink" Target="https://analisis.datosabiertos.jcyl.es/pages/coronavirus/" TargetMode="External"/><Relationship Id="rId1690" Type="http://schemas.openxmlformats.org/officeDocument/2006/relationships/hyperlink" Target="https://twitter.com/osakidetzaEJGV/status/1239534582887788547" TargetMode="External"/><Relationship Id="rId1691" Type="http://schemas.openxmlformats.org/officeDocument/2006/relationships/hyperlink" Target="https://twitter.com/osakidetzaEJGV/status/1239901037005352960" TargetMode="External"/><Relationship Id="rId1692" Type="http://schemas.openxmlformats.org/officeDocument/2006/relationships/hyperlink" Target="https://twitter.com/osakidetzaEJGV/status/1240248137287118848" TargetMode="External"/><Relationship Id="rId862" Type="http://schemas.openxmlformats.org/officeDocument/2006/relationships/hyperlink" Target="https://analisis.datosabiertos.jcyl.es/pages/coronavirus/" TargetMode="External"/><Relationship Id="rId1693" Type="http://schemas.openxmlformats.org/officeDocument/2006/relationships/hyperlink" Target="https://twitter.com/osakidetzaEJGV/status/1243874522333356032/photo/1" TargetMode="External"/><Relationship Id="rId861" Type="http://schemas.openxmlformats.org/officeDocument/2006/relationships/hyperlink" Target="https://analisis.datosabiertos.jcyl.es/pages/coronavirus/" TargetMode="External"/><Relationship Id="rId1210" Type="http://schemas.openxmlformats.org/officeDocument/2006/relationships/hyperlink" Target="https://github.com/nachotronic/covid19/blob/master/casos_girona.csv" TargetMode="External"/><Relationship Id="rId1694" Type="http://schemas.openxmlformats.org/officeDocument/2006/relationships/hyperlink" Target="https://public.flourish.studio/visualisation/1451263/;https://twitter.com/osakidetzaEJCV" TargetMode="External"/><Relationship Id="rId860" Type="http://schemas.openxmlformats.org/officeDocument/2006/relationships/hyperlink" Target="https://analisis.datosabiertos.jcyl.es/pages/coronavirus/" TargetMode="External"/><Relationship Id="rId1211" Type="http://schemas.openxmlformats.org/officeDocument/2006/relationships/hyperlink" Target="https://github.com/nachotronic/covid19/blob/master/casos_girona.csv" TargetMode="External"/><Relationship Id="rId1695" Type="http://schemas.openxmlformats.org/officeDocument/2006/relationships/hyperlink" Target="https://twitter.com/osakidetzaEJGV/status/1244578608900956164" TargetMode="External"/><Relationship Id="rId1212" Type="http://schemas.openxmlformats.org/officeDocument/2006/relationships/hyperlink" Target="https://github.com/nachotronic/covid19/blob/master/casos_girona.csv" TargetMode="External"/><Relationship Id="rId1696" Type="http://schemas.openxmlformats.org/officeDocument/2006/relationships/hyperlink" Target="https://twitter.com/osakidetzaEJGV/status/1245303709992660993;https://public.flourish.studio/visualisation/1451263/" TargetMode="External"/><Relationship Id="rId1202" Type="http://schemas.openxmlformats.org/officeDocument/2006/relationships/hyperlink" Target="https://github.com/nachotronic/covid19/blob/master/casos_girona.csv" TargetMode="External"/><Relationship Id="rId1686" Type="http://schemas.openxmlformats.org/officeDocument/2006/relationships/hyperlink" Target="https://www.euskadi.eus/contenidos/informacion/boletin_coronavirus/es_def/adjuntos/3_abril_Boletin.pdf" TargetMode="External"/><Relationship Id="rId1203" Type="http://schemas.openxmlformats.org/officeDocument/2006/relationships/hyperlink" Target="https://github.com/nachotronic/covid19/blob/master/casos_girona.csv" TargetMode="External"/><Relationship Id="rId1687" Type="http://schemas.openxmlformats.org/officeDocument/2006/relationships/hyperlink" Target="https://twitter.com/osakidetzaEJGV/status/1238419189603414020" TargetMode="External"/><Relationship Id="rId1204" Type="http://schemas.openxmlformats.org/officeDocument/2006/relationships/hyperlink" Target="https://github.com/nachotronic/covid19/blob/master/casos_girona.csv" TargetMode="External"/><Relationship Id="rId1688" Type="http://schemas.openxmlformats.org/officeDocument/2006/relationships/hyperlink" Target="https://twitter.com/osakidetzaEJGV/status/1238787965167579136" TargetMode="External"/><Relationship Id="rId1205" Type="http://schemas.openxmlformats.org/officeDocument/2006/relationships/hyperlink" Target="https://github.com/nachotronic/covid19/blob/master/casos_girona.csv" TargetMode="External"/><Relationship Id="rId1689" Type="http://schemas.openxmlformats.org/officeDocument/2006/relationships/hyperlink" Target="https://twitter.com/osakidetzaEJGV/status/1239171785112903680" TargetMode="External"/><Relationship Id="rId1206" Type="http://schemas.openxmlformats.org/officeDocument/2006/relationships/hyperlink" Target="https://github.com/nachotronic/covid19/blob/master/casos_girona.csv" TargetMode="External"/><Relationship Id="rId1207" Type="http://schemas.openxmlformats.org/officeDocument/2006/relationships/hyperlink" Target="https://github.com/nachotronic/covid19/blob/master/casos_girona.csv" TargetMode="External"/><Relationship Id="rId1208" Type="http://schemas.openxmlformats.org/officeDocument/2006/relationships/hyperlink" Target="https://github.com/nachotronic/covid19/blob/master/casos_girona.csv" TargetMode="External"/><Relationship Id="rId1209" Type="http://schemas.openxmlformats.org/officeDocument/2006/relationships/hyperlink" Target="https://github.com/nachotronic/covid19/blob/master/casos_girona.csv" TargetMode="External"/><Relationship Id="rId855" Type="http://schemas.openxmlformats.org/officeDocument/2006/relationships/hyperlink" Target="https://analisis.datosabiertos.jcyl.es/pages/coronavirus" TargetMode="External"/><Relationship Id="rId854" Type="http://schemas.openxmlformats.org/officeDocument/2006/relationships/hyperlink" Target="https://analisis.datosabiertos.jcyl.es/pages/coronavirus/" TargetMode="External"/><Relationship Id="rId853" Type="http://schemas.openxmlformats.org/officeDocument/2006/relationships/hyperlink" Target="https://analisis.datosabiertos.jcyl.es/pages/coronavirus/" TargetMode="External"/><Relationship Id="rId852" Type="http://schemas.openxmlformats.org/officeDocument/2006/relationships/hyperlink" Target="https://analisis.datosabiertos.jcyl.es/pages/coronavirus/" TargetMode="External"/><Relationship Id="rId859" Type="http://schemas.openxmlformats.org/officeDocument/2006/relationships/hyperlink" Target="https://analisis.datosabiertos.jcyl.es/pages/coronavirus/" TargetMode="External"/><Relationship Id="rId858" Type="http://schemas.openxmlformats.org/officeDocument/2006/relationships/hyperlink" Target="https://analisis.datosabiertos.jcyl.es/pages/coronavirus/" TargetMode="External"/><Relationship Id="rId857" Type="http://schemas.openxmlformats.org/officeDocument/2006/relationships/hyperlink" Target="https://analisis.datosabiertos.jcyl.es/pages/coronavirus/" TargetMode="External"/><Relationship Id="rId856" Type="http://schemas.openxmlformats.org/officeDocument/2006/relationships/hyperlink" Target="https://analisis.datosabiertos.jcyl.es/pages/coronavirus/" TargetMode="External"/><Relationship Id="rId1680" Type="http://schemas.openxmlformats.org/officeDocument/2006/relationships/hyperlink" Target="https://www.euskadi.eus/contenidos/informacion/boletin_coronavirus/es_def/adjuntos/3_abril_Boletin.pdf" TargetMode="External"/><Relationship Id="rId1681" Type="http://schemas.openxmlformats.org/officeDocument/2006/relationships/hyperlink" Target="https://www.euskadi.eus/contenidos/informacion/boletin_coronavirus/es_def/adjuntos/3_abril_Boletin.pdf" TargetMode="External"/><Relationship Id="rId851" Type="http://schemas.openxmlformats.org/officeDocument/2006/relationships/hyperlink" Target="https://analisis.datosabiertos.jcyl.es/pages/coronavirus/" TargetMode="External"/><Relationship Id="rId1682" Type="http://schemas.openxmlformats.org/officeDocument/2006/relationships/hyperlink" Target="https://www.euskadi.eus/contenidos/informacion/boletin_coronavirus/es_def/adjuntos/3_abril_Boletin.pdf" TargetMode="External"/><Relationship Id="rId850" Type="http://schemas.openxmlformats.org/officeDocument/2006/relationships/hyperlink" Target="https://analisis.datosabiertos.jcyl.es/pages/coronavirus/" TargetMode="External"/><Relationship Id="rId1683" Type="http://schemas.openxmlformats.org/officeDocument/2006/relationships/hyperlink" Target="https://www.euskadi.eus/contenidos/informacion/boletin_coronavirus/es_def/adjuntos/3_abril_Boletin.pdf" TargetMode="External"/><Relationship Id="rId1200" Type="http://schemas.openxmlformats.org/officeDocument/2006/relationships/hyperlink" Target="https://github.com/nachotronic/covid19/blob/master/casos_girona.csv" TargetMode="External"/><Relationship Id="rId1684" Type="http://schemas.openxmlformats.org/officeDocument/2006/relationships/hyperlink" Target="https://www.euskadi.eus/contenidos/informacion/boletin_coronavirus/es_def/adjuntos/3_abril_Boletin.pdf" TargetMode="External"/><Relationship Id="rId1201" Type="http://schemas.openxmlformats.org/officeDocument/2006/relationships/hyperlink" Target="https://github.com/nachotronic/covid19/blob/master/casos_girona.csv" TargetMode="External"/><Relationship Id="rId1685" Type="http://schemas.openxmlformats.org/officeDocument/2006/relationships/hyperlink" Target="https://www.euskadi.eus/contenidos/informacion/boletin_coronavirus/es_def/adjuntos/3_abril_Boletin.pdf" TargetMode="External"/><Relationship Id="rId1235" Type="http://schemas.openxmlformats.org/officeDocument/2006/relationships/hyperlink" Target="https://www.diaridegirona.cat/comarques/2020/04/15/mort-donze-persones-mes-coronavirus/1039521.html;https://github.com/nachotronic/covid19/blob/master/casos_girona.csv" TargetMode="External"/><Relationship Id="rId1236" Type="http://schemas.openxmlformats.org/officeDocument/2006/relationships/hyperlink" Target="https://cadenaser.com/emisora/2020/04/18/radio_girona/1587199987_805843.html" TargetMode="External"/><Relationship Id="rId1237" Type="http://schemas.openxmlformats.org/officeDocument/2006/relationships/hyperlink" Target="https://govern.cat/govern/docs/2020/04/18/23/14/ce31db3f-8655-42d2-b8f5-c177b5505081.pdf;https://github.com/nachotronic/covid19/blob/master/casos_girona.csv" TargetMode="External"/><Relationship Id="rId1238" Type="http://schemas.openxmlformats.org/officeDocument/2006/relationships/hyperlink" Target="https://www.diaridegirona.cat/comarques/2020/04/18/girona-arriba-als-433-morts/1040028.html;https://github.com/nachotronic/covid19/blob/master/casos_girona.csv" TargetMode="External"/><Relationship Id="rId1239" Type="http://schemas.openxmlformats.org/officeDocument/2006/relationships/hyperlink" Target="https://github.com/nachotronic/covid19/blob/master/casos_girona.csv;https://www.diaridegirona.cat/comarques/2020/04/18/girona-arriba-als-433-morts/1040028.html" TargetMode="External"/><Relationship Id="rId409" Type="http://schemas.openxmlformats.org/officeDocument/2006/relationships/hyperlink" Target="https://www3.gobiernodecanarias.org/noticias/la-consejeria-de-sanidad-constata-2113-casos-acumulados-de-coronavirus-covid-19/" TargetMode="External"/><Relationship Id="rId404" Type="http://schemas.openxmlformats.org/officeDocument/2006/relationships/hyperlink" Target="https://www3.gobiernodecanarias.org/noticias/la-consejeria-de-sanidad-constata-2035-casos-acumulados-de-coronavirus-covid-19/" TargetMode="External"/><Relationship Id="rId888" Type="http://schemas.openxmlformats.org/officeDocument/2006/relationships/hyperlink" Target="https://analisis.datosabiertos.jcyl.es/pages/coronavirus/" TargetMode="External"/><Relationship Id="rId403" Type="http://schemas.openxmlformats.org/officeDocument/2006/relationships/hyperlink" Target="https://www3.gobiernodecanarias.org/noticias/la-consejeria-de-sanidad-constata-2009-casos-acumulados-de-coronavirus-covid-19/" TargetMode="External"/><Relationship Id="rId887" Type="http://schemas.openxmlformats.org/officeDocument/2006/relationships/hyperlink" Target="https://analisis.datosabiertos.jcyl.es/pages/coronavirus/" TargetMode="External"/><Relationship Id="rId402" Type="http://schemas.openxmlformats.org/officeDocument/2006/relationships/hyperlink" Target="https://www3.gobiernodecanarias.org/noticias/la-consejeria-de-sanidad-del-gobierno-de-canarias-constata-un-acumulado-de-1988-casos-de-coronavirus-covid-19/" TargetMode="External"/><Relationship Id="rId886" Type="http://schemas.openxmlformats.org/officeDocument/2006/relationships/hyperlink" Target="https://analisis.datosabiertos.jcyl.es/pages/coronavirus/" TargetMode="External"/><Relationship Id="rId401" Type="http://schemas.openxmlformats.org/officeDocument/2006/relationships/hyperlink" Target="https://www3.gobiernodecanarias.org/noticias/la-consejeria-de-sanidad-constata-1975-casos-acumulados-de-coronavirus-covid-19/" TargetMode="External"/><Relationship Id="rId885" Type="http://schemas.openxmlformats.org/officeDocument/2006/relationships/hyperlink" Target="https://analisis.datosabiertos.jcyl.es/pages/coronavirus/" TargetMode="External"/><Relationship Id="rId408" Type="http://schemas.openxmlformats.org/officeDocument/2006/relationships/hyperlink" Target="https://www3.gobiernodecanarias.org/noticias/la-consejeria-de-sanidad-constata-2094-casos-acumulados-de-coronavirus-covid-19/" TargetMode="External"/><Relationship Id="rId407" Type="http://schemas.openxmlformats.org/officeDocument/2006/relationships/hyperlink" Target="https://www3.gobiernodecanarias.org/noticias/la-consejeria-de-sanidad-del-gobierno-de-canarias-constata-un-acumulado-de-2085-casos-de-covid-19/" TargetMode="External"/><Relationship Id="rId406" Type="http://schemas.openxmlformats.org/officeDocument/2006/relationships/hyperlink" Target="https://www3.gobiernodecanarias.org/noticias/la-consejeria-de-sanidad-del-gobierno-de-canarias-constata-un-acumulado-de-2067-casos-de-coronavirus-covid-19/" TargetMode="External"/><Relationship Id="rId405" Type="http://schemas.openxmlformats.org/officeDocument/2006/relationships/hyperlink" Target="https://www3.gobiernodecanarias.org/noticias/la-consejeria-de-sanidad-constata-2047-casos-acumulados-de-coronavirus-covid-19/" TargetMode="External"/><Relationship Id="rId889" Type="http://schemas.openxmlformats.org/officeDocument/2006/relationships/hyperlink" Target="https://analisis.datosabiertos.jcyl.es/pages/coronavirus/" TargetMode="External"/><Relationship Id="rId880" Type="http://schemas.openxmlformats.org/officeDocument/2006/relationships/hyperlink" Target="https://analisis.datosabiertos.jcyl.es/pages/coronavirus/" TargetMode="External"/><Relationship Id="rId1230" Type="http://schemas.openxmlformats.org/officeDocument/2006/relationships/hyperlink" Target="https://www.diaridegirona.cat/comarques/2020/04/10/quinze-persones-moren-coronavirus-comarques/1038830.html;https://github.com/nachotronic/covid19/blob/master/casos_girona.csv" TargetMode="External"/><Relationship Id="rId400" Type="http://schemas.openxmlformats.org/officeDocument/2006/relationships/hyperlink" Target="https://www3.gobiernodecanarias.org/noticias/la-consejeria-de-sanidad-constata-1958-casos-acumulados-de-coronavirus-covid-19/" TargetMode="External"/><Relationship Id="rId884" Type="http://schemas.openxmlformats.org/officeDocument/2006/relationships/hyperlink" Target="https://analisis.datosabiertos.jcyl.es/pages/coronavirus/" TargetMode="External"/><Relationship Id="rId1231" Type="http://schemas.openxmlformats.org/officeDocument/2006/relationships/hyperlink" Target="https://www.diaridegirona.cat/comarques/2020/04/11/quatre-morts-girona-dada-mes/1038981.html;https://github.com/nachotronic/covid19/blob/master/casos_girona.csv" TargetMode="External"/><Relationship Id="rId883" Type="http://schemas.openxmlformats.org/officeDocument/2006/relationships/hyperlink" Target="https://analisis.datosabiertos.jcyl.es/pages/coronavirus/" TargetMode="External"/><Relationship Id="rId1232" Type="http://schemas.openxmlformats.org/officeDocument/2006/relationships/hyperlink" Target="https://www.diaridegirona.cat/girona/2020/04/12/repunt-morts-coronavirus-girona-onze/1039103.html" TargetMode="External"/><Relationship Id="rId882" Type="http://schemas.openxmlformats.org/officeDocument/2006/relationships/hyperlink" Target="https://analisis.datosabiertos.jcyl.es/pages/coronavirus/" TargetMode="External"/><Relationship Id="rId1233" Type="http://schemas.openxmlformats.org/officeDocument/2006/relationships/hyperlink" Target="https://www.diaridegirona.cat/comarques/2020/04/13/hospitals-gironins-sumen-11-noves/1039143.html;https://github.com/nachotronic/covid19/blob/master/casos_girona.csv" TargetMode="External"/><Relationship Id="rId881" Type="http://schemas.openxmlformats.org/officeDocument/2006/relationships/hyperlink" Target="https://analisis.datosabiertos.jcyl.es/pages/coronavirus/" TargetMode="External"/><Relationship Id="rId1234" Type="http://schemas.openxmlformats.org/officeDocument/2006/relationships/hyperlink" Target="https://www.diaridegirona.cat/comarques/2020/04/14/comarques-gironines-superen-300-morts/1039368.html;https://github.com/nachotronic/covid19/blob/master/casos_girona.csv" TargetMode="External"/><Relationship Id="rId1224" Type="http://schemas.openxmlformats.org/officeDocument/2006/relationships/hyperlink" Target="https://www.diaridegirona.cat/comarques/2020/04/04/tretze-noves-morts-comarques-girona/1037937.html" TargetMode="External"/><Relationship Id="rId1225" Type="http://schemas.openxmlformats.org/officeDocument/2006/relationships/hyperlink" Target="http://www.acn.cat/text/item/les-comarques-de-girona-registren-deu-noves-morts-i-123-contagis-mes-per-coronavirus-les-darreres-24-hores" TargetMode="External"/><Relationship Id="rId1226" Type="http://schemas.openxmlformats.org/officeDocument/2006/relationships/hyperlink" Target="https://www.diaridegirona.cat/comarques/2020/04/06/sestabilitza-nombre-morts-coronavirus-baixen/1038208.html;https://analisi.transparenciacatalunya.cat/Salut/Registre-de-test-de-COVID-19-realitzats-a-Cataluny/jj6z-iyrp" TargetMode="External"/><Relationship Id="rId1227" Type="http://schemas.openxmlformats.org/officeDocument/2006/relationships/hyperlink" Target="https://www.diaridegirona.cat/comarques/2020/04/07/girona-ja-frega-200-morts/1038408.html;https://github.com/nachotronic/covid19/blob/master/casos_girona.csv" TargetMode="External"/><Relationship Id="rId1228" Type="http://schemas.openxmlformats.org/officeDocument/2006/relationships/hyperlink" Target="https://www.diaridegirona.cat/comarques/2020/04/08/girona-registra-record-morts-coronavirus/1038567.html" TargetMode="External"/><Relationship Id="rId1229" Type="http://schemas.openxmlformats.org/officeDocument/2006/relationships/hyperlink" Target="https://www.diaridegirona.cat/comarques/2020/04/09/dotze-persones-mes-moren-coronavirus/1038709.html;https://github.com/nachotronic/covid19/blob/master/casos_girona.csv" TargetMode="External"/><Relationship Id="rId877" Type="http://schemas.openxmlformats.org/officeDocument/2006/relationships/hyperlink" Target="https://analisis.datosabiertos.jcyl.es/pages/coronavirus/" TargetMode="External"/><Relationship Id="rId876" Type="http://schemas.openxmlformats.org/officeDocument/2006/relationships/hyperlink" Target="https://analisis.datosabiertos.jcyl.es/pages/coronavirus/" TargetMode="External"/><Relationship Id="rId875" Type="http://schemas.openxmlformats.org/officeDocument/2006/relationships/hyperlink" Target="https://analisis.datosabiertos.jcyl.es/pages/coronavirus/" TargetMode="External"/><Relationship Id="rId874" Type="http://schemas.openxmlformats.org/officeDocument/2006/relationships/hyperlink" Target="https://analisis.datosabiertos.jcyl.es/pages/coronavirus/" TargetMode="External"/><Relationship Id="rId879" Type="http://schemas.openxmlformats.org/officeDocument/2006/relationships/hyperlink" Target="https://analisis.datosabiertos.jcyl.es/pages/coronavirus/" TargetMode="External"/><Relationship Id="rId878" Type="http://schemas.openxmlformats.org/officeDocument/2006/relationships/hyperlink" Target="https://analisis.datosabiertos.jcyl.es/pages/coronavirus/" TargetMode="External"/><Relationship Id="rId873" Type="http://schemas.openxmlformats.org/officeDocument/2006/relationships/hyperlink" Target="https://analisis.datosabiertos.jcyl.es/pages/coronavirus/" TargetMode="External"/><Relationship Id="rId1220" Type="http://schemas.openxmlformats.org/officeDocument/2006/relationships/hyperlink" Target="https://www.diaridegirona.cat/comarques/2020/03/31/girona-registra-repunt-nous-casos/1037299.html;https://github.com/nachotronic/covid19/blob/master/casos_girona.csv" TargetMode="External"/><Relationship Id="rId872" Type="http://schemas.openxmlformats.org/officeDocument/2006/relationships/hyperlink" Target="https://analisis.datosabiertos.jcyl.es/pages/coronavirus/" TargetMode="External"/><Relationship Id="rId1221" Type="http://schemas.openxmlformats.org/officeDocument/2006/relationships/hyperlink" Target="https://www.diaridegirona.cat/comarques/2020/04/01/girona-arriba-al-pic-mes/1037492.html;https://github.com/nachotronic/covid19/blob/master/casos_girona.csv" TargetMode="External"/><Relationship Id="rId871" Type="http://schemas.openxmlformats.org/officeDocument/2006/relationships/hyperlink" Target="https://analisis.datosabiertos.jcyl.es/pages/coronavirus/" TargetMode="External"/><Relationship Id="rId1222" Type="http://schemas.openxmlformats.org/officeDocument/2006/relationships/hyperlink" Target="https://www.diaridegirona.cat/comarques/2020/04/02/nombre-victimes-coronavirus-girona-baixa/1037655.html;https://github.com/nachotronic/covid19/blob/master/casos_girona.csv" TargetMode="External"/><Relationship Id="rId870" Type="http://schemas.openxmlformats.org/officeDocument/2006/relationships/hyperlink" Target="https://analisis.datosabiertos.jcyl.es/pages/coronavirus/" TargetMode="External"/><Relationship Id="rId1223" Type="http://schemas.openxmlformats.org/officeDocument/2006/relationships/hyperlink" Target="https://www.diaridegirona.cat/comarques/2020/04/03/coronavirus-deixa-setze-noves-victimes/1037819.html;https://github.com/nachotronic/covid19/blob/master/casos_girona.csv" TargetMode="External"/><Relationship Id="rId1653" Type="http://schemas.openxmlformats.org/officeDocument/2006/relationships/hyperlink" Target="https://twitter.com/osakidetzaEJGV/status/1248933427799351297;https://www.euskadi.eus/contenidos/informacion/boletin_coronavirus/es_def/adjuntos/10_abril_Boletin.pdf" TargetMode="External"/><Relationship Id="rId1654" Type="http://schemas.openxmlformats.org/officeDocument/2006/relationships/hyperlink" Target="https://twitter.com/osakidetzaEJGV/status/1249293553374654466/;https://www.euskadi.eus/contenidos/informacion/boletin_coronavirus/es_def/adjuntos/11_abril_Boletin.pdf" TargetMode="External"/><Relationship Id="rId1655" Type="http://schemas.openxmlformats.org/officeDocument/2006/relationships/hyperlink" Target="https://twitter.com/osakidetzaEJGV/status/1249653648612823042;https://www.euskadi.eus/contenidos/informacion/boletin_coronavirus/es_def/adjuntos/12_abril_Boletin.pdf" TargetMode="External"/><Relationship Id="rId1656" Type="http://schemas.openxmlformats.org/officeDocument/2006/relationships/hyperlink" Target="https://twitter.com/osakidetzaEJGV/status/1250013741200150528/;https://www.euskadi.eus/contenidos/informacion/boletin_coronavirus/es_def/adjuntos/13_abril_Boletin.pdf" TargetMode="External"/><Relationship Id="rId1657" Type="http://schemas.openxmlformats.org/officeDocument/2006/relationships/hyperlink" Target="https://twitter.com/osakidetzaEJGV/status/1250390847725723648;https://www.euskadi.eus/contenidos/informacion/boletin_coronavirus/es_def/adjuntos/14_abril_Boletin.pdf" TargetMode="External"/><Relationship Id="rId1658" Type="http://schemas.openxmlformats.org/officeDocument/2006/relationships/hyperlink" Target="https://twitter.com/osakidetzaEJGV/status/1250749117975998465;https://www.euskadi.eus/contenidos/informacion/boletin_coronavirus/es_def/adjuntos/15_abril_Boletin.pdf" TargetMode="External"/><Relationship Id="rId1659" Type="http://schemas.openxmlformats.org/officeDocument/2006/relationships/hyperlink" Target="https://twitter.com/osakidetzaEJGV/status/1251113547771392000" TargetMode="External"/><Relationship Id="rId829" Type="http://schemas.openxmlformats.org/officeDocument/2006/relationships/hyperlink" Target="https://analisis.datosabiertos.jcyl.es/pages/coronavirus/" TargetMode="External"/><Relationship Id="rId828" Type="http://schemas.openxmlformats.org/officeDocument/2006/relationships/hyperlink" Target="https://analisis.datosabiertos.jcyl.es/pages/coronavirus/" TargetMode="External"/><Relationship Id="rId827" Type="http://schemas.openxmlformats.org/officeDocument/2006/relationships/hyperlink" Target="https://analisis.datosabiertos.jcyl.es/pages/coronavirus/" TargetMode="External"/><Relationship Id="rId822" Type="http://schemas.openxmlformats.org/officeDocument/2006/relationships/hyperlink" Target="https://analisis.datosabiertos.jcyl.es/pages/coronavirus/" TargetMode="External"/><Relationship Id="rId821" Type="http://schemas.openxmlformats.org/officeDocument/2006/relationships/hyperlink" Target="https://analisis.datosabiertos.jcyl.es/pages/coronavirus/" TargetMode="External"/><Relationship Id="rId820" Type="http://schemas.openxmlformats.org/officeDocument/2006/relationships/hyperlink" Target="https://analisis.datosabiertos.jcyl.es/pages/coronavirus/" TargetMode="External"/><Relationship Id="rId826" Type="http://schemas.openxmlformats.org/officeDocument/2006/relationships/hyperlink" Target="https://analisis.datosabiertos.jcyl.es/pages/coronavirus/" TargetMode="External"/><Relationship Id="rId825" Type="http://schemas.openxmlformats.org/officeDocument/2006/relationships/hyperlink" Target="https://analisis.datosabiertos.jcyl.es/pages/coronavirus/" TargetMode="External"/><Relationship Id="rId824" Type="http://schemas.openxmlformats.org/officeDocument/2006/relationships/hyperlink" Target="https://analisis.datosabiertos.jcyl.es/pages/coronavirus/" TargetMode="External"/><Relationship Id="rId823" Type="http://schemas.openxmlformats.org/officeDocument/2006/relationships/hyperlink" Target="https://analisis.datosabiertos.jcyl.es/pages/coronavirus/" TargetMode="External"/><Relationship Id="rId1650" Type="http://schemas.openxmlformats.org/officeDocument/2006/relationships/hyperlink" Target="https://twitter.com/osakidetzaEJGV/status/1247844743280766978;https://www.euskadi.eus/contenidos/informacion/boletin_coronavirus/es_def/adjuntos/7_abril_Boletin.pdf" TargetMode="External"/><Relationship Id="rId1651" Type="http://schemas.openxmlformats.org/officeDocument/2006/relationships/hyperlink" Target="https://twitter.com/osakidetzaEJGV/status/1248200163258179584;https://www.euskadi.eus/contenidos/informacion/boletin_coronavirus/es_def/adjuntos/8_abril_Boletin.pdf" TargetMode="External"/><Relationship Id="rId1652" Type="http://schemas.openxmlformats.org/officeDocument/2006/relationships/hyperlink" Target="https://twitter.com/osakidetzaEJGV/status/1248566574996430849;https://www.euskadi.eus/contenidos/informacion/boletin_coronavirus/es_def/adjuntos/9_abril_Boletin.pdf" TargetMode="External"/><Relationship Id="rId1642" Type="http://schemas.openxmlformats.org/officeDocument/2006/relationships/hyperlink" Target="https://twitter.com/osakidetzaEJGV/status/1243874522333356032/photo/1" TargetMode="External"/><Relationship Id="rId1643" Type="http://schemas.openxmlformats.org/officeDocument/2006/relationships/hyperlink" Target="https://public.flourish.studio/visualisation/1451263/;https://twitter.com/osakidetzaEJCV" TargetMode="External"/><Relationship Id="rId1644" Type="http://schemas.openxmlformats.org/officeDocument/2006/relationships/hyperlink" Target="https://twitter.com/osakidetzaEJGV/status/1244578608900956164" TargetMode="External"/><Relationship Id="rId1645" Type="http://schemas.openxmlformats.org/officeDocument/2006/relationships/hyperlink" Target="https://twitter.com/osakidetzaEJGV/status/1245303709992660993;https://public.flourish.studio/visualisation/1451263/" TargetMode="External"/><Relationship Id="rId1646" Type="http://schemas.openxmlformats.org/officeDocument/2006/relationships/hyperlink" Target="https://twitter.com/osakidetzaEJGV/status/1245677960218267648;https://public.flourish.studio/visualisation/1451263/" TargetMode="External"/><Relationship Id="rId1647" Type="http://schemas.openxmlformats.org/officeDocument/2006/relationships/hyperlink" Target="https://twitter.com/numeroteca/status/1242969535826800646" TargetMode="External"/><Relationship Id="rId1648" Type="http://schemas.openxmlformats.org/officeDocument/2006/relationships/hyperlink" Target="https://twitter.com/osakidetzaEJGV/status/1247113889973665793;https://www.euskadi.eus/contenidos/informacion/boletin_coronavirus/es_def/adjuntos/5_abril_Boletin.pdf" TargetMode="External"/><Relationship Id="rId1649" Type="http://schemas.openxmlformats.org/officeDocument/2006/relationships/hyperlink" Target="https://twitter.com/osakidetzaEJGV/status/1247477653780692998;https://www.euskadi.eus/contenidos/informacion/boletin_coronavirus/es_def/adjuntos/6_abril_Boletin.pdf" TargetMode="External"/><Relationship Id="rId819" Type="http://schemas.openxmlformats.org/officeDocument/2006/relationships/hyperlink" Target="https://analisis.datosabiertos.jcyl.es/pages/coronavirus/" TargetMode="External"/><Relationship Id="rId818" Type="http://schemas.openxmlformats.org/officeDocument/2006/relationships/hyperlink" Target="https://analisis.datosabiertos.jcyl.es/pages/coronavirus/" TargetMode="External"/><Relationship Id="rId817" Type="http://schemas.openxmlformats.org/officeDocument/2006/relationships/hyperlink" Target="https://analisis.datosabiertos.jcyl.es/pages/coronavirus" TargetMode="External"/><Relationship Id="rId816" Type="http://schemas.openxmlformats.org/officeDocument/2006/relationships/hyperlink" Target="https://analisis.datosabiertos.jcyl.es/pages/coronavirus/" TargetMode="External"/><Relationship Id="rId811" Type="http://schemas.openxmlformats.org/officeDocument/2006/relationships/hyperlink" Target="https://analisis.datosabiertos.jcyl.es/pages/coronavirus/" TargetMode="External"/><Relationship Id="rId810" Type="http://schemas.openxmlformats.org/officeDocument/2006/relationships/hyperlink" Target="https://analisis.datosabiertos.jcyl.es/pages/coronavirus/" TargetMode="External"/><Relationship Id="rId815" Type="http://schemas.openxmlformats.org/officeDocument/2006/relationships/hyperlink" Target="https://analisis.datosabiertos.jcyl.es/pages/coronavirus/" TargetMode="External"/><Relationship Id="rId814" Type="http://schemas.openxmlformats.org/officeDocument/2006/relationships/hyperlink" Target="https://analisis.datosabiertos.jcyl.es/pages/coronavirus/" TargetMode="External"/><Relationship Id="rId813" Type="http://schemas.openxmlformats.org/officeDocument/2006/relationships/hyperlink" Target="https://analisis.datosabiertos.jcyl.es/pages/coronavirus/" TargetMode="External"/><Relationship Id="rId812" Type="http://schemas.openxmlformats.org/officeDocument/2006/relationships/hyperlink" Target="https://analisis.datosabiertos.jcyl.es/pages/coronavirus/" TargetMode="External"/><Relationship Id="rId1640" Type="http://schemas.openxmlformats.org/officeDocument/2006/relationships/hyperlink" Target="https://twitter.com/osakidetzaEJGV/status/1239534582887788547" TargetMode="External"/><Relationship Id="rId1641" Type="http://schemas.openxmlformats.org/officeDocument/2006/relationships/hyperlink" Target="https://twitter.com/osakidetzaEJGV/status/1239901037005352960" TargetMode="External"/><Relationship Id="rId1675" Type="http://schemas.openxmlformats.org/officeDocument/2006/relationships/hyperlink" Target="https://www.euskadi.eus/contenidos/informacion/boletin_coronavirus/es_def/adjuntos/3_abril_Boletin.pdf" TargetMode="External"/><Relationship Id="rId1676" Type="http://schemas.openxmlformats.org/officeDocument/2006/relationships/hyperlink" Target="https://www.euskadi.eus/contenidos/informacion/boletin_coronavirus/es_def/adjuntos/3_abril_Boletin.pdf" TargetMode="External"/><Relationship Id="rId1677" Type="http://schemas.openxmlformats.org/officeDocument/2006/relationships/hyperlink" Target="https://www.euskadi.eus/contenidos/informacion/boletin_coronavirus/es_def/adjuntos/3_abril_Boletin.pdf" TargetMode="External"/><Relationship Id="rId1678" Type="http://schemas.openxmlformats.org/officeDocument/2006/relationships/hyperlink" Target="https://www.euskadi.eus/contenidos/informacion/boletin_coronavirus/es_def/adjuntos/3_abril_Boletin.pdf" TargetMode="External"/><Relationship Id="rId1679" Type="http://schemas.openxmlformats.org/officeDocument/2006/relationships/hyperlink" Target="https://www.euskadi.eus/contenidos/informacion/boletin_coronavirus/es_def/adjuntos/3_abril_Boletin.pdf" TargetMode="External"/><Relationship Id="rId849" Type="http://schemas.openxmlformats.org/officeDocument/2006/relationships/hyperlink" Target="https://analisis.datosabiertos.jcyl.es/pages/coronavirus/" TargetMode="External"/><Relationship Id="rId844" Type="http://schemas.openxmlformats.org/officeDocument/2006/relationships/hyperlink" Target="https://analisis.datosabiertos.jcyl.es/pages/coronavirus/" TargetMode="External"/><Relationship Id="rId843" Type="http://schemas.openxmlformats.org/officeDocument/2006/relationships/hyperlink" Target="https://analisis.datosabiertos.jcyl.es/pages/coronavirus/" TargetMode="External"/><Relationship Id="rId842" Type="http://schemas.openxmlformats.org/officeDocument/2006/relationships/hyperlink" Target="https://analisis.datosabiertos.jcyl.es/pages/coronavirus/" TargetMode="External"/><Relationship Id="rId841" Type="http://schemas.openxmlformats.org/officeDocument/2006/relationships/hyperlink" Target="https://analisis.datosabiertos.jcyl.es/pages/coronavirus/" TargetMode="External"/><Relationship Id="rId848" Type="http://schemas.openxmlformats.org/officeDocument/2006/relationships/hyperlink" Target="https://analisis.datosabiertos.jcyl.es/pages/coronavirus/" TargetMode="External"/><Relationship Id="rId847" Type="http://schemas.openxmlformats.org/officeDocument/2006/relationships/hyperlink" Target="https://analisis.datosabiertos.jcyl.es/pages/coronavirus/" TargetMode="External"/><Relationship Id="rId846" Type="http://schemas.openxmlformats.org/officeDocument/2006/relationships/hyperlink" Target="https://analisis.datosabiertos.jcyl.es/pages/coronavirus/" TargetMode="External"/><Relationship Id="rId845" Type="http://schemas.openxmlformats.org/officeDocument/2006/relationships/hyperlink" Target="https://analisis.datosabiertos.jcyl.es/pages/coronavirus/" TargetMode="External"/><Relationship Id="rId1670" Type="http://schemas.openxmlformats.org/officeDocument/2006/relationships/hyperlink" Target="https://www.euskadi.eus/contenidos/informacion/boletin_coronavirus/es_def/adjuntos/3_abril_Boletin.pdf" TargetMode="External"/><Relationship Id="rId840" Type="http://schemas.openxmlformats.org/officeDocument/2006/relationships/hyperlink" Target="https://analisis.datosabiertos.jcyl.es/pages/coronavirus/" TargetMode="External"/><Relationship Id="rId1671" Type="http://schemas.openxmlformats.org/officeDocument/2006/relationships/hyperlink" Target="https://www.euskadi.eus/contenidos/informacion/boletin_coronavirus/es_def/adjuntos/3_abril_Boletin.pdf" TargetMode="External"/><Relationship Id="rId1672" Type="http://schemas.openxmlformats.org/officeDocument/2006/relationships/hyperlink" Target="https://www.euskadi.eus/contenidos/informacion/boletin_coronavirus/es_def/adjuntos/3_abril_Boletin.pdf" TargetMode="External"/><Relationship Id="rId1673" Type="http://schemas.openxmlformats.org/officeDocument/2006/relationships/hyperlink" Target="https://www.euskadi.eus/contenidos/informacion/boletin_coronavirus/es_def/adjuntos/3_abril_Boletin.pdf" TargetMode="External"/><Relationship Id="rId1674" Type="http://schemas.openxmlformats.org/officeDocument/2006/relationships/hyperlink" Target="https://www.euskadi.eus/contenidos/informacion/boletin_coronavirus/es_def/adjuntos/3_abril_Boletin.pdf" TargetMode="External"/><Relationship Id="rId1664" Type="http://schemas.openxmlformats.org/officeDocument/2006/relationships/hyperlink" Target="https://twitter.com/osakidetzaEJGV/status/1252924859069456385;https://www.euskadi.eus/contenidos/informacion/boletin_coronavirus/es_def/adjuntos/21_abril_Boletin.pdf" TargetMode="External"/><Relationship Id="rId1665" Type="http://schemas.openxmlformats.org/officeDocument/2006/relationships/hyperlink" Target="https://twitter.com/osakidetzaEJGV/status/1253273331534528514;https://www.euskadi.eus/contenidos/informacion/boletin_coronavirus/es_def/adjuntos/22_abril_Boletin.pdf" TargetMode="External"/><Relationship Id="rId1666" Type="http://schemas.openxmlformats.org/officeDocument/2006/relationships/hyperlink" Target="https://twitter.com/osakidetzaEJGV/status/1253634641539579906;https://www.euskadi.eus/contenidos/informacion/boletin_coronavirus/es_def/adjuntos/23_abril_Boletin.pdf" TargetMode="External"/><Relationship Id="rId1667" Type="http://schemas.openxmlformats.org/officeDocument/2006/relationships/hyperlink" Target="https://twitter.com/osakidetzaEJGV/status/1254026157789454339;https://www.euskadi.eus/contenidos/informacion/boletin_coronavirus/es_def/adjuntos/24_abril_Boletin.pdf" TargetMode="External"/><Relationship Id="rId1668" Type="http://schemas.openxmlformats.org/officeDocument/2006/relationships/hyperlink" Target="https://twitter.com/osakidetzaEJGV/status/1254366709152133121;https://www.euskadi.eus/contenidos/informacion/boletin_coronavirus/es_def/adjuntos/25_abril_Boletin.pdf" TargetMode="External"/><Relationship Id="rId1669" Type="http://schemas.openxmlformats.org/officeDocument/2006/relationships/hyperlink" Target="https://www.euskadi.eus/contenidos/informacion/boletin_coronavirus/es_def/adjuntos/3_abril_Boletin.pdf" TargetMode="External"/><Relationship Id="rId839" Type="http://schemas.openxmlformats.org/officeDocument/2006/relationships/hyperlink" Target="https://analisis.datosabiertos.jcyl.es/pages/coronavirus/" TargetMode="External"/><Relationship Id="rId838" Type="http://schemas.openxmlformats.org/officeDocument/2006/relationships/hyperlink" Target="https://analisis.datosabiertos.jcyl.es/pages/coronavirus/" TargetMode="External"/><Relationship Id="rId833" Type="http://schemas.openxmlformats.org/officeDocument/2006/relationships/hyperlink" Target="https://analisis.datosabiertos.jcyl.es/pages/coronavirus/" TargetMode="External"/><Relationship Id="rId832" Type="http://schemas.openxmlformats.org/officeDocument/2006/relationships/hyperlink" Target="https://analisis.datosabiertos.jcyl.es/pages/coronavirus/" TargetMode="External"/><Relationship Id="rId831" Type="http://schemas.openxmlformats.org/officeDocument/2006/relationships/hyperlink" Target="https://analisis.datosabiertos.jcyl.es/pages/coronavirus/" TargetMode="External"/><Relationship Id="rId830" Type="http://schemas.openxmlformats.org/officeDocument/2006/relationships/hyperlink" Target="https://analisis.datosabiertos.jcyl.es/pages/coronavirus/" TargetMode="External"/><Relationship Id="rId837" Type="http://schemas.openxmlformats.org/officeDocument/2006/relationships/hyperlink" Target="https://analisis.datosabiertos.jcyl.es/pages/coronavirus/" TargetMode="External"/><Relationship Id="rId836" Type="http://schemas.openxmlformats.org/officeDocument/2006/relationships/hyperlink" Target="https://analisis.datosabiertos.jcyl.es/pages/coronavirus/" TargetMode="External"/><Relationship Id="rId835" Type="http://schemas.openxmlformats.org/officeDocument/2006/relationships/hyperlink" Target="https://analisis.datosabiertos.jcyl.es/pages/coronavirus/" TargetMode="External"/><Relationship Id="rId834" Type="http://schemas.openxmlformats.org/officeDocument/2006/relationships/hyperlink" Target="https://analisis.datosabiertos.jcyl.es/pages/coronavirus/" TargetMode="External"/><Relationship Id="rId1660" Type="http://schemas.openxmlformats.org/officeDocument/2006/relationships/hyperlink" Target="https://twitter.com/osakidetzaEJGV/status/1251462731229810688;https://www.euskadi.eus/contenidos/informacion/boletin_coronavirus/es_def/adjuntos/17_abril_Boletin.pdf" TargetMode="External"/><Relationship Id="rId1661" Type="http://schemas.openxmlformats.org/officeDocument/2006/relationships/hyperlink" Target="https://twitter.com/osakidetzaEJGV/status/1251829196499881984;https://www.euskadi.eus/contenidos/informacion/boletin_coronavirus/es_def/adjuntos/18_abril_Boletin.pdf" TargetMode="External"/><Relationship Id="rId1662" Type="http://schemas.openxmlformats.org/officeDocument/2006/relationships/hyperlink" Target="https://twitter.com/osakidetzaEJGV/status/1252193927425335296;https://www.euskadi.eus/contenidos/informacion/boletin_coronavirus/es_def/adjuntos/19_abril_Boletin.pdf" TargetMode="External"/><Relationship Id="rId1663" Type="http://schemas.openxmlformats.org/officeDocument/2006/relationships/hyperlink" Target="https://twitter.com/osakidetzaEJGV/status/1252552331109023744;https://www.euskadi.eus/contenidos/informacion/boletin_coronavirus/es_def/adjuntos/20_abril_Boletin.pdf" TargetMode="External"/><Relationship Id="rId469" Type="http://schemas.openxmlformats.org/officeDocument/2006/relationships/hyperlink" Target="https://www3.gobiernodecanarias.org/noticias/la-consejeria-de-sanidad-constata-63-casos-activos-de-coronavirus-covid-19-y-7-altas/" TargetMode="External"/><Relationship Id="rId468" Type="http://schemas.openxmlformats.org/officeDocument/2006/relationships/hyperlink" Target="https://www3.gobiernodecanarias.org/noticias/la-consejeria-de-sanidad-constata-46-casos-activos-de-coronavirus-covid-19-y-5-altas/" TargetMode="External"/><Relationship Id="rId467" Type="http://schemas.openxmlformats.org/officeDocument/2006/relationships/hyperlink" Target="https://www3.gobiernodecanarias.org/noticias/la-consejeria-de-sanidad-constata-28-casos-activos-de-coronavirus-covid-19-y-cinco-altas-en-canarias/" TargetMode="External"/><Relationship Id="rId1290" Type="http://schemas.openxmlformats.org/officeDocument/2006/relationships/hyperlink" Target="https://infocamp.cat/arxiu-seccio-societat/item/37098-segona-mort-per-coronavirus-i-disset-nous-positius-a-la-demarcacio-de-tarragona-que-ja-en-te-59" TargetMode="External"/><Relationship Id="rId1291" Type="http://schemas.openxmlformats.org/officeDocument/2006/relationships/hyperlink" Target="https://tarragonadigital.com/area-metropolitana/positius-coronavirus-tarragona-ebre-20-marc-2020" TargetMode="External"/><Relationship Id="rId1292" Type="http://schemas.openxmlformats.org/officeDocument/2006/relationships/hyperlink" Target="https://www.diarimes.com/noticies/camp_tarragona/2020/03/23/92_nous_casos_coronavirus_camp_terres_eleven_xifra_total_afectats_191_78926_1093.html" TargetMode="External"/><Relationship Id="rId462" Type="http://schemas.openxmlformats.org/officeDocument/2006/relationships/hyperlink" Target="https://www3.gobiernodecanarias.org/noticias/la-consejeria-de-sanidad-confirma-un-total-de-9-casos-activos-de-coronavirus-covid-19/" TargetMode="External"/><Relationship Id="rId1293" Type="http://schemas.openxmlformats.org/officeDocument/2006/relationships/hyperlink" Target="https://www.diarimes.com/noticies/camp_tarragona/2020/03/24/37_nous_casos_coronavirus_tarragona_eleven_228_total_infectats_78992_1093.html" TargetMode="External"/><Relationship Id="rId461" Type="http://schemas.openxmlformats.org/officeDocument/2006/relationships/hyperlink" Target="https://www3.gobiernodecanarias.org/noticias/la-consejeria-de-sanidad-constata-2155-casos-acumulados-de-coronavirus-covid-19/" TargetMode="External"/><Relationship Id="rId1294" Type="http://schemas.openxmlformats.org/officeDocument/2006/relationships/hyperlink" Target="https://tarragonadigital.com/area-metropolitana/casos-coronavirus-tarragona-25-marc" TargetMode="External"/><Relationship Id="rId460" Type="http://schemas.openxmlformats.org/officeDocument/2006/relationships/hyperlink" Target="https://www3.gobiernodecanarias.org/noticias/la-consejeria-de-sanidad-constata-2140-casos-acumulados-de-coronavirus-covid-19/" TargetMode="External"/><Relationship Id="rId1295" Type="http://schemas.openxmlformats.org/officeDocument/2006/relationships/hyperlink" Target="https://www.diarimes.com/noticies/camp_tarragona/2020/03/26/quatre_morts_mes_demarcacio_tarragona_per_coronavirus_van_tretze_79136_1093.html" TargetMode="External"/><Relationship Id="rId1296" Type="http://schemas.openxmlformats.org/officeDocument/2006/relationships/hyperlink" Target="https://tarragonadigital.com/area-metropolitana/casos-coronavirus-tarragona-27-marc" TargetMode="External"/><Relationship Id="rId466" Type="http://schemas.openxmlformats.org/officeDocument/2006/relationships/hyperlink" Target="https://www3.gobiernodecanarias.org/noticias/la-consejeria-de-sanidad-constata-20-casos-activos-de-coronavirus-covid-19-y-cinco-altas/" TargetMode="External"/><Relationship Id="rId1297" Type="http://schemas.openxmlformats.org/officeDocument/2006/relationships/hyperlink" Target="https://tarragonadigital.com/area-metropolitana/casos-coronavirus-tarragona-28-marc-2020" TargetMode="External"/><Relationship Id="rId465" Type="http://schemas.openxmlformats.org/officeDocument/2006/relationships/hyperlink" Target="https://www3.gobiernodecanarias.org/noticias/canarias-constata-17-casos-activos-de-coronavirus-covid-19-tras-el-alta-de-dos-pacientes-el-domingo/" TargetMode="External"/><Relationship Id="rId1298" Type="http://schemas.openxmlformats.org/officeDocument/2006/relationships/hyperlink" Target="https://www.diaridetarragona.com/tarragona/Cinco-muertos-mas-por-coronavirus-en-Tarragona-20200329-0051.html" TargetMode="External"/><Relationship Id="rId464" Type="http://schemas.openxmlformats.org/officeDocument/2006/relationships/hyperlink" Target="https://www3.gobiernodecanarias.org/noticias/la-consejeria-de-sanidad-constata-18-casos-positivos-en-coronavirus-covid-19-y-tres-altas/" TargetMode="External"/><Relationship Id="rId1299" Type="http://schemas.openxmlformats.org/officeDocument/2006/relationships/hyperlink" Target="https://tarragonadigital.com/area-metropolitana/casos-coronavirus-tarragona-30-marc-2020" TargetMode="External"/><Relationship Id="rId463" Type="http://schemas.openxmlformats.org/officeDocument/2006/relationships/hyperlink" Target="https://www3.gobiernodecanarias.org/noticias/la-consejeria-de-sanidad-constata-15-casos-activos-de-coronavirus-covid-19-en-canarias-y-tres-altas/" TargetMode="External"/><Relationship Id="rId459" Type="http://schemas.openxmlformats.org/officeDocument/2006/relationships/hyperlink" Target="https://www3.gobiernodecanarias.org/noticias/la-consejeria-de-sanidad-constata-2113-casos-acumulados-de-coronavirus-covid-19/" TargetMode="External"/><Relationship Id="rId458" Type="http://schemas.openxmlformats.org/officeDocument/2006/relationships/hyperlink" Target="https://www3.gobiernodecanarias.org/noticias/la-consejeria-de-sanidad-constata-2094-casos-acumulados-de-coronavirus-covid-19/" TargetMode="External"/><Relationship Id="rId457" Type="http://schemas.openxmlformats.org/officeDocument/2006/relationships/hyperlink" Target="https://www3.gobiernodecanarias.org/noticias/la-consejeria-de-sanidad-del-gobierno-de-canarias-constata-un-acumulado-de-2085-casos-de-covid-19/" TargetMode="External"/><Relationship Id="rId456" Type="http://schemas.openxmlformats.org/officeDocument/2006/relationships/hyperlink" Target="https://www3.gobiernodecanarias.org/noticias/la-consejeria-de-sanidad-del-gobierno-de-canarias-constata-un-acumulado-de-2067-casos-de-coronavirus-covid-19/" TargetMode="External"/><Relationship Id="rId1280" Type="http://schemas.openxmlformats.org/officeDocument/2006/relationships/hyperlink" Target="https://www.segre.com/es/noticias/lleida/2020/03/24/lleida_suma_morts_positius_coronavirus_sol_dia_102336_1092.html" TargetMode="External"/><Relationship Id="rId1281" Type="http://schemas.openxmlformats.org/officeDocument/2006/relationships/hyperlink" Target="https://www.segre.com/es/noticias/lleida/2020/03/24/lleida_suma_morts_positius_coronavirus_sol_dia_102336_1092.html" TargetMode="External"/><Relationship Id="rId451" Type="http://schemas.openxmlformats.org/officeDocument/2006/relationships/hyperlink" Target="https://www3.gobiernodecanarias.org/noticias/la-consejeria-de-sanidad-constata-1975-casos-acumulados-de-coronavirus-covid-19/" TargetMode="External"/><Relationship Id="rId1282" Type="http://schemas.openxmlformats.org/officeDocument/2006/relationships/hyperlink" Target="https://tarragonadigital.com/area-metropolitana/cas-coronavirus-tarragona" TargetMode="External"/><Relationship Id="rId450" Type="http://schemas.openxmlformats.org/officeDocument/2006/relationships/hyperlink" Target="https://www3.gobiernodecanarias.org/noticias/la-consejeria-de-sanidad-constata-1958-casos-acumulados-de-coronavirus-covid-19/" TargetMode="External"/><Relationship Id="rId1283" Type="http://schemas.openxmlformats.org/officeDocument/2006/relationships/hyperlink" Target="https://tarragonadigital.com/area-metropolitana/set-casos-coronavirus-tarragona-marc-2020" TargetMode="External"/><Relationship Id="rId1284" Type="http://schemas.openxmlformats.org/officeDocument/2006/relationships/hyperlink" Target="https://www.naciodigital.cat/tarragona/noticia/35741/ja/son/vuit/infectats/coronavirus/al/camp/tarragona" TargetMode="External"/><Relationship Id="rId1285" Type="http://schemas.openxmlformats.org/officeDocument/2006/relationships/hyperlink" Target="http://reusdigital.cat/noticies/el-camp/cinc-nou-casos-eleven-dinou-els-positius-coronavirus-la-demarcacio-de-tarragona" TargetMode="External"/><Relationship Id="rId455" Type="http://schemas.openxmlformats.org/officeDocument/2006/relationships/hyperlink" Target="https://www3.gobiernodecanarias.org/noticias/la-consejeria-de-sanidad-constata-2047-casos-acumulados-de-coronavirus-covid-19/" TargetMode="External"/><Relationship Id="rId1286" Type="http://schemas.openxmlformats.org/officeDocument/2006/relationships/hyperlink" Target="https://tarragonadigital.com/area-metropolitana/minut-minut-coronavirus-tarragona-15-marc" TargetMode="External"/><Relationship Id="rId454" Type="http://schemas.openxmlformats.org/officeDocument/2006/relationships/hyperlink" Target="https://www3.gobiernodecanarias.org/noticias/la-consejeria-de-sanidad-constata-2035-casos-acumulados-de-coronavirus-covid-19/" TargetMode="External"/><Relationship Id="rId1287" Type="http://schemas.openxmlformats.org/officeDocument/2006/relationships/hyperlink" Target="https://www.diarimes.com/noticies/tarragona/2020/03/16/sis_nous_casos_eleven_els_positius_per_coronavirus_demarcacio_tarragona_78459_1091.html" TargetMode="External"/><Relationship Id="rId453" Type="http://schemas.openxmlformats.org/officeDocument/2006/relationships/hyperlink" Target="https://www3.gobiernodecanarias.org/noticias/la-consejeria-de-sanidad-constata-2009-casos-acumulados-de-coronavirus-covid-19/" TargetMode="External"/><Relationship Id="rId1288" Type="http://schemas.openxmlformats.org/officeDocument/2006/relationships/hyperlink" Target="https://tarragonadigital.com/area-metropolitana/minut-minut-coronavirus-tarragona-17-marc-2020" TargetMode="External"/><Relationship Id="rId452" Type="http://schemas.openxmlformats.org/officeDocument/2006/relationships/hyperlink" Target="https://www3.gobiernodecanarias.org/noticias/la-consejeria-de-sanidad-del-gobierno-de-canarias-constata-un-acumulado-de-1988-casos-de-coronavirus-covid-19/" TargetMode="External"/><Relationship Id="rId1289" Type="http://schemas.openxmlformats.org/officeDocument/2006/relationships/hyperlink" Target="https://www.diarimes.com/noticies/camp_tarragona/2020/03/18/cap_positiu_per_coronavirus_camp_tarragona_terres_ebre_durant_dia_avui_78632_1093.html" TargetMode="External"/><Relationship Id="rId491" Type="http://schemas.openxmlformats.org/officeDocument/2006/relationships/hyperlink" Target="https://www3.gobiernodecanarias.org/noticias/la-consejeria-de-sanidad-constata-1622-casos-acumulados-de-coronavirus-covid-19/" TargetMode="External"/><Relationship Id="rId490" Type="http://schemas.openxmlformats.org/officeDocument/2006/relationships/hyperlink" Target="https://www3.gobiernodecanarias.org/noticias/la-consejeria-de-sanidad-constata-1564-casos-acumulados-de-coronavirus-covid-19/" TargetMode="External"/><Relationship Id="rId489" Type="http://schemas.openxmlformats.org/officeDocument/2006/relationships/hyperlink" Target="https://www3.gobiernodecanarias.org/noticias/la-consejeria-de-sanidad-constata-1490-casos-acumulados-de-coronavirus-covid-19/" TargetMode="External"/><Relationship Id="rId484" Type="http://schemas.openxmlformats.org/officeDocument/2006/relationships/hyperlink" Target="https://www3.gobiernodecanarias.org/noticias/la-consejeria-de-sanidad-constata-1125-casos-de-coronavirus-covid-19-acumulados/" TargetMode="External"/><Relationship Id="rId483" Type="http://schemas.openxmlformats.org/officeDocument/2006/relationships/hyperlink" Target="https://www3.gobiernodecanarias.org/noticias/la-consejeria-de-sanidad-constata-1025-casos-acumulados-de-coronavirus-covid-19/" TargetMode="External"/><Relationship Id="rId482" Type="http://schemas.openxmlformats.org/officeDocument/2006/relationships/hyperlink" Target="https://www3.gobiernodecanarias.org/noticias/la-consejeria-de-sanidad-constata-878-casos-acumulados-de-coronavirus-covid-19/" TargetMode="External"/><Relationship Id="rId481" Type="http://schemas.openxmlformats.org/officeDocument/2006/relationships/hyperlink" Target="https://www3.gobiernodecanarias.org/noticias/la-consejeria-de-sanidad-constata-657-casos-acumulados-de-coronavirus-covid-19/" TargetMode="External"/><Relationship Id="rId488" Type="http://schemas.openxmlformats.org/officeDocument/2006/relationships/hyperlink" Target="https://www3.gobiernodecanarias.org/noticias/la-consejeria-de-sanidad-constata-1444-casos-acumulados-de-coronavirus-covid-19/" TargetMode="External"/><Relationship Id="rId487" Type="http://schemas.openxmlformats.org/officeDocument/2006/relationships/hyperlink" Target="https://www3.gobiernodecanarias.org/noticias/la-consejeria-de-sanidad-constata-1380-casos-acumulados-de-coronavirus-covid-19/" TargetMode="External"/><Relationship Id="rId486" Type="http://schemas.openxmlformats.org/officeDocument/2006/relationships/hyperlink" Target="https://www3.gobiernodecanarias.org/noticias/la-consejeria-de-sanidad-constata-1262-casos-acumulados-de-coronavirus-covid-19/" TargetMode="External"/><Relationship Id="rId485" Type="http://schemas.openxmlformats.org/officeDocument/2006/relationships/hyperlink" Target="https://www3.gobiernodecanarias.org/noticias/la-consejeria-de-sanidad-constata-1204-casos-acumulados-de-coronavirus-covid-19/" TargetMode="External"/><Relationship Id="rId480" Type="http://schemas.openxmlformats.org/officeDocument/2006/relationships/hyperlink" Target="https://www3.gobiernodecanarias.org/noticias/la-consejeria-de-sanidad-constata-557-casos-acumulados-de-coronavirus-covid-19/" TargetMode="External"/><Relationship Id="rId479" Type="http://schemas.openxmlformats.org/officeDocument/2006/relationships/hyperlink" Target="https://www3.gobiernodecanarias.org/noticias/la-consejeria-de-sanidad-constata-481-casos-acumulados-de-coronavirus-covid-19/" TargetMode="External"/><Relationship Id="rId478" Type="http://schemas.openxmlformats.org/officeDocument/2006/relationships/hyperlink" Target="https://www3.gobiernodecanarias.org/noticias/la-consejeria-de-sanidad-constata-414-casos-de-coronavirus-covid-19-acumulados/" TargetMode="External"/><Relationship Id="rId473" Type="http://schemas.openxmlformats.org/officeDocument/2006/relationships/hyperlink" Target="https://www3.gobiernodecanarias.org/noticias/canarias-constata-148-casos-acumulados-de-coronavirus-covid-19-incluyendo-8-recuperados/" TargetMode="External"/><Relationship Id="rId472" Type="http://schemas.openxmlformats.org/officeDocument/2006/relationships/hyperlink" Target="https://www3.gobiernodecanarias.org/noticias/la-consejeria-de-sanidad-constata-111-casos-activos-de-coronavirus-covid-19-y-7-altas/" TargetMode="External"/><Relationship Id="rId471" Type="http://schemas.openxmlformats.org/officeDocument/2006/relationships/hyperlink" Target="https://www3.gobiernodecanarias.org/noticias/la-consejeria-de-sanidad-constata-101-casos-activos-de-coronavirus-y-7-curaciones/" TargetMode="External"/><Relationship Id="rId470" Type="http://schemas.openxmlformats.org/officeDocument/2006/relationships/hyperlink" Target="https://www3.gobiernodecanarias.org/noticias/la-consejeria-de-sanidad-constata-82-casos-activos-de-coronavirus-covid-19/" TargetMode="External"/><Relationship Id="rId477" Type="http://schemas.openxmlformats.org/officeDocument/2006/relationships/hyperlink" Target="https://www3.gobiernodecanarias.org/noticias/la-consejeria-de-sanidad-constata-348-casos-acumulados-de-coronavirus-covid-19/" TargetMode="External"/><Relationship Id="rId476" Type="http://schemas.openxmlformats.org/officeDocument/2006/relationships/hyperlink" Target="https://www3.gobiernodecanarias.org/noticias/la-consejeria-de-sanidad-del-gobierno-de-canarias-constata-287-casos-acumulados-de-coronavirus-covid-19/" TargetMode="External"/><Relationship Id="rId475" Type="http://schemas.openxmlformats.org/officeDocument/2006/relationships/hyperlink" Target="https://www3.gobiernodecanarias.org/noticias/la-consejeria-de-sanidad-constata-220-casos-acumulados-de-coronavirus-covid-19-en-canarias-con-9-curados/" TargetMode="External"/><Relationship Id="rId474" Type="http://schemas.openxmlformats.org/officeDocument/2006/relationships/hyperlink" Target="https://www3.gobiernodecanarias.org/noticias/la-consejeria-de-sanidad-confirma-un-total-acumulado-de-181-casos-de-coronavirus-covid-19-incluyendo-8-altas/" TargetMode="External"/><Relationship Id="rId1257" Type="http://schemas.openxmlformats.org/officeDocument/2006/relationships/hyperlink" Target="https://www.segre.com/es/noticias/lleida/2020/03/24/lleida_suma_morts_positius_coronavirus_sol_dia_102336_1092.html" TargetMode="External"/><Relationship Id="rId1258" Type="http://schemas.openxmlformats.org/officeDocument/2006/relationships/hyperlink" Target="https://www.segre.com/es/noticias/lleida/2020/03/24/lleida_suma_morts_positius_coronavirus_sol_dia_102336_1092.html" TargetMode="External"/><Relationship Id="rId1259" Type="http://schemas.openxmlformats.org/officeDocument/2006/relationships/hyperlink" Target="https://www.segre.com/es/noticias/lleida/2020/03/24/lleida_suma_morts_positius_coronavirus_sol_dia_102336_1092.html" TargetMode="External"/><Relationship Id="rId426" Type="http://schemas.openxmlformats.org/officeDocument/2006/relationships/hyperlink" Target="https://www3.gobiernodecanarias.org/noticias/la-consejeria-de-sanidad-del-gobierno-de-canarias-constata-287-casos-acumulados-de-coronavirus-covid-19/" TargetMode="External"/><Relationship Id="rId425" Type="http://schemas.openxmlformats.org/officeDocument/2006/relationships/hyperlink" Target="https://www3.gobiernodecanarias.org/noticias/la-consejeria-de-sanidad-constata-220-casos-acumulados-de-coronavirus-covid-19-en-canarias-con-9-curados/" TargetMode="External"/><Relationship Id="rId424" Type="http://schemas.openxmlformats.org/officeDocument/2006/relationships/hyperlink" Target="https://www3.gobiernodecanarias.org/noticias/la-consejeria-de-sanidad-confirma-un-total-acumulado-de-181-casos-de-coronavirus-covid-19-incluyendo-8-altas/" TargetMode="External"/><Relationship Id="rId423" Type="http://schemas.openxmlformats.org/officeDocument/2006/relationships/hyperlink" Target="https://www3.gobiernodecanarias.org/noticias/canarias-constata-148-casos-acumulados-de-coronavirus-covid-19-incluyendo-8-recuperados/" TargetMode="External"/><Relationship Id="rId429" Type="http://schemas.openxmlformats.org/officeDocument/2006/relationships/hyperlink" Target="https://www3.gobiernodecanarias.org/noticias/la-consejeria-de-sanidad-constata-481-casos-acumulados-de-coronavirus-covid-19/" TargetMode="External"/><Relationship Id="rId428" Type="http://schemas.openxmlformats.org/officeDocument/2006/relationships/hyperlink" Target="https://www3.gobiernodecanarias.org/noticias/la-consejeria-de-sanidad-constata-414-casos-de-coronavirus-covid-19-acumulados/" TargetMode="External"/><Relationship Id="rId427" Type="http://schemas.openxmlformats.org/officeDocument/2006/relationships/hyperlink" Target="https://www3.gobiernodecanarias.org/noticias/la-consejeria-de-sanidad-constata-348-casos-acumulados-de-coronavirus-covid-19/" TargetMode="External"/><Relationship Id="rId1250" Type="http://schemas.openxmlformats.org/officeDocument/2006/relationships/hyperlink" Target="https://www.segre.com/es/noticias/lleida/2020/03/24/lleida_suma_morts_positius_coronavirus_sol_dia_102336_1092.html" TargetMode="External"/><Relationship Id="rId1251" Type="http://schemas.openxmlformats.org/officeDocument/2006/relationships/hyperlink" Target="https://www.segre.com/es/noticias/lleida/2020/03/24/lleida_suma_morts_positius_coronavirus_sol_dia_102336_1092.html" TargetMode="External"/><Relationship Id="rId1252" Type="http://schemas.openxmlformats.org/officeDocument/2006/relationships/hyperlink" Target="https://www.segre.com/es/noticias/lleida/2020/03/24/lleida_suma_morts_positius_coronavirus_sol_dia_102336_1092.html" TargetMode="External"/><Relationship Id="rId422" Type="http://schemas.openxmlformats.org/officeDocument/2006/relationships/hyperlink" Target="https://www3.gobiernodecanarias.org/noticias/la-consejeria-de-sanidad-constata-111-casos-activos-de-coronavirus-covid-19-y-7-altas/" TargetMode="External"/><Relationship Id="rId1253" Type="http://schemas.openxmlformats.org/officeDocument/2006/relationships/hyperlink" Target="https://www.segre.com/es/noticias/lleida/2020/03/24/lleida_suma_morts_positius_coronavirus_sol_dia_102336_1092.html" TargetMode="External"/><Relationship Id="rId421" Type="http://schemas.openxmlformats.org/officeDocument/2006/relationships/hyperlink" Target="https://www3.gobiernodecanarias.org/noticias/la-consejeria-de-sanidad-constata-101-casos-activos-de-coronavirus-y-7-curaciones/" TargetMode="External"/><Relationship Id="rId1254" Type="http://schemas.openxmlformats.org/officeDocument/2006/relationships/hyperlink" Target="https://www.segre.com/es/noticias/lleida/2020/03/24/lleida_suma_morts_positius_coronavirus_sol_dia_102336_1092.html" TargetMode="External"/><Relationship Id="rId420" Type="http://schemas.openxmlformats.org/officeDocument/2006/relationships/hyperlink" Target="https://www3.gobiernodecanarias.org/noticias/la-consejeria-de-sanidad-constata-82-casos-activos-de-coronavirus-covid-19/" TargetMode="External"/><Relationship Id="rId1255" Type="http://schemas.openxmlformats.org/officeDocument/2006/relationships/hyperlink" Target="https://www.segre.com/es/noticias/lleida/2020/03/24/lleida_suma_morts_positius_coronavirus_sol_dia_102336_1092.html" TargetMode="External"/><Relationship Id="rId1256" Type="http://schemas.openxmlformats.org/officeDocument/2006/relationships/hyperlink" Target="https://www.segre.com/es/noticias/lleida/2020/03/24/lleida_suma_morts_positius_coronavirus_sol_dia_102336_1092.html" TargetMode="External"/><Relationship Id="rId1246" Type="http://schemas.openxmlformats.org/officeDocument/2006/relationships/hyperlink" Target="https://www.segre.com/es/noticias/lleida/2020/03/24/lleida_suma_morts_positius_coronavirus_sol_dia_102336_1092.html" TargetMode="External"/><Relationship Id="rId1247" Type="http://schemas.openxmlformats.org/officeDocument/2006/relationships/hyperlink" Target="https://www.segre.com/es/noticias/lleida/2020/03/24/lleida_suma_morts_positius_coronavirus_sol_dia_102336_1092.html" TargetMode="External"/><Relationship Id="rId1248" Type="http://schemas.openxmlformats.org/officeDocument/2006/relationships/hyperlink" Target="https://www.segre.com/es/noticias/lleida/2020/03/24/lleida_suma_morts_positius_coronavirus_sol_dia_102336_1092.html" TargetMode="External"/><Relationship Id="rId1249" Type="http://schemas.openxmlformats.org/officeDocument/2006/relationships/hyperlink" Target="https://www.segre.com/es/noticias/lleida/2020/03/24/lleida_suma_morts_positius_coronavirus_sol_dia_102336_1092.html" TargetMode="External"/><Relationship Id="rId415" Type="http://schemas.openxmlformats.org/officeDocument/2006/relationships/hyperlink" Target="https://www3.gobiernodecanarias.org/noticias/canarias-constata-17-casos-activos-de-coronavirus-covid-19-tras-el-alta-de-dos-pacientes-el-domingo/" TargetMode="External"/><Relationship Id="rId899" Type="http://schemas.openxmlformats.org/officeDocument/2006/relationships/hyperlink" Target="https://analisis.datosabiertos.jcyl.es/pages/coronavirus/" TargetMode="External"/><Relationship Id="rId414" Type="http://schemas.openxmlformats.org/officeDocument/2006/relationships/hyperlink" Target="https://www3.gobiernodecanarias.org/noticias/la-consejeria-de-sanidad-constata-18-casos-positivos-en-coronavirus-covid-19-y-tres-altas/" TargetMode="External"/><Relationship Id="rId898" Type="http://schemas.openxmlformats.org/officeDocument/2006/relationships/hyperlink" Target="https://analisis.datosabiertos.jcyl.es/pages/coronavirus/" TargetMode="External"/><Relationship Id="rId413" Type="http://schemas.openxmlformats.org/officeDocument/2006/relationships/hyperlink" Target="https://www3.gobiernodecanarias.org/noticias/la-consejeria-de-sanidad-constata-15-casos-activos-de-coronavirus-covid-19-en-canarias-y-tres-altas/" TargetMode="External"/><Relationship Id="rId897" Type="http://schemas.openxmlformats.org/officeDocument/2006/relationships/hyperlink" Target="https://analisis.datosabiertos.jcyl.es/pages/coronavirus/" TargetMode="External"/><Relationship Id="rId412" Type="http://schemas.openxmlformats.org/officeDocument/2006/relationships/hyperlink" Target="https://www3.gobiernodecanarias.org/noticias/la-consejeria-de-sanidad-confirma-un-total-de-9-casos-activos-de-coronavirus-covid-19/" TargetMode="External"/><Relationship Id="rId896" Type="http://schemas.openxmlformats.org/officeDocument/2006/relationships/hyperlink" Target="https://analisis.datosabiertos.jcyl.es/pages/coronavirus/" TargetMode="External"/><Relationship Id="rId419" Type="http://schemas.openxmlformats.org/officeDocument/2006/relationships/hyperlink" Target="https://www3.gobiernodecanarias.org/noticias/la-consejeria-de-sanidad-constata-63-casos-activos-de-coronavirus-covid-19-y-7-altas/" TargetMode="External"/><Relationship Id="rId418" Type="http://schemas.openxmlformats.org/officeDocument/2006/relationships/hyperlink" Target="https://www3.gobiernodecanarias.org/noticias/la-consejeria-de-sanidad-constata-46-casos-activos-de-coronavirus-covid-19-y-5-altas/" TargetMode="External"/><Relationship Id="rId417" Type="http://schemas.openxmlformats.org/officeDocument/2006/relationships/hyperlink" Target="https://www3.gobiernodecanarias.org/noticias/la-consejeria-de-sanidad-constata-28-casos-activos-de-coronavirus-covid-19-y-cinco-altas-en-canarias/" TargetMode="External"/><Relationship Id="rId416" Type="http://schemas.openxmlformats.org/officeDocument/2006/relationships/hyperlink" Target="https://www3.gobiernodecanarias.org/noticias/la-consejeria-de-sanidad-constata-20-casos-activos-de-coronavirus-covid-19-y-cinco-altas/" TargetMode="External"/><Relationship Id="rId891" Type="http://schemas.openxmlformats.org/officeDocument/2006/relationships/hyperlink" Target="https://analisis.datosabiertos.jcyl.es/pages/coronavirus/" TargetMode="External"/><Relationship Id="rId890" Type="http://schemas.openxmlformats.org/officeDocument/2006/relationships/hyperlink" Target="https://analisis.datosabiertos.jcyl.es/pages/coronavirus/" TargetMode="External"/><Relationship Id="rId1240" Type="http://schemas.openxmlformats.org/officeDocument/2006/relationships/hyperlink" Target="https://govern.cat/govern/docs/2020/04/21/22/24/7902f071-49e6-4365-bfbb-d50de875fadf.pdf;https://github.com/nachotronic/covid19/blob/master/casos_girona.csv" TargetMode="External"/><Relationship Id="rId1241" Type="http://schemas.openxmlformats.org/officeDocument/2006/relationships/hyperlink" Target="https://govern.cat/govern/docs/2020/04/22/22/46/408f9cb6-688e-4fc9-a27f-45fc8009c253.pdf;https://github.com/nachotronic/covid19/blob/master/casos_girona.csv" TargetMode="External"/><Relationship Id="rId411" Type="http://schemas.openxmlformats.org/officeDocument/2006/relationships/hyperlink" Target="https://www3.gobiernodecanarias.org/noticias/la-consejeria-de-sanidad-constata-2155-casos-acumulados-de-coronavirus-covid-19/" TargetMode="External"/><Relationship Id="rId895" Type="http://schemas.openxmlformats.org/officeDocument/2006/relationships/hyperlink" Target="https://analisis.datosabiertos.jcyl.es/pages/coronavirus/" TargetMode="External"/><Relationship Id="rId1242" Type="http://schemas.openxmlformats.org/officeDocument/2006/relationships/hyperlink" Target="https://govern.cat/govern/docs/2020/04/23/22/55/c108bdd7-a4bf-4ae0-adc5-2c8900252945.pdf" TargetMode="External"/><Relationship Id="rId410" Type="http://schemas.openxmlformats.org/officeDocument/2006/relationships/hyperlink" Target="https://www3.gobiernodecanarias.org/noticias/la-consejeria-de-sanidad-constata-2140-casos-acumulados-de-coronavirus-covid-19/" TargetMode="External"/><Relationship Id="rId894" Type="http://schemas.openxmlformats.org/officeDocument/2006/relationships/hyperlink" Target="https://analisis.datosabiertos.jcyl.es/pages/coronavirus/" TargetMode="External"/><Relationship Id="rId1243" Type="http://schemas.openxmlformats.org/officeDocument/2006/relationships/hyperlink" Target="https://www.diaridegirona.cat/comarques/2020/04/26/lleuger-repunt-nombre-dhospitalitzats-coronavirus/1040955.html;https://github.com/nachotronic/covid19/blob/master/casos_girona.csv" TargetMode="External"/><Relationship Id="rId893" Type="http://schemas.openxmlformats.org/officeDocument/2006/relationships/hyperlink" Target="https://analisis.datosabiertos.jcyl.es/pages/coronavirus" TargetMode="External"/><Relationship Id="rId1244" Type="http://schemas.openxmlformats.org/officeDocument/2006/relationships/hyperlink" Target="https://www.segre.com/es/noticias/lleida/2020/03/24/lleida_suma_morts_positius_coronavirus_sol_dia_102336_1092.html" TargetMode="External"/><Relationship Id="rId892" Type="http://schemas.openxmlformats.org/officeDocument/2006/relationships/hyperlink" Target="https://analisis.datosabiertos.jcyl.es/pages/coronavirus/" TargetMode="External"/><Relationship Id="rId1245" Type="http://schemas.openxmlformats.org/officeDocument/2006/relationships/hyperlink" Target="https://www.segre.com/es/noticias/lleida/2020/03/24/lleida_suma_morts_positius_coronavirus_sol_dia_102336_1092.html" TargetMode="External"/><Relationship Id="rId1279" Type="http://schemas.openxmlformats.org/officeDocument/2006/relationships/hyperlink" Target="https://www.segre.com/es/noticias/lleida/2020/03/24/lleida_suma_morts_positius_coronavirus_sol_dia_102336_1092.html" TargetMode="External"/><Relationship Id="rId448" Type="http://schemas.openxmlformats.org/officeDocument/2006/relationships/hyperlink" Target="https://www3.gobiernodecanarias.org/noticias/la-consejeria-de-sanidad-constata-1918-casos-acumulados-de-coronavirus-covid-19/" TargetMode="External"/><Relationship Id="rId447" Type="http://schemas.openxmlformats.org/officeDocument/2006/relationships/hyperlink" Target="https://www3.gobiernodecanarias.org/noticias/la-consejeria-de-sanidad-registra-1887-casos-acumulados-de-coronavirus-covid-19/" TargetMode="External"/><Relationship Id="rId446" Type="http://schemas.openxmlformats.org/officeDocument/2006/relationships/hyperlink" Target="https://www3.gobiernodecanarias.org/noticias/la-consejeria-de-sanidad-registra-1858-casos-acumulados-de-coronavirus-covid-19/" TargetMode="External"/><Relationship Id="rId445" Type="http://schemas.openxmlformats.org/officeDocument/2006/relationships/hyperlink" Target="https://www3.gobiernodecanarias.org/noticias/la-consejeria-de-sanidad-registra-1834-casos-acumulados-de-coronavirus-covid-19/" TargetMode="External"/><Relationship Id="rId449" Type="http://schemas.openxmlformats.org/officeDocument/2006/relationships/hyperlink" Target="https://www3.gobiernodecanarias.org/noticias/la-consejeria-de-sanidad-constata-1944-casos-acumulados-de-coronavirus-covid-19/" TargetMode="External"/><Relationship Id="rId1270" Type="http://schemas.openxmlformats.org/officeDocument/2006/relationships/hyperlink" Target="https://www.segre.com/es/noticias/lleida/2020/03/24/lleida_suma_morts_positius_coronavirus_sol_dia_102336_1092.html" TargetMode="External"/><Relationship Id="rId440" Type="http://schemas.openxmlformats.org/officeDocument/2006/relationships/hyperlink" Target="https://www3.gobiernodecanarias.org/noticias/la-consejeria-de-sanidad-constata-1564-casos-acumulados-de-coronavirus-covid-19/" TargetMode="External"/><Relationship Id="rId1271" Type="http://schemas.openxmlformats.org/officeDocument/2006/relationships/hyperlink" Target="https://www.segre.com/es/noticias/lleida/2020/03/24/lleida_suma_morts_positius_coronavirus_sol_dia_102336_1092.html" TargetMode="External"/><Relationship Id="rId1272" Type="http://schemas.openxmlformats.org/officeDocument/2006/relationships/hyperlink" Target="https://www.segre.com/es/noticias/lleida/2020/03/24/lleida_suma_morts_positius_coronavirus_sol_dia_102336_1092.html;" TargetMode="External"/><Relationship Id="rId1273" Type="http://schemas.openxmlformats.org/officeDocument/2006/relationships/hyperlink" Target="https://www.segre.com/es/noticias/lleida/2020/03/24/lleida_suma_morts_positius_coronavirus_sol_dia_102336_1092.html" TargetMode="External"/><Relationship Id="rId1274" Type="http://schemas.openxmlformats.org/officeDocument/2006/relationships/hyperlink" Target="https://www.segre.com/es/noticias/lleida/2020/03/24/lleida_suma_morts_positius_coronavirus_sol_dia_102336_1092.html" TargetMode="External"/><Relationship Id="rId444" Type="http://schemas.openxmlformats.org/officeDocument/2006/relationships/hyperlink" Target="https://www3.gobiernodecanarias.org/noticias/la-consejeria-de-sanidad-registra-1758-casos-acumulados-de-coronavirus-covid-19/" TargetMode="External"/><Relationship Id="rId1275" Type="http://schemas.openxmlformats.org/officeDocument/2006/relationships/hyperlink" Target="https://www.segre.com/es/noticias/lleida/2020/03/24/lleida_suma_morts_positius_coronavirus_sol_dia_102336_1092.html" TargetMode="External"/><Relationship Id="rId443" Type="http://schemas.openxmlformats.org/officeDocument/2006/relationships/hyperlink" Target="https://www3.gobiernodecanarias.org/noticias/la-consejeria-de-sanidad-registra-1725-casos-acumulados-de-coronavirus-covid-19/" TargetMode="External"/><Relationship Id="rId1276" Type="http://schemas.openxmlformats.org/officeDocument/2006/relationships/hyperlink" Target="https://www.segre.com/es/noticias/lleida/2020/03/24/lleida_suma_morts_positius_coronavirus_sol_dia_102336_1092.html" TargetMode="External"/><Relationship Id="rId442" Type="http://schemas.openxmlformats.org/officeDocument/2006/relationships/hyperlink" Target="https://www3.gobiernodecanarias.org/noticias/la-consejeria-de-sanidad-constata-1649-casos-acumulados-de-coronavirus-covid-19-2/" TargetMode="External"/><Relationship Id="rId1277" Type="http://schemas.openxmlformats.org/officeDocument/2006/relationships/hyperlink" Target="https://www.segre.com/es/noticias/lleida/2020/03/24/lleida_suma_morts_positius_coronavirus_sol_dia_102336_1092.html" TargetMode="External"/><Relationship Id="rId441" Type="http://schemas.openxmlformats.org/officeDocument/2006/relationships/hyperlink" Target="https://www3.gobiernodecanarias.org/noticias/la-consejeria-de-sanidad-constata-1622-casos-acumulados-de-coronavirus-covid-19/" TargetMode="External"/><Relationship Id="rId1278" Type="http://schemas.openxmlformats.org/officeDocument/2006/relationships/hyperlink" Target="https://www.segre.com/es/noticias/lleida/2020/03/24/lleida_suma_morts_positius_coronavirus_sol_dia_102336_1092.html" TargetMode="External"/><Relationship Id="rId1268" Type="http://schemas.openxmlformats.org/officeDocument/2006/relationships/hyperlink" Target="https://www.segre.com/es/noticias/lleida/2020/03/24/lleida_suma_morts_positius_coronavirus_sol_dia_102336_1092.html" TargetMode="External"/><Relationship Id="rId1269" Type="http://schemas.openxmlformats.org/officeDocument/2006/relationships/hyperlink" Target="https://www.segre.com/es/noticias/lleida/2020/03/24/lleida_suma_morts_positius_coronavirus_sol_dia_102336_1092.html" TargetMode="External"/><Relationship Id="rId437" Type="http://schemas.openxmlformats.org/officeDocument/2006/relationships/hyperlink" Target="https://www3.gobiernodecanarias.org/noticias/la-consejeria-de-sanidad-constata-1380-casos-acumulados-de-coronavirus-covid-19/" TargetMode="External"/><Relationship Id="rId436" Type="http://schemas.openxmlformats.org/officeDocument/2006/relationships/hyperlink" Target="https://www3.gobiernodecanarias.org/noticias/la-consejeria-de-sanidad-constata-1262-casos-acumulados-de-coronavirus-covid-19/" TargetMode="External"/><Relationship Id="rId435" Type="http://schemas.openxmlformats.org/officeDocument/2006/relationships/hyperlink" Target="https://www3.gobiernodecanarias.org/noticias/la-consejeria-de-sanidad-constata-1204-casos-acumulados-de-coronavirus-covid-19/" TargetMode="External"/><Relationship Id="rId434" Type="http://schemas.openxmlformats.org/officeDocument/2006/relationships/hyperlink" Target="https://www3.gobiernodecanarias.org/noticias/la-consejeria-de-sanidad-constata-1125-casos-de-coronavirus-covid-19-acumulados/" TargetMode="External"/><Relationship Id="rId439" Type="http://schemas.openxmlformats.org/officeDocument/2006/relationships/hyperlink" Target="https://www3.gobiernodecanarias.org/noticias/la-consejeria-de-sanidad-constata-1490-casos-acumulados-de-coronavirus-covid-19/" TargetMode="External"/><Relationship Id="rId438" Type="http://schemas.openxmlformats.org/officeDocument/2006/relationships/hyperlink" Target="https://www3.gobiernodecanarias.org/noticias/la-consejeria-de-sanidad-constata-1444-casos-acumulados-de-coronavirus-covid-19/" TargetMode="External"/><Relationship Id="rId1260" Type="http://schemas.openxmlformats.org/officeDocument/2006/relationships/hyperlink" Target="https://www.segre.com/es/noticias/lleida/2020/03/24/lleida_suma_morts_positius_coronavirus_sol_dia_102336_1092.html" TargetMode="External"/><Relationship Id="rId1261" Type="http://schemas.openxmlformats.org/officeDocument/2006/relationships/hyperlink" Target="https://www.segre.com/es/noticias/lleida/2020/03/24/lleida_suma_morts_positius_coronavirus_sol_dia_102336_1092.html" TargetMode="External"/><Relationship Id="rId1262" Type="http://schemas.openxmlformats.org/officeDocument/2006/relationships/hyperlink" Target="https://www.segre.com/es/noticias/lleida/2020/03/24/lleida_suma_morts_positius_coronavirus_sol_dia_102336_1092.html" TargetMode="External"/><Relationship Id="rId1263" Type="http://schemas.openxmlformats.org/officeDocument/2006/relationships/hyperlink" Target="https://www.segre.com/es/noticias/lleida/2020/03/24/lleida_suma_morts_positius_coronavirus_sol_dia_102336_1092.html" TargetMode="External"/><Relationship Id="rId433" Type="http://schemas.openxmlformats.org/officeDocument/2006/relationships/hyperlink" Target="https://www3.gobiernodecanarias.org/noticias/la-consejeria-de-sanidad-constata-1025-casos-acumulados-de-coronavirus-covid-19/" TargetMode="External"/><Relationship Id="rId1264" Type="http://schemas.openxmlformats.org/officeDocument/2006/relationships/hyperlink" Target="https://www.segre.com/es/noticias/lleida/2020/03/24/lleida_suma_morts_positius_coronavirus_sol_dia_102336_1092.html" TargetMode="External"/><Relationship Id="rId432" Type="http://schemas.openxmlformats.org/officeDocument/2006/relationships/hyperlink" Target="https://www3.gobiernodecanarias.org/noticias/la-consejeria-de-sanidad-constata-878-casos-acumulados-de-coronavirus-covid-19/" TargetMode="External"/><Relationship Id="rId1265" Type="http://schemas.openxmlformats.org/officeDocument/2006/relationships/hyperlink" Target="https://www.segre.com/es/noticias/lleida/2020/03/24/lleida_suma_morts_positius_coronavirus_sol_dia_102336_1092.html" TargetMode="External"/><Relationship Id="rId431" Type="http://schemas.openxmlformats.org/officeDocument/2006/relationships/hyperlink" Target="https://www3.gobiernodecanarias.org/noticias/la-consejeria-de-sanidad-constata-657-casos-acumulados-de-coronavirus-covid-19/" TargetMode="External"/><Relationship Id="rId1266" Type="http://schemas.openxmlformats.org/officeDocument/2006/relationships/hyperlink" Target="https://www.segre.com/es/noticias/lleida/2020/03/24/lleida_suma_morts_positius_coronavirus_sol_dia_102336_1092.html" TargetMode="External"/><Relationship Id="rId430" Type="http://schemas.openxmlformats.org/officeDocument/2006/relationships/hyperlink" Target="https://www3.gobiernodecanarias.org/noticias/la-consejeria-de-sanidad-constata-557-casos-acumulados-de-coronavirus-covid-19/" TargetMode="External"/><Relationship Id="rId1267" Type="http://schemas.openxmlformats.org/officeDocument/2006/relationships/hyperlink" Target="https://www.segre.com/es/noticias/lleida/2020/03/24/lleida_suma_morts_positius_coronavirus_sol_dia_102336_1092.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aragonhoy.net/" TargetMode="External"/><Relationship Id="rId3" Type="http://schemas.openxmlformats.org/officeDocument/2006/relationships/hyperlink" Target="https://analisis.datosabiertos.jcyl.es/pages/coronavirus/" TargetMode="External"/><Relationship Id="rId4" Type="http://schemas.openxmlformats.org/officeDocument/2006/relationships/hyperlink" Target="https://sanidad.castillalamancha.es/ciudadanos/enfermedades-infecciosas/coronavirus/notas-prensa?page=4" TargetMode="External"/><Relationship Id="rId9" Type="http://schemas.openxmlformats.org/officeDocument/2006/relationships/hyperlink" Target="https://gobiernoabierto.navarra.es/es/open-data/datos/datos-evolutivos-covid-19" TargetMode="External"/><Relationship Id="rId5" Type="http://schemas.openxmlformats.org/officeDocument/2006/relationships/hyperlink" Target="https://twitter.com/Tejerauskas" TargetMode="External"/><Relationship Id="rId6" Type="http://schemas.openxmlformats.org/officeDocument/2006/relationships/hyperlink" Target="https://www.segre.com/es/noticias/lleida/2020/03/24/lleida_suma_morts_positius_coronavirus_sol_dia_102336_1092.html" TargetMode="External"/><Relationship Id="rId7" Type="http://schemas.openxmlformats.org/officeDocument/2006/relationships/hyperlink" Target="https://github.com/nachotronic/covid19/blob/master/casos_girona.csv" TargetMode="External"/><Relationship Id="rId8" Type="http://schemas.openxmlformats.org/officeDocument/2006/relationships/hyperlink" Target="http://www.san.gva.es/comunicados-coronavirus" TargetMode="External"/><Relationship Id="rId11" Type="http://schemas.openxmlformats.org/officeDocument/2006/relationships/hyperlink" Target="http://www.riojasalud.es/publicaciones/newsletter" TargetMode="External"/><Relationship Id="rId10" Type="http://schemas.openxmlformats.org/officeDocument/2006/relationships/hyperlink" Target="https://actualidad.larioja.org/coronavirus" TargetMode="External"/><Relationship Id="rId13" Type="http://schemas.openxmlformats.org/officeDocument/2006/relationships/vmlDrawing" Target="../drawings/vmlDrawing3.vml"/><Relationship Id="rId1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57"/>
  </cols>
  <sheetData>
    <row r="1">
      <c r="A1" s="1" t="s">
        <v>0</v>
      </c>
    </row>
    <row r="2">
      <c r="A2" s="2" t="s">
        <v>2</v>
      </c>
    </row>
    <row r="3">
      <c r="A3" s="3" t="s">
        <v>3</v>
      </c>
      <c r="B3" s="5" t="s">
        <v>6</v>
      </c>
    </row>
    <row r="4">
      <c r="A4" s="6" t="s">
        <v>14</v>
      </c>
      <c r="B4" s="7" t="s">
        <v>16</v>
      </c>
    </row>
    <row r="5">
      <c r="A5" s="2" t="s">
        <v>23</v>
      </c>
      <c r="B5" s="5" t="s">
        <v>24</v>
      </c>
    </row>
    <row r="6">
      <c r="A6" s="3" t="s">
        <v>25</v>
      </c>
      <c r="B6" s="5" t="s">
        <v>26</v>
      </c>
    </row>
    <row r="7">
      <c r="A7" s="2" t="s">
        <v>27</v>
      </c>
      <c r="B7" s="5" t="s">
        <v>28</v>
      </c>
    </row>
    <row r="8">
      <c r="A8" s="8" t="s">
        <v>29</v>
      </c>
      <c r="B8" s="9"/>
      <c r="C8" s="9"/>
      <c r="D8" s="9"/>
      <c r="E8" s="9"/>
    </row>
    <row r="9">
      <c r="A9" s="10" t="s">
        <v>30</v>
      </c>
      <c r="B9" s="9"/>
      <c r="C9" s="9"/>
      <c r="D9" s="9"/>
      <c r="E9" s="9"/>
    </row>
    <row r="10">
      <c r="A10" s="2" t="s">
        <v>31</v>
      </c>
    </row>
    <row r="12">
      <c r="A12" s="11" t="s">
        <v>32</v>
      </c>
    </row>
    <row r="13">
      <c r="A13" s="2" t="s">
        <v>33</v>
      </c>
    </row>
    <row r="14">
      <c r="A14" s="2" t="s">
        <v>34</v>
      </c>
    </row>
    <row r="15">
      <c r="A15" s="2" t="s">
        <v>35</v>
      </c>
    </row>
    <row r="17">
      <c r="A17" s="2" t="s">
        <v>36</v>
      </c>
    </row>
    <row r="18">
      <c r="A18" s="2" t="s">
        <v>37</v>
      </c>
      <c r="B18" s="7" t="s">
        <v>16</v>
      </c>
    </row>
    <row r="19">
      <c r="A19" s="2" t="s">
        <v>38</v>
      </c>
      <c r="B19" s="5" t="s">
        <v>24</v>
      </c>
    </row>
    <row r="20">
      <c r="A20" s="2" t="s">
        <v>39</v>
      </c>
      <c r="B20" s="5" t="s">
        <v>6</v>
      </c>
    </row>
    <row r="21">
      <c r="A21" s="2" t="s">
        <v>40</v>
      </c>
      <c r="B21" s="5" t="s">
        <v>28</v>
      </c>
    </row>
    <row r="22">
      <c r="A22" s="2" t="s">
        <v>42</v>
      </c>
    </row>
  </sheetData>
  <hyperlinks>
    <hyperlink r:id="rId2" ref="B3"/>
    <hyperlink r:id="rId3" ref="B4"/>
    <hyperlink r:id="rId4" location="gid=0" ref="B5"/>
    <hyperlink r:id="rId5" ref="B6"/>
    <hyperlink r:id="rId6" ref="B7"/>
    <hyperlink r:id="rId7" ref="B18"/>
    <hyperlink r:id="rId8" location="gid=0" ref="B19"/>
    <hyperlink r:id="rId9" ref="B20"/>
    <hyperlink r:id="rId10" ref="B21"/>
  </hyperlinks>
  <drawing r:id="rId11"/>
  <legacy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1208</v>
      </c>
      <c r="B1" s="25" t="s">
        <v>1209</v>
      </c>
      <c r="C1" s="119">
        <v>43929.0</v>
      </c>
      <c r="D1" s="119">
        <v>43906.0</v>
      </c>
      <c r="E1" s="119">
        <v>43907.0</v>
      </c>
      <c r="F1" s="119">
        <v>43908.0</v>
      </c>
      <c r="G1" s="119">
        <v>43909.0</v>
      </c>
      <c r="H1" s="119">
        <v>43910.0</v>
      </c>
      <c r="I1" s="119">
        <v>43911.0</v>
      </c>
      <c r="J1" s="119">
        <v>43912.0</v>
      </c>
      <c r="K1" s="119">
        <v>43913.0</v>
      </c>
      <c r="L1" s="119">
        <v>43914.0</v>
      </c>
      <c r="M1" s="119">
        <v>43915.0</v>
      </c>
      <c r="N1" s="119">
        <v>43916.0</v>
      </c>
      <c r="O1" s="120">
        <v>43917.0</v>
      </c>
      <c r="P1" s="120">
        <v>43918.0</v>
      </c>
      <c r="Q1" s="120">
        <v>43919.0</v>
      </c>
      <c r="R1" s="120">
        <v>43920.0</v>
      </c>
      <c r="S1" s="120">
        <v>43921.0</v>
      </c>
      <c r="T1" s="120">
        <v>43922.0</v>
      </c>
      <c r="U1" s="120">
        <v>43923.0</v>
      </c>
      <c r="V1" s="120">
        <v>43924.0</v>
      </c>
      <c r="W1" s="120">
        <v>43925.0</v>
      </c>
      <c r="X1" s="120">
        <v>43926.0</v>
      </c>
      <c r="Y1" s="120">
        <v>43927.0</v>
      </c>
      <c r="Z1" s="120">
        <v>43928.0</v>
      </c>
      <c r="AA1" s="120">
        <v>43929.0</v>
      </c>
    </row>
    <row r="2">
      <c r="A2" s="25" t="s">
        <v>1213</v>
      </c>
      <c r="B2" s="27"/>
      <c r="C2" s="27"/>
      <c r="D2" s="27"/>
      <c r="E2" s="27"/>
      <c r="F2" s="27"/>
      <c r="G2" s="27"/>
      <c r="H2" s="27"/>
      <c r="I2" s="27"/>
      <c r="J2" s="27"/>
      <c r="K2" s="27"/>
      <c r="L2" s="27"/>
      <c r="M2" s="27"/>
      <c r="N2" s="27"/>
      <c r="O2" s="27"/>
      <c r="P2" s="27"/>
      <c r="Q2" s="27"/>
      <c r="R2" s="27"/>
      <c r="S2" s="27"/>
      <c r="T2" s="27"/>
      <c r="U2" s="27"/>
      <c r="V2" s="27"/>
      <c r="W2" s="27"/>
      <c r="X2" s="27"/>
      <c r="Y2" s="27"/>
      <c r="Z2" s="27"/>
      <c r="AA2" s="27"/>
    </row>
    <row r="3">
      <c r="A3" s="25" t="s">
        <v>1214</v>
      </c>
      <c r="B3" s="25" t="s">
        <v>13</v>
      </c>
      <c r="C3" s="25">
        <v>71.15</v>
      </c>
      <c r="D3" s="25">
        <v>6.44</v>
      </c>
      <c r="E3" s="25">
        <v>7.97</v>
      </c>
      <c r="F3" s="25">
        <v>10.07</v>
      </c>
      <c r="G3" s="25">
        <v>11.84</v>
      </c>
      <c r="H3" s="25">
        <v>15.05</v>
      </c>
      <c r="I3" s="25">
        <v>17.68</v>
      </c>
      <c r="J3" s="25">
        <v>20.1</v>
      </c>
      <c r="K3" s="25">
        <v>22.66</v>
      </c>
      <c r="L3" s="25">
        <v>28.52</v>
      </c>
      <c r="M3" s="25">
        <v>34.57</v>
      </c>
      <c r="N3" s="25">
        <v>38.96</v>
      </c>
      <c r="O3" s="25">
        <v>42.48</v>
      </c>
      <c r="P3" s="25">
        <v>47.63</v>
      </c>
      <c r="Q3" s="25">
        <v>50.45</v>
      </c>
      <c r="R3" s="25">
        <v>57.65</v>
      </c>
      <c r="S3" s="25">
        <v>61.03</v>
      </c>
      <c r="T3" s="25">
        <v>65.76</v>
      </c>
      <c r="U3" s="25">
        <v>70.88</v>
      </c>
      <c r="V3" s="25">
        <v>72.34</v>
      </c>
      <c r="W3" s="25">
        <v>75.51</v>
      </c>
      <c r="X3" s="25">
        <v>78.15</v>
      </c>
      <c r="Y3" s="25">
        <v>78.68</v>
      </c>
      <c r="Z3" s="25">
        <v>74.83</v>
      </c>
      <c r="AA3" s="25">
        <v>71.15</v>
      </c>
    </row>
    <row r="4">
      <c r="A4" s="25" t="s">
        <v>1215</v>
      </c>
      <c r="B4" s="25" t="s">
        <v>15</v>
      </c>
      <c r="C4" s="25">
        <v>71.15</v>
      </c>
      <c r="D4" s="25">
        <v>6.44</v>
      </c>
      <c r="E4" s="25">
        <v>7.97</v>
      </c>
      <c r="F4" s="25">
        <v>10.07</v>
      </c>
      <c r="G4" s="25">
        <v>11.84</v>
      </c>
      <c r="H4" s="25">
        <v>15.05</v>
      </c>
      <c r="I4" s="25">
        <v>17.68</v>
      </c>
      <c r="J4" s="25">
        <v>20.1</v>
      </c>
      <c r="K4" s="25">
        <v>22.66</v>
      </c>
      <c r="L4" s="25">
        <v>28.52</v>
      </c>
      <c r="M4" s="25">
        <v>34.57</v>
      </c>
      <c r="N4" s="25">
        <v>38.96</v>
      </c>
      <c r="O4" s="25">
        <v>42.48</v>
      </c>
      <c r="P4" s="25">
        <v>47.63</v>
      </c>
      <c r="Q4" s="25">
        <v>50.45</v>
      </c>
      <c r="R4" s="25">
        <v>57.65</v>
      </c>
      <c r="S4" s="25">
        <v>61.03</v>
      </c>
      <c r="T4" s="25">
        <v>65.76</v>
      </c>
      <c r="U4" s="25">
        <v>70.88</v>
      </c>
      <c r="V4" s="25">
        <v>72.34</v>
      </c>
      <c r="W4" s="25">
        <v>75.51</v>
      </c>
      <c r="X4" s="25">
        <v>78.15</v>
      </c>
      <c r="Y4" s="25">
        <v>78.68</v>
      </c>
      <c r="Z4" s="25">
        <v>74.83</v>
      </c>
      <c r="AA4" s="25">
        <v>71.15</v>
      </c>
    </row>
    <row r="5">
      <c r="A5" s="25" t="s">
        <v>1216</v>
      </c>
      <c r="B5" s="25" t="s">
        <v>17</v>
      </c>
      <c r="C5" s="25">
        <v>71.15</v>
      </c>
      <c r="D5" s="25">
        <v>6.44</v>
      </c>
      <c r="E5" s="25">
        <v>7.97</v>
      </c>
      <c r="F5" s="25">
        <v>10.07</v>
      </c>
      <c r="G5" s="25">
        <v>11.84</v>
      </c>
      <c r="H5" s="25">
        <v>15.05</v>
      </c>
      <c r="I5" s="25">
        <v>17.68</v>
      </c>
      <c r="J5" s="25">
        <v>20.1</v>
      </c>
      <c r="K5" s="25">
        <v>22.66</v>
      </c>
      <c r="L5" s="25">
        <v>28.52</v>
      </c>
      <c r="M5" s="25">
        <v>34.57</v>
      </c>
      <c r="N5" s="25">
        <v>38.96</v>
      </c>
      <c r="O5" s="25">
        <v>42.48</v>
      </c>
      <c r="P5" s="25">
        <v>47.63</v>
      </c>
      <c r="Q5" s="25">
        <v>50.45</v>
      </c>
      <c r="R5" s="25">
        <v>57.65</v>
      </c>
      <c r="S5" s="25">
        <v>61.03</v>
      </c>
      <c r="T5" s="25">
        <v>65.76</v>
      </c>
      <c r="U5" s="25">
        <v>70.88</v>
      </c>
      <c r="V5" s="25">
        <v>72.34</v>
      </c>
      <c r="W5" s="25">
        <v>75.51</v>
      </c>
      <c r="X5" s="25">
        <v>78.15</v>
      </c>
      <c r="Y5" s="25">
        <v>78.68</v>
      </c>
      <c r="Z5" s="25">
        <v>74.83</v>
      </c>
      <c r="AA5" s="25">
        <v>71.15</v>
      </c>
    </row>
    <row r="6">
      <c r="A6" s="25" t="s">
        <v>1217</v>
      </c>
      <c r="B6" s="25" t="s">
        <v>18</v>
      </c>
      <c r="C6" s="25">
        <v>71.15</v>
      </c>
      <c r="D6" s="25">
        <v>6.44</v>
      </c>
      <c r="E6" s="25">
        <v>7.97</v>
      </c>
      <c r="F6" s="25">
        <v>10.07</v>
      </c>
      <c r="G6" s="25">
        <v>11.84</v>
      </c>
      <c r="H6" s="25">
        <v>15.05</v>
      </c>
      <c r="I6" s="25">
        <v>17.68</v>
      </c>
      <c r="J6" s="25">
        <v>20.1</v>
      </c>
      <c r="K6" s="25">
        <v>22.66</v>
      </c>
      <c r="L6" s="25">
        <v>28.52</v>
      </c>
      <c r="M6" s="25">
        <v>34.57</v>
      </c>
      <c r="N6" s="25">
        <v>38.96</v>
      </c>
      <c r="O6" s="25">
        <v>42.48</v>
      </c>
      <c r="P6" s="25">
        <v>47.63</v>
      </c>
      <c r="Q6" s="25">
        <v>50.45</v>
      </c>
      <c r="R6" s="25">
        <v>57.65</v>
      </c>
      <c r="S6" s="25">
        <v>61.03</v>
      </c>
      <c r="T6" s="25">
        <v>65.76</v>
      </c>
      <c r="U6" s="25">
        <v>70.88</v>
      </c>
      <c r="V6" s="25">
        <v>72.34</v>
      </c>
      <c r="W6" s="25">
        <v>75.51</v>
      </c>
      <c r="X6" s="25">
        <v>78.15</v>
      </c>
      <c r="Y6" s="25">
        <v>78.68</v>
      </c>
      <c r="Z6" s="25">
        <v>74.83</v>
      </c>
      <c r="AA6" s="25">
        <v>71.15</v>
      </c>
    </row>
    <row r="7">
      <c r="A7" s="25" t="s">
        <v>1224</v>
      </c>
      <c r="B7" s="25" t="s">
        <v>19</v>
      </c>
      <c r="C7" s="25">
        <v>71.15</v>
      </c>
      <c r="D7" s="25">
        <v>6.44</v>
      </c>
      <c r="E7" s="25">
        <v>7.97</v>
      </c>
      <c r="F7" s="25">
        <v>10.07</v>
      </c>
      <c r="G7" s="25">
        <v>11.84</v>
      </c>
      <c r="H7" s="25">
        <v>15.05</v>
      </c>
      <c r="I7" s="25">
        <v>17.68</v>
      </c>
      <c r="J7" s="25">
        <v>20.1</v>
      </c>
      <c r="K7" s="25">
        <v>22.66</v>
      </c>
      <c r="L7" s="25">
        <v>28.52</v>
      </c>
      <c r="M7" s="25">
        <v>34.57</v>
      </c>
      <c r="N7" s="25">
        <v>38.96</v>
      </c>
      <c r="O7" s="25">
        <v>42.48</v>
      </c>
      <c r="P7" s="25">
        <v>47.63</v>
      </c>
      <c r="Q7" s="25">
        <v>50.45</v>
      </c>
      <c r="R7" s="25">
        <v>57.65</v>
      </c>
      <c r="S7" s="25">
        <v>61.03</v>
      </c>
      <c r="T7" s="25">
        <v>65.76</v>
      </c>
      <c r="U7" s="25">
        <v>70.88</v>
      </c>
      <c r="V7" s="25">
        <v>72.34</v>
      </c>
      <c r="W7" s="25">
        <v>75.51</v>
      </c>
      <c r="X7" s="25">
        <v>78.15</v>
      </c>
      <c r="Y7" s="25">
        <v>78.68</v>
      </c>
      <c r="Z7" s="25">
        <v>74.83</v>
      </c>
      <c r="AA7" s="25">
        <v>71.15</v>
      </c>
    </row>
    <row r="8">
      <c r="A8" s="25" t="s">
        <v>1228</v>
      </c>
      <c r="B8" s="25" t="s">
        <v>20</v>
      </c>
      <c r="C8" s="25">
        <v>71.15</v>
      </c>
      <c r="D8" s="25">
        <v>6.44</v>
      </c>
      <c r="E8" s="25">
        <v>7.97</v>
      </c>
      <c r="F8" s="25">
        <v>10.07</v>
      </c>
      <c r="G8" s="25">
        <v>11.84</v>
      </c>
      <c r="H8" s="25">
        <v>15.05</v>
      </c>
      <c r="I8" s="25">
        <v>17.68</v>
      </c>
      <c r="J8" s="25">
        <v>20.1</v>
      </c>
      <c r="K8" s="25">
        <v>22.66</v>
      </c>
      <c r="L8" s="25">
        <v>28.52</v>
      </c>
      <c r="M8" s="25">
        <v>34.57</v>
      </c>
      <c r="N8" s="25">
        <v>38.96</v>
      </c>
      <c r="O8" s="25">
        <v>42.48</v>
      </c>
      <c r="P8" s="25">
        <v>47.63</v>
      </c>
      <c r="Q8" s="25">
        <v>50.45</v>
      </c>
      <c r="R8" s="25">
        <v>57.65</v>
      </c>
      <c r="S8" s="25">
        <v>61.03</v>
      </c>
      <c r="T8" s="25">
        <v>65.76</v>
      </c>
      <c r="U8" s="25">
        <v>70.88</v>
      </c>
      <c r="V8" s="25">
        <v>72.34</v>
      </c>
      <c r="W8" s="25">
        <v>75.51</v>
      </c>
      <c r="X8" s="25">
        <v>78.15</v>
      </c>
      <c r="Y8" s="25">
        <v>78.68</v>
      </c>
      <c r="Z8" s="25">
        <v>74.83</v>
      </c>
      <c r="AA8" s="25">
        <v>71.15</v>
      </c>
    </row>
    <row r="9">
      <c r="A9" s="25" t="s">
        <v>1231</v>
      </c>
      <c r="B9" s="25" t="s">
        <v>21</v>
      </c>
      <c r="C9" s="25">
        <v>71.15</v>
      </c>
      <c r="D9" s="25">
        <v>6.44</v>
      </c>
      <c r="E9" s="25">
        <v>7.97</v>
      </c>
      <c r="F9" s="25">
        <v>10.07</v>
      </c>
      <c r="G9" s="25">
        <v>11.84</v>
      </c>
      <c r="H9" s="25">
        <v>15.05</v>
      </c>
      <c r="I9" s="25">
        <v>17.68</v>
      </c>
      <c r="J9" s="25">
        <v>20.1</v>
      </c>
      <c r="K9" s="25">
        <v>22.66</v>
      </c>
      <c r="L9" s="25">
        <v>28.52</v>
      </c>
      <c r="M9" s="25">
        <v>34.57</v>
      </c>
      <c r="N9" s="25">
        <v>38.96</v>
      </c>
      <c r="O9" s="25">
        <v>42.48</v>
      </c>
      <c r="P9" s="25">
        <v>47.63</v>
      </c>
      <c r="Q9" s="25">
        <v>50.45</v>
      </c>
      <c r="R9" s="25">
        <v>57.65</v>
      </c>
      <c r="S9" s="25">
        <v>61.03</v>
      </c>
      <c r="T9" s="25">
        <v>65.76</v>
      </c>
      <c r="U9" s="25">
        <v>70.88</v>
      </c>
      <c r="V9" s="25">
        <v>72.34</v>
      </c>
      <c r="W9" s="25">
        <v>75.51</v>
      </c>
      <c r="X9" s="25">
        <v>78.15</v>
      </c>
      <c r="Y9" s="25">
        <v>78.68</v>
      </c>
      <c r="Z9" s="25">
        <v>74.83</v>
      </c>
      <c r="AA9" s="25">
        <v>71.15</v>
      </c>
    </row>
    <row r="10">
      <c r="A10" s="25" t="s">
        <v>1233</v>
      </c>
      <c r="B10" s="25" t="s">
        <v>22</v>
      </c>
      <c r="C10" s="25">
        <v>71.15</v>
      </c>
      <c r="D10" s="25">
        <v>6.44</v>
      </c>
      <c r="E10" s="25">
        <v>7.97</v>
      </c>
      <c r="F10" s="25">
        <v>10.07</v>
      </c>
      <c r="G10" s="25">
        <v>11.84</v>
      </c>
      <c r="H10" s="25">
        <v>15.05</v>
      </c>
      <c r="I10" s="25">
        <v>17.68</v>
      </c>
      <c r="J10" s="25">
        <v>20.1</v>
      </c>
      <c r="K10" s="25">
        <v>22.66</v>
      </c>
      <c r="L10" s="25">
        <v>28.52</v>
      </c>
      <c r="M10" s="25">
        <v>34.57</v>
      </c>
      <c r="N10" s="25">
        <v>38.96</v>
      </c>
      <c r="O10" s="25">
        <v>42.48</v>
      </c>
      <c r="P10" s="25">
        <v>47.63</v>
      </c>
      <c r="Q10" s="25">
        <v>50.45</v>
      </c>
      <c r="R10" s="25">
        <v>57.65</v>
      </c>
      <c r="S10" s="25">
        <v>61.03</v>
      </c>
      <c r="T10" s="25">
        <v>65.76</v>
      </c>
      <c r="U10" s="25">
        <v>70.88</v>
      </c>
      <c r="V10" s="25">
        <v>72.34</v>
      </c>
      <c r="W10" s="25">
        <v>75.51</v>
      </c>
      <c r="X10" s="25">
        <v>78.15</v>
      </c>
      <c r="Y10" s="25">
        <v>78.68</v>
      </c>
      <c r="Z10" s="25">
        <v>74.83</v>
      </c>
      <c r="AA10" s="25">
        <v>71.15</v>
      </c>
    </row>
    <row r="11">
      <c r="A11" s="25" t="s">
        <v>1234</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c r="A12" s="25" t="s">
        <v>1235</v>
      </c>
      <c r="B12" s="25" t="s">
        <v>178</v>
      </c>
      <c r="C12" s="25">
        <v>200.26</v>
      </c>
      <c r="D12" s="25">
        <v>13.19</v>
      </c>
      <c r="E12" s="25">
        <v>15.69</v>
      </c>
      <c r="F12" s="25">
        <v>17.13</v>
      </c>
      <c r="G12" s="25">
        <v>21.22</v>
      </c>
      <c r="H12" s="25">
        <v>26.83</v>
      </c>
      <c r="I12" s="25">
        <v>31.3</v>
      </c>
      <c r="J12" s="25">
        <v>39.49</v>
      </c>
      <c r="K12" s="25">
        <v>47.37</v>
      </c>
      <c r="L12" s="25">
        <v>54.57</v>
      </c>
      <c r="M12" s="25">
        <v>65.09</v>
      </c>
      <c r="N12" s="25">
        <v>79.43</v>
      </c>
      <c r="O12" s="25">
        <v>95.35</v>
      </c>
      <c r="P12" s="25">
        <v>111.5</v>
      </c>
      <c r="Q12" s="25">
        <v>129.69</v>
      </c>
      <c r="R12" s="25">
        <v>144.32</v>
      </c>
      <c r="S12" s="25">
        <v>156.52</v>
      </c>
      <c r="T12" s="25">
        <v>171.68</v>
      </c>
      <c r="U12" s="25">
        <v>183.36</v>
      </c>
      <c r="V12" s="25">
        <v>191.69</v>
      </c>
      <c r="W12" s="25">
        <v>201.17</v>
      </c>
      <c r="X12" s="25">
        <v>204.66</v>
      </c>
      <c r="Y12" s="25">
        <v>205.34</v>
      </c>
      <c r="Z12" s="25">
        <v>203.97</v>
      </c>
      <c r="AA12" s="25">
        <v>200.26</v>
      </c>
    </row>
    <row r="13">
      <c r="A13" s="25" t="s">
        <v>1240</v>
      </c>
      <c r="B13" s="25" t="s">
        <v>244</v>
      </c>
      <c r="C13" s="25">
        <v>200.26</v>
      </c>
      <c r="D13" s="25">
        <v>13.19</v>
      </c>
      <c r="E13" s="25">
        <v>15.69</v>
      </c>
      <c r="F13" s="25">
        <v>17.13</v>
      </c>
      <c r="G13" s="25">
        <v>21.22</v>
      </c>
      <c r="H13" s="25">
        <v>26.83</v>
      </c>
      <c r="I13" s="25">
        <v>31.3</v>
      </c>
      <c r="J13" s="25">
        <v>39.49</v>
      </c>
      <c r="K13" s="25">
        <v>47.37</v>
      </c>
      <c r="L13" s="25">
        <v>54.57</v>
      </c>
      <c r="M13" s="25">
        <v>65.09</v>
      </c>
      <c r="N13" s="25">
        <v>79.43</v>
      </c>
      <c r="O13" s="25">
        <v>95.35</v>
      </c>
      <c r="P13" s="25">
        <v>111.5</v>
      </c>
      <c r="Q13" s="25">
        <v>129.69</v>
      </c>
      <c r="R13" s="25">
        <v>144.32</v>
      </c>
      <c r="S13" s="25">
        <v>156.52</v>
      </c>
      <c r="T13" s="25">
        <v>171.68</v>
      </c>
      <c r="U13" s="25">
        <v>183.36</v>
      </c>
      <c r="V13" s="25">
        <v>191.69</v>
      </c>
      <c r="W13" s="25">
        <v>201.17</v>
      </c>
      <c r="X13" s="25">
        <v>204.66</v>
      </c>
      <c r="Y13" s="25">
        <v>205.34</v>
      </c>
      <c r="Z13" s="25">
        <v>203.97</v>
      </c>
      <c r="AA13" s="25">
        <v>200.26</v>
      </c>
    </row>
    <row r="14">
      <c r="A14" s="25" t="s">
        <v>1241</v>
      </c>
      <c r="B14" s="25" t="s">
        <v>257</v>
      </c>
      <c r="C14" s="25">
        <v>200.26</v>
      </c>
      <c r="D14" s="25">
        <v>13.19</v>
      </c>
      <c r="E14" s="25">
        <v>15.69</v>
      </c>
      <c r="F14" s="25">
        <v>17.13</v>
      </c>
      <c r="G14" s="25">
        <v>21.22</v>
      </c>
      <c r="H14" s="25">
        <v>26.83</v>
      </c>
      <c r="I14" s="25">
        <v>31.3</v>
      </c>
      <c r="J14" s="25">
        <v>39.49</v>
      </c>
      <c r="K14" s="25">
        <v>47.37</v>
      </c>
      <c r="L14" s="25">
        <v>54.57</v>
      </c>
      <c r="M14" s="25">
        <v>65.09</v>
      </c>
      <c r="N14" s="25">
        <v>79.43</v>
      </c>
      <c r="O14" s="25">
        <v>95.35</v>
      </c>
      <c r="P14" s="25">
        <v>111.5</v>
      </c>
      <c r="Q14" s="25">
        <v>129.69</v>
      </c>
      <c r="R14" s="25">
        <v>144.32</v>
      </c>
      <c r="S14" s="25">
        <v>156.52</v>
      </c>
      <c r="T14" s="25">
        <v>171.68</v>
      </c>
      <c r="U14" s="25">
        <v>183.36</v>
      </c>
      <c r="V14" s="25">
        <v>191.69</v>
      </c>
      <c r="W14" s="25">
        <v>201.17</v>
      </c>
      <c r="X14" s="25">
        <v>204.66</v>
      </c>
      <c r="Y14" s="25">
        <v>205.34</v>
      </c>
      <c r="Z14" s="25">
        <v>203.97</v>
      </c>
      <c r="AA14" s="25">
        <v>200.26</v>
      </c>
    </row>
    <row r="15">
      <c r="A15" s="25" t="s">
        <v>1242</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c r="A16" s="25" t="s">
        <v>1244</v>
      </c>
      <c r="B16" s="25" t="s">
        <v>275</v>
      </c>
      <c r="C16" s="25">
        <v>90.54</v>
      </c>
      <c r="D16" s="25">
        <v>17.21</v>
      </c>
      <c r="E16" s="25">
        <v>18.77</v>
      </c>
      <c r="F16" s="25">
        <v>23.46</v>
      </c>
      <c r="G16" s="25">
        <v>28.06</v>
      </c>
      <c r="H16" s="25">
        <v>33.14</v>
      </c>
      <c r="I16" s="25">
        <v>47.03</v>
      </c>
      <c r="J16" s="25">
        <v>52.6</v>
      </c>
      <c r="K16" s="25">
        <v>57.39</v>
      </c>
      <c r="L16" s="25">
        <v>62.57</v>
      </c>
      <c r="M16" s="25">
        <v>73.24</v>
      </c>
      <c r="N16" s="25">
        <v>77.84</v>
      </c>
      <c r="O16" s="25">
        <v>81.44</v>
      </c>
      <c r="P16" s="25">
        <v>89.17</v>
      </c>
      <c r="Q16" s="25">
        <v>92.98</v>
      </c>
      <c r="R16" s="25">
        <v>95.91</v>
      </c>
      <c r="S16" s="25">
        <v>101.97</v>
      </c>
      <c r="T16" s="25">
        <v>105.59</v>
      </c>
      <c r="U16" s="25">
        <v>106.77</v>
      </c>
      <c r="V16" s="25">
        <v>106.47</v>
      </c>
      <c r="W16" s="25">
        <v>101.29</v>
      </c>
      <c r="X16" s="25">
        <v>103.64</v>
      </c>
      <c r="Y16" s="25">
        <v>102.85</v>
      </c>
      <c r="Z16" s="25">
        <v>99.43</v>
      </c>
      <c r="AA16" s="25">
        <v>90.54</v>
      </c>
    </row>
    <row r="17">
      <c r="A17" s="25" t="s">
        <v>1245</v>
      </c>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c r="A18" s="25" t="s">
        <v>1246</v>
      </c>
      <c r="B18" s="25" t="s">
        <v>769</v>
      </c>
      <c r="C18" s="25">
        <v>73.95</v>
      </c>
      <c r="D18" s="25">
        <v>6.18</v>
      </c>
      <c r="E18" s="25">
        <v>7.83</v>
      </c>
      <c r="F18" s="25">
        <v>9.31</v>
      </c>
      <c r="G18" s="25">
        <v>14.18</v>
      </c>
      <c r="H18" s="25">
        <v>17.14</v>
      </c>
      <c r="I18" s="25">
        <v>20.88</v>
      </c>
      <c r="J18" s="25">
        <v>28.1</v>
      </c>
      <c r="K18" s="25">
        <v>33.84</v>
      </c>
      <c r="L18" s="25">
        <v>40.45</v>
      </c>
      <c r="M18" s="25">
        <v>45.55</v>
      </c>
      <c r="N18" s="25">
        <v>53.23</v>
      </c>
      <c r="O18" s="25">
        <v>63.25</v>
      </c>
      <c r="P18" s="25">
        <v>72.56</v>
      </c>
      <c r="Q18" s="25">
        <v>79.69</v>
      </c>
      <c r="R18" s="25">
        <v>80.65</v>
      </c>
      <c r="S18" s="25">
        <v>85.0</v>
      </c>
      <c r="T18" s="25">
        <v>88.65</v>
      </c>
      <c r="U18" s="25">
        <v>90.04</v>
      </c>
      <c r="V18" s="25">
        <v>91.7</v>
      </c>
      <c r="W18" s="25">
        <v>89.17</v>
      </c>
      <c r="X18" s="25">
        <v>83.69</v>
      </c>
      <c r="Y18" s="25">
        <v>80.04</v>
      </c>
      <c r="Z18" s="25">
        <v>77.51</v>
      </c>
      <c r="AA18" s="25">
        <v>73.95</v>
      </c>
    </row>
    <row r="19">
      <c r="A19" s="25" t="s">
        <v>1247</v>
      </c>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c r="A20" s="25" t="s">
        <v>1249</v>
      </c>
      <c r="B20" s="25" t="s">
        <v>1250</v>
      </c>
      <c r="C20" s="25">
        <v>51.31</v>
      </c>
      <c r="D20" s="25">
        <v>5.2</v>
      </c>
      <c r="E20" s="25">
        <v>6.55</v>
      </c>
      <c r="F20" s="25">
        <v>8.08</v>
      </c>
      <c r="G20" s="25">
        <v>9.84</v>
      </c>
      <c r="H20" s="25">
        <v>12.82</v>
      </c>
      <c r="I20" s="25">
        <v>15.65</v>
      </c>
      <c r="J20" s="25">
        <v>18.44</v>
      </c>
      <c r="K20" s="25">
        <v>21.32</v>
      </c>
      <c r="L20" s="25">
        <v>24.71</v>
      </c>
      <c r="M20" s="25">
        <v>27.92</v>
      </c>
      <c r="N20" s="25">
        <v>33.01</v>
      </c>
      <c r="O20" s="25">
        <v>37.52</v>
      </c>
      <c r="P20" s="25">
        <v>43.42</v>
      </c>
      <c r="Q20" s="25">
        <v>47.18</v>
      </c>
      <c r="R20" s="25">
        <v>50.39</v>
      </c>
      <c r="S20" s="25">
        <v>51.73</v>
      </c>
      <c r="T20" s="25">
        <v>55.68</v>
      </c>
      <c r="U20" s="25">
        <v>56.84</v>
      </c>
      <c r="V20" s="25">
        <v>55.87</v>
      </c>
      <c r="W20" s="25">
        <v>56.47</v>
      </c>
      <c r="X20" s="25">
        <v>56.1</v>
      </c>
      <c r="Y20" s="25">
        <v>54.24</v>
      </c>
      <c r="Z20" s="25">
        <v>54.24</v>
      </c>
      <c r="AA20" s="25">
        <v>51.31</v>
      </c>
    </row>
    <row r="21">
      <c r="A21" s="25" t="s">
        <v>1254</v>
      </c>
      <c r="B21" s="25" t="s">
        <v>1255</v>
      </c>
      <c r="C21" s="25">
        <v>51.31</v>
      </c>
      <c r="D21" s="25">
        <v>5.2</v>
      </c>
      <c r="E21" s="25">
        <v>6.55</v>
      </c>
      <c r="F21" s="25">
        <v>8.08</v>
      </c>
      <c r="G21" s="25">
        <v>9.84</v>
      </c>
      <c r="H21" s="25">
        <v>12.82</v>
      </c>
      <c r="I21" s="25">
        <v>15.65</v>
      </c>
      <c r="J21" s="25">
        <v>18.44</v>
      </c>
      <c r="K21" s="25">
        <v>21.32</v>
      </c>
      <c r="L21" s="25">
        <v>24.71</v>
      </c>
      <c r="M21" s="25">
        <v>27.92</v>
      </c>
      <c r="N21" s="25">
        <v>33.01</v>
      </c>
      <c r="O21" s="25">
        <v>37.52</v>
      </c>
      <c r="P21" s="25">
        <v>43.42</v>
      </c>
      <c r="Q21" s="25">
        <v>47.18</v>
      </c>
      <c r="R21" s="25">
        <v>50.39</v>
      </c>
      <c r="S21" s="25">
        <v>51.73</v>
      </c>
      <c r="T21" s="25">
        <v>55.68</v>
      </c>
      <c r="U21" s="25">
        <v>56.84</v>
      </c>
      <c r="V21" s="25">
        <v>55.87</v>
      </c>
      <c r="W21" s="25">
        <v>56.47</v>
      </c>
      <c r="X21" s="25">
        <v>56.1</v>
      </c>
      <c r="Y21" s="25">
        <v>54.24</v>
      </c>
      <c r="Z21" s="25">
        <v>54.24</v>
      </c>
      <c r="AA21" s="25">
        <v>51.31</v>
      </c>
    </row>
    <row r="22">
      <c r="A22" s="25" t="s">
        <v>1257</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c r="A23" s="25" t="s">
        <v>1260</v>
      </c>
      <c r="B23" s="25" t="s">
        <v>81</v>
      </c>
      <c r="C23" s="25">
        <v>182.76</v>
      </c>
      <c r="D23" s="25">
        <v>8.26</v>
      </c>
      <c r="E23" s="25">
        <v>8.26</v>
      </c>
      <c r="F23" s="25">
        <v>9.98</v>
      </c>
      <c r="G23" s="25">
        <v>12.56</v>
      </c>
      <c r="H23" s="25">
        <v>23.06</v>
      </c>
      <c r="I23" s="25">
        <v>35.28</v>
      </c>
      <c r="J23" s="25">
        <v>46.47</v>
      </c>
      <c r="K23" s="25">
        <v>57.65</v>
      </c>
      <c r="L23" s="25">
        <v>71.07</v>
      </c>
      <c r="M23" s="25">
        <v>85.57</v>
      </c>
      <c r="N23" s="25">
        <v>112.55</v>
      </c>
      <c r="O23" s="25">
        <v>134.41</v>
      </c>
      <c r="P23" s="25">
        <v>155.92</v>
      </c>
      <c r="Q23" s="25">
        <v>167.28</v>
      </c>
      <c r="R23" s="25">
        <v>179.32</v>
      </c>
      <c r="S23" s="25">
        <v>191.54</v>
      </c>
      <c r="T23" s="25">
        <v>197.05</v>
      </c>
      <c r="U23" s="25">
        <v>203.93</v>
      </c>
      <c r="V23" s="25">
        <v>202.55</v>
      </c>
      <c r="W23" s="25">
        <v>201.18</v>
      </c>
      <c r="X23" s="25">
        <v>199.46</v>
      </c>
      <c r="Y23" s="25">
        <v>195.5</v>
      </c>
      <c r="Z23" s="25">
        <v>185.17</v>
      </c>
      <c r="AA23" s="25">
        <v>182.76</v>
      </c>
    </row>
    <row r="24">
      <c r="A24" s="25" t="s">
        <v>1262</v>
      </c>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c r="A25" s="25" t="s">
        <v>1265</v>
      </c>
      <c r="B25" s="25" t="s">
        <v>336</v>
      </c>
      <c r="C25" s="25">
        <v>443.12</v>
      </c>
      <c r="D25" s="25">
        <v>27.74</v>
      </c>
      <c r="E25" s="25">
        <v>27.55</v>
      </c>
      <c r="F25" s="25">
        <v>32.61</v>
      </c>
      <c r="G25" s="25">
        <v>38.76</v>
      </c>
      <c r="H25" s="25">
        <v>50.62</v>
      </c>
      <c r="I25" s="25">
        <v>69.26</v>
      </c>
      <c r="J25" s="25">
        <v>88.74</v>
      </c>
      <c r="K25" s="25">
        <v>100.94</v>
      </c>
      <c r="L25" s="25">
        <v>119.34</v>
      </c>
      <c r="M25" s="25">
        <v>132.9</v>
      </c>
      <c r="N25" s="25">
        <v>160.32</v>
      </c>
      <c r="O25" s="25">
        <v>183.98</v>
      </c>
      <c r="P25" s="25">
        <v>207.74</v>
      </c>
      <c r="Q25" s="25">
        <v>238.33</v>
      </c>
      <c r="R25" s="25">
        <v>260.27</v>
      </c>
      <c r="S25" s="25">
        <v>288.12</v>
      </c>
      <c r="T25" s="25">
        <v>313.45</v>
      </c>
      <c r="U25" s="25">
        <v>338.49</v>
      </c>
      <c r="V25" s="25">
        <v>367.9</v>
      </c>
      <c r="W25" s="25">
        <v>388.66</v>
      </c>
      <c r="X25" s="25">
        <v>403.96</v>
      </c>
      <c r="Y25" s="25">
        <v>419.31</v>
      </c>
      <c r="Z25" s="25">
        <v>423.64</v>
      </c>
      <c r="AA25" s="25">
        <v>443.12</v>
      </c>
    </row>
    <row r="26">
      <c r="A26" s="25" t="s">
        <v>1269</v>
      </c>
      <c r="B26" s="25" t="s">
        <v>380</v>
      </c>
      <c r="C26" s="25">
        <v>443.12</v>
      </c>
      <c r="D26" s="25">
        <v>27.74</v>
      </c>
      <c r="E26" s="25">
        <v>27.55</v>
      </c>
      <c r="F26" s="25">
        <v>32.61</v>
      </c>
      <c r="G26" s="25">
        <v>38.76</v>
      </c>
      <c r="H26" s="25">
        <v>50.62</v>
      </c>
      <c r="I26" s="25">
        <v>69.26</v>
      </c>
      <c r="J26" s="25">
        <v>88.74</v>
      </c>
      <c r="K26" s="25">
        <v>100.94</v>
      </c>
      <c r="L26" s="25">
        <v>119.34</v>
      </c>
      <c r="M26" s="25">
        <v>132.9</v>
      </c>
      <c r="N26" s="25">
        <v>160.32</v>
      </c>
      <c r="O26" s="25">
        <v>183.98</v>
      </c>
      <c r="P26" s="25">
        <v>207.74</v>
      </c>
      <c r="Q26" s="25">
        <v>238.33</v>
      </c>
      <c r="R26" s="25">
        <v>260.27</v>
      </c>
      <c r="S26" s="25">
        <v>288.12</v>
      </c>
      <c r="T26" s="25">
        <v>313.45</v>
      </c>
      <c r="U26" s="25">
        <v>338.49</v>
      </c>
      <c r="V26" s="25">
        <v>367.9</v>
      </c>
      <c r="W26" s="25">
        <v>388.66</v>
      </c>
      <c r="X26" s="25">
        <v>403.96</v>
      </c>
      <c r="Y26" s="25">
        <v>419.31</v>
      </c>
      <c r="Z26" s="25">
        <v>423.64</v>
      </c>
      <c r="AA26" s="25">
        <v>443.12</v>
      </c>
    </row>
    <row r="27">
      <c r="A27" s="25" t="s">
        <v>1272</v>
      </c>
      <c r="B27" s="25" t="s">
        <v>384</v>
      </c>
      <c r="C27" s="25">
        <v>443.12</v>
      </c>
      <c r="D27" s="25">
        <v>27.74</v>
      </c>
      <c r="E27" s="25">
        <v>27.55</v>
      </c>
      <c r="F27" s="25">
        <v>32.61</v>
      </c>
      <c r="G27" s="25">
        <v>38.76</v>
      </c>
      <c r="H27" s="25">
        <v>50.62</v>
      </c>
      <c r="I27" s="25">
        <v>69.26</v>
      </c>
      <c r="J27" s="25">
        <v>88.74</v>
      </c>
      <c r="K27" s="25">
        <v>100.94</v>
      </c>
      <c r="L27" s="25">
        <v>119.34</v>
      </c>
      <c r="M27" s="25">
        <v>132.9</v>
      </c>
      <c r="N27" s="25">
        <v>160.32</v>
      </c>
      <c r="O27" s="25">
        <v>183.98</v>
      </c>
      <c r="P27" s="25">
        <v>207.74</v>
      </c>
      <c r="Q27" s="25">
        <v>238.33</v>
      </c>
      <c r="R27" s="25">
        <v>260.27</v>
      </c>
      <c r="S27" s="25">
        <v>288.12</v>
      </c>
      <c r="T27" s="25">
        <v>313.45</v>
      </c>
      <c r="U27" s="25">
        <v>338.49</v>
      </c>
      <c r="V27" s="25">
        <v>367.9</v>
      </c>
      <c r="W27" s="25">
        <v>388.66</v>
      </c>
      <c r="X27" s="25">
        <v>403.96</v>
      </c>
      <c r="Y27" s="25">
        <v>419.31</v>
      </c>
      <c r="Z27" s="25">
        <v>423.64</v>
      </c>
      <c r="AA27" s="25">
        <v>443.12</v>
      </c>
    </row>
    <row r="28">
      <c r="A28" s="25" t="s">
        <v>1274</v>
      </c>
      <c r="B28" s="25" t="s">
        <v>391</v>
      </c>
      <c r="C28" s="25">
        <v>443.12</v>
      </c>
      <c r="D28" s="25">
        <v>27.74</v>
      </c>
      <c r="E28" s="25">
        <v>27.55</v>
      </c>
      <c r="F28" s="25">
        <v>32.61</v>
      </c>
      <c r="G28" s="25">
        <v>38.76</v>
      </c>
      <c r="H28" s="25">
        <v>50.62</v>
      </c>
      <c r="I28" s="25">
        <v>69.26</v>
      </c>
      <c r="J28" s="25">
        <v>88.74</v>
      </c>
      <c r="K28" s="25">
        <v>100.94</v>
      </c>
      <c r="L28" s="25">
        <v>119.34</v>
      </c>
      <c r="M28" s="25">
        <v>132.9</v>
      </c>
      <c r="N28" s="25">
        <v>160.32</v>
      </c>
      <c r="O28" s="25">
        <v>183.98</v>
      </c>
      <c r="P28" s="25">
        <v>207.74</v>
      </c>
      <c r="Q28" s="25">
        <v>238.33</v>
      </c>
      <c r="R28" s="25">
        <v>260.27</v>
      </c>
      <c r="S28" s="25">
        <v>288.12</v>
      </c>
      <c r="T28" s="25">
        <v>313.45</v>
      </c>
      <c r="U28" s="25">
        <v>338.49</v>
      </c>
      <c r="V28" s="25">
        <v>367.9</v>
      </c>
      <c r="W28" s="25">
        <v>388.66</v>
      </c>
      <c r="X28" s="25">
        <v>403.96</v>
      </c>
      <c r="Y28" s="25">
        <v>419.31</v>
      </c>
      <c r="Z28" s="25">
        <v>423.64</v>
      </c>
      <c r="AA28" s="25">
        <v>443.12</v>
      </c>
    </row>
    <row r="29">
      <c r="A29" s="25" t="s">
        <v>1275</v>
      </c>
      <c r="B29" s="25" t="s">
        <v>395</v>
      </c>
      <c r="C29" s="25">
        <v>443.12</v>
      </c>
      <c r="D29" s="25">
        <v>27.74</v>
      </c>
      <c r="E29" s="25">
        <v>27.55</v>
      </c>
      <c r="F29" s="25">
        <v>32.61</v>
      </c>
      <c r="G29" s="25">
        <v>38.76</v>
      </c>
      <c r="H29" s="25">
        <v>50.62</v>
      </c>
      <c r="I29" s="25">
        <v>69.26</v>
      </c>
      <c r="J29" s="25">
        <v>88.74</v>
      </c>
      <c r="K29" s="25">
        <v>100.94</v>
      </c>
      <c r="L29" s="25">
        <v>119.34</v>
      </c>
      <c r="M29" s="25">
        <v>132.9</v>
      </c>
      <c r="N29" s="25">
        <v>160.32</v>
      </c>
      <c r="O29" s="25">
        <v>183.98</v>
      </c>
      <c r="P29" s="25">
        <v>207.74</v>
      </c>
      <c r="Q29" s="25">
        <v>238.33</v>
      </c>
      <c r="R29" s="25">
        <v>260.27</v>
      </c>
      <c r="S29" s="25">
        <v>288.12</v>
      </c>
      <c r="T29" s="25">
        <v>313.45</v>
      </c>
      <c r="U29" s="25">
        <v>338.49</v>
      </c>
      <c r="V29" s="25">
        <v>367.9</v>
      </c>
      <c r="W29" s="25">
        <v>388.66</v>
      </c>
      <c r="X29" s="25">
        <v>403.96</v>
      </c>
      <c r="Y29" s="25">
        <v>419.31</v>
      </c>
      <c r="Z29" s="25">
        <v>423.64</v>
      </c>
      <c r="AA29" s="25">
        <v>443.12</v>
      </c>
    </row>
    <row r="30">
      <c r="A30" s="25" t="s">
        <v>1276</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c r="A31" s="25" t="s">
        <v>1284</v>
      </c>
      <c r="B31" s="25" t="s">
        <v>398</v>
      </c>
      <c r="C31" s="25">
        <v>296.64</v>
      </c>
      <c r="D31" s="25">
        <v>13.79</v>
      </c>
      <c r="E31" s="25">
        <v>17.63</v>
      </c>
      <c r="F31" s="25">
        <v>27.38</v>
      </c>
      <c r="G31" s="25">
        <v>35.72</v>
      </c>
      <c r="H31" s="25">
        <v>47.22</v>
      </c>
      <c r="I31" s="25">
        <v>60.51</v>
      </c>
      <c r="J31" s="25">
        <v>71.76</v>
      </c>
      <c r="K31" s="25">
        <v>84.68</v>
      </c>
      <c r="L31" s="25">
        <v>100.19</v>
      </c>
      <c r="M31" s="25">
        <v>119.4</v>
      </c>
      <c r="N31" s="25">
        <v>141.33</v>
      </c>
      <c r="O31" s="25">
        <v>165.16</v>
      </c>
      <c r="P31" s="25">
        <v>190.37</v>
      </c>
      <c r="Q31" s="25">
        <v>213.46</v>
      </c>
      <c r="R31" s="25">
        <v>227.83</v>
      </c>
      <c r="S31" s="25">
        <v>240.88</v>
      </c>
      <c r="T31" s="25">
        <v>257.51</v>
      </c>
      <c r="U31" s="25">
        <v>270.34</v>
      </c>
      <c r="V31" s="25">
        <v>280.39</v>
      </c>
      <c r="W31" s="25">
        <v>286.14</v>
      </c>
      <c r="X31" s="25">
        <v>291.93</v>
      </c>
      <c r="Y31" s="25">
        <v>294.26</v>
      </c>
      <c r="Z31" s="25">
        <v>296.76</v>
      </c>
      <c r="AA31" s="25">
        <v>296.64</v>
      </c>
    </row>
    <row r="32">
      <c r="A32" s="25" t="s">
        <v>1291</v>
      </c>
      <c r="B32" s="25" t="s">
        <v>402</v>
      </c>
      <c r="C32" s="25">
        <v>296.64</v>
      </c>
      <c r="D32" s="25">
        <v>13.79</v>
      </c>
      <c r="E32" s="25">
        <v>17.63</v>
      </c>
      <c r="F32" s="25">
        <v>27.38</v>
      </c>
      <c r="G32" s="25">
        <v>35.72</v>
      </c>
      <c r="H32" s="25">
        <v>47.22</v>
      </c>
      <c r="I32" s="25">
        <v>60.51</v>
      </c>
      <c r="J32" s="25">
        <v>71.76</v>
      </c>
      <c r="K32" s="25">
        <v>84.68</v>
      </c>
      <c r="L32" s="25">
        <v>100.19</v>
      </c>
      <c r="M32" s="25">
        <v>119.4</v>
      </c>
      <c r="N32" s="25">
        <v>141.33</v>
      </c>
      <c r="O32" s="25">
        <v>165.16</v>
      </c>
      <c r="P32" s="25">
        <v>190.37</v>
      </c>
      <c r="Q32" s="25">
        <v>213.46</v>
      </c>
      <c r="R32" s="25">
        <v>227.83</v>
      </c>
      <c r="S32" s="25">
        <v>240.88</v>
      </c>
      <c r="T32" s="25">
        <v>257.51</v>
      </c>
      <c r="U32" s="25">
        <v>270.34</v>
      </c>
      <c r="V32" s="25">
        <v>280.39</v>
      </c>
      <c r="W32" s="25">
        <v>286.14</v>
      </c>
      <c r="X32" s="25">
        <v>291.93</v>
      </c>
      <c r="Y32" s="25">
        <v>294.26</v>
      </c>
      <c r="Z32" s="25">
        <v>296.76</v>
      </c>
      <c r="AA32" s="25">
        <v>296.64</v>
      </c>
    </row>
    <row r="33">
      <c r="A33" s="25" t="s">
        <v>1293</v>
      </c>
      <c r="B33" s="25" t="s">
        <v>403</v>
      </c>
      <c r="C33" s="25">
        <v>296.64</v>
      </c>
      <c r="D33" s="25">
        <v>13.79</v>
      </c>
      <c r="E33" s="25">
        <v>17.63</v>
      </c>
      <c r="F33" s="25">
        <v>27.38</v>
      </c>
      <c r="G33" s="25">
        <v>35.72</v>
      </c>
      <c r="H33" s="25">
        <v>47.22</v>
      </c>
      <c r="I33" s="25">
        <v>60.51</v>
      </c>
      <c r="J33" s="25">
        <v>71.76</v>
      </c>
      <c r="K33" s="25">
        <v>84.68</v>
      </c>
      <c r="L33" s="25">
        <v>100.19</v>
      </c>
      <c r="M33" s="25">
        <v>119.4</v>
      </c>
      <c r="N33" s="25">
        <v>141.33</v>
      </c>
      <c r="O33" s="25">
        <v>165.16</v>
      </c>
      <c r="P33" s="25">
        <v>190.37</v>
      </c>
      <c r="Q33" s="25">
        <v>213.46</v>
      </c>
      <c r="R33" s="25">
        <v>227.83</v>
      </c>
      <c r="S33" s="25">
        <v>240.88</v>
      </c>
      <c r="T33" s="25">
        <v>257.51</v>
      </c>
      <c r="U33" s="25">
        <v>270.34</v>
      </c>
      <c r="V33" s="25">
        <v>280.39</v>
      </c>
      <c r="W33" s="25">
        <v>286.14</v>
      </c>
      <c r="X33" s="25">
        <v>291.93</v>
      </c>
      <c r="Y33" s="25">
        <v>294.26</v>
      </c>
      <c r="Z33" s="25">
        <v>296.76</v>
      </c>
      <c r="AA33" s="25">
        <v>296.64</v>
      </c>
    </row>
    <row r="34">
      <c r="A34" s="25" t="s">
        <v>1297</v>
      </c>
      <c r="B34" s="25" t="s">
        <v>404</v>
      </c>
      <c r="C34" s="25">
        <v>296.64</v>
      </c>
      <c r="D34" s="25">
        <v>13.79</v>
      </c>
      <c r="E34" s="25">
        <v>17.63</v>
      </c>
      <c r="F34" s="25">
        <v>27.38</v>
      </c>
      <c r="G34" s="25">
        <v>35.72</v>
      </c>
      <c r="H34" s="25">
        <v>47.22</v>
      </c>
      <c r="I34" s="25">
        <v>60.51</v>
      </c>
      <c r="J34" s="25">
        <v>71.76</v>
      </c>
      <c r="K34" s="25">
        <v>84.68</v>
      </c>
      <c r="L34" s="25">
        <v>100.19</v>
      </c>
      <c r="M34" s="25">
        <v>119.4</v>
      </c>
      <c r="N34" s="25">
        <v>141.33</v>
      </c>
      <c r="O34" s="25">
        <v>165.16</v>
      </c>
      <c r="P34" s="25">
        <v>190.37</v>
      </c>
      <c r="Q34" s="25">
        <v>213.46</v>
      </c>
      <c r="R34" s="25">
        <v>227.83</v>
      </c>
      <c r="S34" s="25">
        <v>240.88</v>
      </c>
      <c r="T34" s="25">
        <v>257.51</v>
      </c>
      <c r="U34" s="25">
        <v>270.34</v>
      </c>
      <c r="V34" s="25">
        <v>280.39</v>
      </c>
      <c r="W34" s="25">
        <v>286.14</v>
      </c>
      <c r="X34" s="25">
        <v>291.93</v>
      </c>
      <c r="Y34" s="25">
        <v>294.26</v>
      </c>
      <c r="Z34" s="25">
        <v>296.76</v>
      </c>
      <c r="AA34" s="25">
        <v>296.64</v>
      </c>
    </row>
    <row r="35">
      <c r="A35" s="25" t="s">
        <v>1299</v>
      </c>
      <c r="B35" s="25" t="s">
        <v>405</v>
      </c>
      <c r="C35" s="25">
        <v>296.64</v>
      </c>
      <c r="D35" s="25">
        <v>13.79</v>
      </c>
      <c r="E35" s="25">
        <v>17.63</v>
      </c>
      <c r="F35" s="25">
        <v>27.38</v>
      </c>
      <c r="G35" s="25">
        <v>35.72</v>
      </c>
      <c r="H35" s="25">
        <v>47.22</v>
      </c>
      <c r="I35" s="25">
        <v>60.51</v>
      </c>
      <c r="J35" s="25">
        <v>71.76</v>
      </c>
      <c r="K35" s="25">
        <v>84.68</v>
      </c>
      <c r="L35" s="25">
        <v>100.19</v>
      </c>
      <c r="M35" s="25">
        <v>119.4</v>
      </c>
      <c r="N35" s="25">
        <v>141.33</v>
      </c>
      <c r="O35" s="25">
        <v>165.16</v>
      </c>
      <c r="P35" s="25">
        <v>190.37</v>
      </c>
      <c r="Q35" s="25">
        <v>213.46</v>
      </c>
      <c r="R35" s="25">
        <v>227.83</v>
      </c>
      <c r="S35" s="25">
        <v>240.88</v>
      </c>
      <c r="T35" s="25">
        <v>257.51</v>
      </c>
      <c r="U35" s="25">
        <v>270.34</v>
      </c>
      <c r="V35" s="25">
        <v>280.39</v>
      </c>
      <c r="W35" s="25">
        <v>286.14</v>
      </c>
      <c r="X35" s="25">
        <v>291.93</v>
      </c>
      <c r="Y35" s="25">
        <v>294.26</v>
      </c>
      <c r="Z35" s="25">
        <v>296.76</v>
      </c>
      <c r="AA35" s="25">
        <v>296.64</v>
      </c>
    </row>
    <row r="36">
      <c r="A36" s="25" t="s">
        <v>1300</v>
      </c>
      <c r="B36" s="25" t="s">
        <v>406</v>
      </c>
      <c r="C36" s="25">
        <v>296.64</v>
      </c>
      <c r="D36" s="25">
        <v>13.79</v>
      </c>
      <c r="E36" s="25">
        <v>17.63</v>
      </c>
      <c r="F36" s="25">
        <v>27.38</v>
      </c>
      <c r="G36" s="25">
        <v>35.72</v>
      </c>
      <c r="H36" s="25">
        <v>47.22</v>
      </c>
      <c r="I36" s="25">
        <v>60.51</v>
      </c>
      <c r="J36" s="25">
        <v>71.76</v>
      </c>
      <c r="K36" s="25">
        <v>84.68</v>
      </c>
      <c r="L36" s="25">
        <v>100.19</v>
      </c>
      <c r="M36" s="25">
        <v>119.4</v>
      </c>
      <c r="N36" s="25">
        <v>141.33</v>
      </c>
      <c r="O36" s="25">
        <v>165.16</v>
      </c>
      <c r="P36" s="25">
        <v>190.37</v>
      </c>
      <c r="Q36" s="25">
        <v>213.46</v>
      </c>
      <c r="R36" s="25">
        <v>227.83</v>
      </c>
      <c r="S36" s="25">
        <v>240.88</v>
      </c>
      <c r="T36" s="25">
        <v>257.51</v>
      </c>
      <c r="U36" s="25">
        <v>270.34</v>
      </c>
      <c r="V36" s="25">
        <v>280.39</v>
      </c>
      <c r="W36" s="25">
        <v>286.14</v>
      </c>
      <c r="X36" s="25">
        <v>291.93</v>
      </c>
      <c r="Y36" s="25">
        <v>294.26</v>
      </c>
      <c r="Z36" s="25">
        <v>296.76</v>
      </c>
      <c r="AA36" s="25">
        <v>296.64</v>
      </c>
    </row>
    <row r="37">
      <c r="A37" s="25" t="s">
        <v>1301</v>
      </c>
      <c r="B37" s="25" t="s">
        <v>407</v>
      </c>
      <c r="C37" s="25">
        <v>296.64</v>
      </c>
      <c r="D37" s="25">
        <v>13.79</v>
      </c>
      <c r="E37" s="25">
        <v>17.63</v>
      </c>
      <c r="F37" s="25">
        <v>27.38</v>
      </c>
      <c r="G37" s="25">
        <v>35.72</v>
      </c>
      <c r="H37" s="25">
        <v>47.22</v>
      </c>
      <c r="I37" s="25">
        <v>60.51</v>
      </c>
      <c r="J37" s="25">
        <v>71.76</v>
      </c>
      <c r="K37" s="25">
        <v>84.68</v>
      </c>
      <c r="L37" s="25">
        <v>100.19</v>
      </c>
      <c r="M37" s="25">
        <v>119.4</v>
      </c>
      <c r="N37" s="25">
        <v>141.33</v>
      </c>
      <c r="O37" s="25">
        <v>165.16</v>
      </c>
      <c r="P37" s="25">
        <v>190.37</v>
      </c>
      <c r="Q37" s="25">
        <v>213.46</v>
      </c>
      <c r="R37" s="25">
        <v>227.83</v>
      </c>
      <c r="S37" s="25">
        <v>240.88</v>
      </c>
      <c r="T37" s="25">
        <v>257.51</v>
      </c>
      <c r="U37" s="25">
        <v>270.34</v>
      </c>
      <c r="V37" s="25">
        <v>280.39</v>
      </c>
      <c r="W37" s="25">
        <v>286.14</v>
      </c>
      <c r="X37" s="25">
        <v>291.93</v>
      </c>
      <c r="Y37" s="25">
        <v>294.26</v>
      </c>
      <c r="Z37" s="25">
        <v>296.76</v>
      </c>
      <c r="AA37" s="25">
        <v>296.64</v>
      </c>
    </row>
    <row r="38">
      <c r="A38" s="25" t="s">
        <v>1304</v>
      </c>
      <c r="B38" s="25" t="s">
        <v>409</v>
      </c>
      <c r="C38" s="25">
        <v>296.64</v>
      </c>
      <c r="D38" s="25">
        <v>13.79</v>
      </c>
      <c r="E38" s="25">
        <v>17.63</v>
      </c>
      <c r="F38" s="25">
        <v>27.38</v>
      </c>
      <c r="G38" s="25">
        <v>35.72</v>
      </c>
      <c r="H38" s="25">
        <v>47.22</v>
      </c>
      <c r="I38" s="25">
        <v>60.51</v>
      </c>
      <c r="J38" s="25">
        <v>71.76</v>
      </c>
      <c r="K38" s="25">
        <v>84.68</v>
      </c>
      <c r="L38" s="25">
        <v>100.19</v>
      </c>
      <c r="M38" s="25">
        <v>119.4</v>
      </c>
      <c r="N38" s="25">
        <v>141.33</v>
      </c>
      <c r="O38" s="25">
        <v>165.16</v>
      </c>
      <c r="P38" s="25">
        <v>190.37</v>
      </c>
      <c r="Q38" s="25">
        <v>213.46</v>
      </c>
      <c r="R38" s="25">
        <v>227.83</v>
      </c>
      <c r="S38" s="25">
        <v>240.88</v>
      </c>
      <c r="T38" s="25">
        <v>257.51</v>
      </c>
      <c r="U38" s="25">
        <v>270.34</v>
      </c>
      <c r="V38" s="25">
        <v>280.39</v>
      </c>
      <c r="W38" s="25">
        <v>286.14</v>
      </c>
      <c r="X38" s="25">
        <v>291.93</v>
      </c>
      <c r="Y38" s="25">
        <v>294.26</v>
      </c>
      <c r="Z38" s="25">
        <v>296.76</v>
      </c>
      <c r="AA38" s="25">
        <v>296.64</v>
      </c>
    </row>
    <row r="39">
      <c r="A39" s="25" t="s">
        <v>1309</v>
      </c>
      <c r="B39" s="25" t="s">
        <v>410</v>
      </c>
      <c r="C39" s="25">
        <v>296.64</v>
      </c>
      <c r="D39" s="25">
        <v>13.79</v>
      </c>
      <c r="E39" s="25">
        <v>17.63</v>
      </c>
      <c r="F39" s="25">
        <v>27.38</v>
      </c>
      <c r="G39" s="25">
        <v>35.72</v>
      </c>
      <c r="H39" s="25">
        <v>47.22</v>
      </c>
      <c r="I39" s="25">
        <v>60.51</v>
      </c>
      <c r="J39" s="25">
        <v>71.76</v>
      </c>
      <c r="K39" s="25">
        <v>84.68</v>
      </c>
      <c r="L39" s="25">
        <v>100.19</v>
      </c>
      <c r="M39" s="25">
        <v>119.4</v>
      </c>
      <c r="N39" s="25">
        <v>141.33</v>
      </c>
      <c r="O39" s="25">
        <v>165.16</v>
      </c>
      <c r="P39" s="25">
        <v>190.37</v>
      </c>
      <c r="Q39" s="25">
        <v>213.46</v>
      </c>
      <c r="R39" s="25">
        <v>227.83</v>
      </c>
      <c r="S39" s="25">
        <v>240.88</v>
      </c>
      <c r="T39" s="25">
        <v>257.51</v>
      </c>
      <c r="U39" s="25">
        <v>270.34</v>
      </c>
      <c r="V39" s="25">
        <v>280.39</v>
      </c>
      <c r="W39" s="25">
        <v>286.14</v>
      </c>
      <c r="X39" s="25">
        <v>291.93</v>
      </c>
      <c r="Y39" s="25">
        <v>294.26</v>
      </c>
      <c r="Z39" s="25">
        <v>296.76</v>
      </c>
      <c r="AA39" s="25">
        <v>296.64</v>
      </c>
    </row>
    <row r="40">
      <c r="A40" s="25" t="s">
        <v>1311</v>
      </c>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c r="A41" s="25" t="s">
        <v>1315</v>
      </c>
      <c r="B41" s="25" t="s">
        <v>94</v>
      </c>
      <c r="C41" s="25">
        <v>256.8</v>
      </c>
      <c r="D41" s="25">
        <v>11.57</v>
      </c>
      <c r="E41" s="25">
        <v>17.97</v>
      </c>
      <c r="F41" s="25">
        <v>24.12</v>
      </c>
      <c r="G41" s="25">
        <v>34.89</v>
      </c>
      <c r="H41" s="25">
        <v>42.29</v>
      </c>
      <c r="I41" s="25">
        <v>54.42</v>
      </c>
      <c r="J41" s="25">
        <v>60.65</v>
      </c>
      <c r="K41" s="25">
        <v>76.22</v>
      </c>
      <c r="L41" s="25">
        <v>100.84</v>
      </c>
      <c r="M41" s="25">
        <v>128.54</v>
      </c>
      <c r="N41" s="25">
        <v>148.92</v>
      </c>
      <c r="O41" s="25">
        <v>164.48</v>
      </c>
      <c r="P41" s="25">
        <v>179.2</v>
      </c>
      <c r="Q41" s="25">
        <v>186.46</v>
      </c>
      <c r="R41" s="25">
        <v>198.74</v>
      </c>
      <c r="S41" s="25">
        <v>226.43</v>
      </c>
      <c r="T41" s="25">
        <v>236.15</v>
      </c>
      <c r="U41" s="25">
        <v>248.88</v>
      </c>
      <c r="V41" s="25">
        <v>263.05</v>
      </c>
      <c r="W41" s="25">
        <v>267.5</v>
      </c>
      <c r="X41" s="25">
        <v>277.88</v>
      </c>
      <c r="Y41" s="25">
        <v>272.29</v>
      </c>
      <c r="Z41" s="25">
        <v>266.56</v>
      </c>
      <c r="AA41" s="25">
        <v>256.8</v>
      </c>
    </row>
    <row r="42">
      <c r="A42" s="25" t="s">
        <v>1321</v>
      </c>
      <c r="B42" s="25" t="s">
        <v>102</v>
      </c>
      <c r="C42" s="25">
        <v>256.8</v>
      </c>
      <c r="D42" s="25">
        <v>11.57</v>
      </c>
      <c r="E42" s="25">
        <v>17.97</v>
      </c>
      <c r="F42" s="25">
        <v>24.12</v>
      </c>
      <c r="G42" s="25">
        <v>34.89</v>
      </c>
      <c r="H42" s="25">
        <v>42.29</v>
      </c>
      <c r="I42" s="25">
        <v>54.42</v>
      </c>
      <c r="J42" s="25">
        <v>60.65</v>
      </c>
      <c r="K42" s="25">
        <v>76.22</v>
      </c>
      <c r="L42" s="25">
        <v>100.84</v>
      </c>
      <c r="M42" s="25">
        <v>128.54</v>
      </c>
      <c r="N42" s="25">
        <v>148.92</v>
      </c>
      <c r="O42" s="25">
        <v>164.48</v>
      </c>
      <c r="P42" s="25">
        <v>179.2</v>
      </c>
      <c r="Q42" s="25">
        <v>186.46</v>
      </c>
      <c r="R42" s="25">
        <v>198.74</v>
      </c>
      <c r="S42" s="25">
        <v>226.43</v>
      </c>
      <c r="T42" s="25">
        <v>236.15</v>
      </c>
      <c r="U42" s="25">
        <v>248.88</v>
      </c>
      <c r="V42" s="25">
        <v>263.05</v>
      </c>
      <c r="W42" s="25">
        <v>267.5</v>
      </c>
      <c r="X42" s="25">
        <v>277.88</v>
      </c>
      <c r="Y42" s="25">
        <v>272.29</v>
      </c>
      <c r="Z42" s="25">
        <v>266.56</v>
      </c>
      <c r="AA42" s="25">
        <v>256.8</v>
      </c>
    </row>
    <row r="43">
      <c r="A43" s="25" t="s">
        <v>1325</v>
      </c>
      <c r="B43" s="25" t="s">
        <v>98</v>
      </c>
      <c r="C43" s="25">
        <v>256.8</v>
      </c>
      <c r="D43" s="25">
        <v>11.57</v>
      </c>
      <c r="E43" s="25">
        <v>17.97</v>
      </c>
      <c r="F43" s="25">
        <v>24.12</v>
      </c>
      <c r="G43" s="25">
        <v>34.89</v>
      </c>
      <c r="H43" s="25">
        <v>42.29</v>
      </c>
      <c r="I43" s="25">
        <v>54.42</v>
      </c>
      <c r="J43" s="25">
        <v>60.65</v>
      </c>
      <c r="K43" s="25">
        <v>76.22</v>
      </c>
      <c r="L43" s="25">
        <v>100.84</v>
      </c>
      <c r="M43" s="25">
        <v>128.54</v>
      </c>
      <c r="N43" s="25">
        <v>148.92</v>
      </c>
      <c r="O43" s="25">
        <v>164.48</v>
      </c>
      <c r="P43" s="25">
        <v>179.2</v>
      </c>
      <c r="Q43" s="25">
        <v>186.46</v>
      </c>
      <c r="R43" s="25">
        <v>198.74</v>
      </c>
      <c r="S43" s="25">
        <v>226.43</v>
      </c>
      <c r="T43" s="25">
        <v>236.15</v>
      </c>
      <c r="U43" s="25">
        <v>248.88</v>
      </c>
      <c r="V43" s="25">
        <v>263.05</v>
      </c>
      <c r="W43" s="25">
        <v>267.5</v>
      </c>
      <c r="X43" s="25">
        <v>277.88</v>
      </c>
      <c r="Y43" s="25">
        <v>272.29</v>
      </c>
      <c r="Z43" s="25">
        <v>266.56</v>
      </c>
      <c r="AA43" s="25">
        <v>256.8</v>
      </c>
    </row>
    <row r="44">
      <c r="A44" s="25" t="s">
        <v>1327</v>
      </c>
      <c r="B44" s="25" t="s">
        <v>96</v>
      </c>
      <c r="C44" s="25">
        <v>256.8</v>
      </c>
      <c r="D44" s="25">
        <v>11.57</v>
      </c>
      <c r="E44" s="25">
        <v>17.97</v>
      </c>
      <c r="F44" s="25">
        <v>24.12</v>
      </c>
      <c r="G44" s="25">
        <v>34.89</v>
      </c>
      <c r="H44" s="25">
        <v>42.29</v>
      </c>
      <c r="I44" s="25">
        <v>54.42</v>
      </c>
      <c r="J44" s="25">
        <v>60.65</v>
      </c>
      <c r="K44" s="25">
        <v>76.22</v>
      </c>
      <c r="L44" s="25">
        <v>100.84</v>
      </c>
      <c r="M44" s="25">
        <v>128.54</v>
      </c>
      <c r="N44" s="25">
        <v>148.92</v>
      </c>
      <c r="O44" s="25">
        <v>164.48</v>
      </c>
      <c r="P44" s="25">
        <v>179.2</v>
      </c>
      <c r="Q44" s="25">
        <v>186.46</v>
      </c>
      <c r="R44" s="25">
        <v>198.74</v>
      </c>
      <c r="S44" s="25">
        <v>226.43</v>
      </c>
      <c r="T44" s="25">
        <v>236.15</v>
      </c>
      <c r="U44" s="25">
        <v>248.88</v>
      </c>
      <c r="V44" s="25">
        <v>263.05</v>
      </c>
      <c r="W44" s="25">
        <v>267.5</v>
      </c>
      <c r="X44" s="25">
        <v>277.88</v>
      </c>
      <c r="Y44" s="25">
        <v>272.29</v>
      </c>
      <c r="Z44" s="25">
        <v>266.56</v>
      </c>
      <c r="AA44" s="25">
        <v>256.8</v>
      </c>
    </row>
    <row r="45">
      <c r="A45" s="25" t="s">
        <v>1334</v>
      </c>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c r="A46" s="25" t="s">
        <v>1339</v>
      </c>
      <c r="B46" s="25" t="s">
        <v>105</v>
      </c>
      <c r="C46" s="25">
        <v>88.47</v>
      </c>
      <c r="D46" s="25">
        <v>1.18</v>
      </c>
      <c r="E46" s="25">
        <v>1.18</v>
      </c>
      <c r="F46" s="25">
        <v>1.18</v>
      </c>
      <c r="G46" s="25">
        <v>1.18</v>
      </c>
      <c r="H46" s="25">
        <v>5.9</v>
      </c>
      <c r="I46" s="25">
        <v>5.9</v>
      </c>
      <c r="J46" s="25">
        <v>5.9</v>
      </c>
      <c r="K46" s="25">
        <v>7.08</v>
      </c>
      <c r="L46" s="25">
        <v>7.08</v>
      </c>
      <c r="M46" s="25">
        <v>10.66</v>
      </c>
      <c r="N46" s="25">
        <v>11.84</v>
      </c>
      <c r="O46" s="25">
        <v>20.05</v>
      </c>
      <c r="P46" s="25">
        <v>20.05</v>
      </c>
      <c r="Q46" s="25">
        <v>23.59</v>
      </c>
      <c r="R46" s="25">
        <v>28.31</v>
      </c>
      <c r="S46" s="25">
        <v>38.93</v>
      </c>
      <c r="T46" s="25">
        <v>58.98</v>
      </c>
      <c r="U46" s="25">
        <v>63.7</v>
      </c>
      <c r="V46" s="25">
        <v>67.24</v>
      </c>
      <c r="W46" s="25">
        <v>80.21</v>
      </c>
      <c r="X46" s="25">
        <v>92.01</v>
      </c>
      <c r="Y46" s="25">
        <v>90.83</v>
      </c>
      <c r="Z46" s="25">
        <v>90.83</v>
      </c>
      <c r="AA46" s="25">
        <v>88.47</v>
      </c>
    </row>
    <row r="47">
      <c r="A47" s="25" t="s">
        <v>1343</v>
      </c>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c r="A48" s="25" t="s">
        <v>1350</v>
      </c>
      <c r="B48" s="25" t="s">
        <v>1167</v>
      </c>
      <c r="C48" s="25">
        <v>100.7</v>
      </c>
      <c r="D48" s="25">
        <v>7.87</v>
      </c>
      <c r="E48" s="25">
        <v>10.51</v>
      </c>
      <c r="F48" s="25">
        <v>14.13</v>
      </c>
      <c r="G48" s="25">
        <v>18.03</v>
      </c>
      <c r="H48" s="25">
        <v>21.48</v>
      </c>
      <c r="I48" s="25">
        <v>26.64</v>
      </c>
      <c r="J48" s="25">
        <v>31.32</v>
      </c>
      <c r="K48" s="25">
        <v>37.25</v>
      </c>
      <c r="L48" s="25">
        <v>42.31</v>
      </c>
      <c r="M48" s="25">
        <v>51.03</v>
      </c>
      <c r="N48" s="25">
        <v>62.5</v>
      </c>
      <c r="O48" s="25">
        <v>68.71</v>
      </c>
      <c r="P48" s="25">
        <v>78.02</v>
      </c>
      <c r="Q48" s="25">
        <v>87.43</v>
      </c>
      <c r="R48" s="25">
        <v>93.95</v>
      </c>
      <c r="S48" s="25">
        <v>99.27</v>
      </c>
      <c r="T48" s="25">
        <v>103.84</v>
      </c>
      <c r="U48" s="25">
        <v>107.66</v>
      </c>
      <c r="V48" s="25">
        <v>110.3</v>
      </c>
      <c r="W48" s="25">
        <v>110.68</v>
      </c>
      <c r="X48" s="25">
        <v>111.52</v>
      </c>
      <c r="Y48" s="25">
        <v>108.58</v>
      </c>
      <c r="Z48" s="25">
        <v>105.44</v>
      </c>
      <c r="AA48" s="25">
        <v>100.7</v>
      </c>
    </row>
    <row r="49">
      <c r="A49" s="25" t="s">
        <v>1358</v>
      </c>
      <c r="B49" s="25" t="s">
        <v>1168</v>
      </c>
      <c r="C49" s="25">
        <v>100.7</v>
      </c>
      <c r="D49" s="25">
        <v>7.87</v>
      </c>
      <c r="E49" s="25">
        <v>10.51</v>
      </c>
      <c r="F49" s="25">
        <v>14.13</v>
      </c>
      <c r="G49" s="25">
        <v>18.03</v>
      </c>
      <c r="H49" s="25">
        <v>21.48</v>
      </c>
      <c r="I49" s="25">
        <v>26.64</v>
      </c>
      <c r="J49" s="25">
        <v>31.32</v>
      </c>
      <c r="K49" s="25">
        <v>37.25</v>
      </c>
      <c r="L49" s="25">
        <v>42.31</v>
      </c>
      <c r="M49" s="25">
        <v>51.03</v>
      </c>
      <c r="N49" s="25">
        <v>62.5</v>
      </c>
      <c r="O49" s="25">
        <v>68.71</v>
      </c>
      <c r="P49" s="25">
        <v>78.02</v>
      </c>
      <c r="Q49" s="25">
        <v>87.43</v>
      </c>
      <c r="R49" s="25">
        <v>93.95</v>
      </c>
      <c r="S49" s="25">
        <v>99.27</v>
      </c>
      <c r="T49" s="25">
        <v>103.84</v>
      </c>
      <c r="U49" s="25">
        <v>107.66</v>
      </c>
      <c r="V49" s="25">
        <v>110.3</v>
      </c>
      <c r="W49" s="25">
        <v>110.68</v>
      </c>
      <c r="X49" s="25">
        <v>111.52</v>
      </c>
      <c r="Y49" s="25">
        <v>108.58</v>
      </c>
      <c r="Z49" s="25">
        <v>105.44</v>
      </c>
      <c r="AA49" s="25">
        <v>100.7</v>
      </c>
    </row>
    <row r="50">
      <c r="A50" s="25" t="s">
        <v>1368</v>
      </c>
      <c r="B50" s="25" t="s">
        <v>1171</v>
      </c>
      <c r="C50" s="25">
        <v>100.7</v>
      </c>
      <c r="D50" s="25">
        <v>7.87</v>
      </c>
      <c r="E50" s="25">
        <v>10.51</v>
      </c>
      <c r="F50" s="25">
        <v>14.13</v>
      </c>
      <c r="G50" s="25">
        <v>18.03</v>
      </c>
      <c r="H50" s="25">
        <v>21.48</v>
      </c>
      <c r="I50" s="25">
        <v>26.64</v>
      </c>
      <c r="J50" s="25">
        <v>31.32</v>
      </c>
      <c r="K50" s="25">
        <v>37.25</v>
      </c>
      <c r="L50" s="25">
        <v>42.31</v>
      </c>
      <c r="M50" s="25">
        <v>51.03</v>
      </c>
      <c r="N50" s="25">
        <v>62.5</v>
      </c>
      <c r="O50" s="25">
        <v>68.71</v>
      </c>
      <c r="P50" s="25">
        <v>78.02</v>
      </c>
      <c r="Q50" s="25">
        <v>87.43</v>
      </c>
      <c r="R50" s="25">
        <v>93.95</v>
      </c>
      <c r="S50" s="25">
        <v>99.27</v>
      </c>
      <c r="T50" s="25">
        <v>103.84</v>
      </c>
      <c r="U50" s="25">
        <v>107.66</v>
      </c>
      <c r="V50" s="25">
        <v>110.3</v>
      </c>
      <c r="W50" s="25">
        <v>110.68</v>
      </c>
      <c r="X50" s="25">
        <v>111.52</v>
      </c>
      <c r="Y50" s="25">
        <v>108.58</v>
      </c>
      <c r="Z50" s="25">
        <v>105.44</v>
      </c>
      <c r="AA50" s="25">
        <v>100.7</v>
      </c>
    </row>
    <row r="51">
      <c r="A51" s="25" t="s">
        <v>1376</v>
      </c>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c r="A52" s="25" t="s">
        <v>1390</v>
      </c>
      <c r="B52" s="25" t="s">
        <v>522</v>
      </c>
      <c r="C52" s="25">
        <v>135.06</v>
      </c>
      <c r="D52" s="25">
        <v>9.83</v>
      </c>
      <c r="E52" s="25">
        <v>13.77</v>
      </c>
      <c r="F52" s="25">
        <v>17.61</v>
      </c>
      <c r="G52" s="25">
        <v>22.01</v>
      </c>
      <c r="H52" s="25">
        <v>27.25</v>
      </c>
      <c r="I52" s="25">
        <v>32.59</v>
      </c>
      <c r="J52" s="25">
        <v>35.4</v>
      </c>
      <c r="K52" s="25">
        <v>45.52</v>
      </c>
      <c r="L52" s="25">
        <v>58.82</v>
      </c>
      <c r="M52" s="25">
        <v>68.97</v>
      </c>
      <c r="N52" s="25">
        <v>89.39</v>
      </c>
      <c r="O52" s="25">
        <v>111.64</v>
      </c>
      <c r="P52" s="25">
        <v>124.38</v>
      </c>
      <c r="Q52" s="25">
        <v>127.47</v>
      </c>
      <c r="R52" s="25">
        <v>135.71</v>
      </c>
      <c r="S52" s="25">
        <v>138.15</v>
      </c>
      <c r="T52" s="25">
        <v>139.08</v>
      </c>
      <c r="U52" s="25">
        <v>149.48</v>
      </c>
      <c r="V52" s="25">
        <v>149.48</v>
      </c>
      <c r="W52" s="25">
        <v>152.19</v>
      </c>
      <c r="X52" s="25">
        <v>155.75</v>
      </c>
      <c r="Y52" s="25">
        <v>147.51</v>
      </c>
      <c r="Z52" s="25">
        <v>138.61</v>
      </c>
      <c r="AA52" s="25">
        <v>135.06</v>
      </c>
    </row>
    <row r="53">
      <c r="A53" s="25" t="s">
        <v>1408</v>
      </c>
      <c r="B53" s="25" t="s">
        <v>574</v>
      </c>
      <c r="C53" s="25">
        <v>135.06</v>
      </c>
      <c r="D53" s="25">
        <v>9.83</v>
      </c>
      <c r="E53" s="25">
        <v>13.77</v>
      </c>
      <c r="F53" s="25">
        <v>17.61</v>
      </c>
      <c r="G53" s="25">
        <v>22.01</v>
      </c>
      <c r="H53" s="25">
        <v>27.25</v>
      </c>
      <c r="I53" s="25">
        <v>32.59</v>
      </c>
      <c r="J53" s="25">
        <v>35.4</v>
      </c>
      <c r="K53" s="25">
        <v>45.52</v>
      </c>
      <c r="L53" s="25">
        <v>58.82</v>
      </c>
      <c r="M53" s="25">
        <v>68.97</v>
      </c>
      <c r="N53" s="25">
        <v>89.39</v>
      </c>
      <c r="O53" s="25">
        <v>111.64</v>
      </c>
      <c r="P53" s="25">
        <v>124.38</v>
      </c>
      <c r="Q53" s="25">
        <v>127.47</v>
      </c>
      <c r="R53" s="25">
        <v>135.71</v>
      </c>
      <c r="S53" s="25">
        <v>138.15</v>
      </c>
      <c r="T53" s="25">
        <v>139.08</v>
      </c>
      <c r="U53" s="25">
        <v>149.48</v>
      </c>
      <c r="V53" s="25">
        <v>149.48</v>
      </c>
      <c r="W53" s="25">
        <v>152.19</v>
      </c>
      <c r="X53" s="25">
        <v>155.75</v>
      </c>
      <c r="Y53" s="25">
        <v>147.51</v>
      </c>
      <c r="Z53" s="25">
        <v>138.61</v>
      </c>
      <c r="AA53" s="25">
        <v>135.06</v>
      </c>
    </row>
    <row r="54">
      <c r="A54" s="25" t="s">
        <v>1410</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c r="A55" s="25" t="s">
        <v>1420</v>
      </c>
      <c r="B55" s="25" t="s">
        <v>1421</v>
      </c>
      <c r="C55" s="25">
        <v>180.96</v>
      </c>
      <c r="D55" s="25">
        <v>9.08</v>
      </c>
      <c r="E55" s="25">
        <v>10.82</v>
      </c>
      <c r="F55" s="25">
        <v>12.59</v>
      </c>
      <c r="G55" s="25">
        <v>16.74</v>
      </c>
      <c r="H55" s="25">
        <v>21.3</v>
      </c>
      <c r="I55" s="25">
        <v>27.26</v>
      </c>
      <c r="J55" s="25">
        <v>33.71</v>
      </c>
      <c r="K55" s="25">
        <v>44.53</v>
      </c>
      <c r="L55" s="25">
        <v>51.6</v>
      </c>
      <c r="M55" s="25">
        <v>59.95</v>
      </c>
      <c r="N55" s="25">
        <v>69.66</v>
      </c>
      <c r="O55" s="25">
        <v>82.87</v>
      </c>
      <c r="P55" s="25">
        <v>98.43</v>
      </c>
      <c r="Q55" s="25">
        <v>109.06</v>
      </c>
      <c r="R55" s="25">
        <v>128.84</v>
      </c>
      <c r="S55" s="25">
        <v>138.8</v>
      </c>
      <c r="T55" s="25">
        <v>151.55</v>
      </c>
      <c r="U55" s="25">
        <v>162.59</v>
      </c>
      <c r="V55" s="25">
        <v>171.92</v>
      </c>
      <c r="W55" s="25">
        <v>181.0</v>
      </c>
      <c r="X55" s="25">
        <v>186.29</v>
      </c>
      <c r="Y55" s="25">
        <v>183.11</v>
      </c>
      <c r="Z55" s="25">
        <v>182.11</v>
      </c>
      <c r="AA55" s="25">
        <v>180.96</v>
      </c>
    </row>
    <row r="56">
      <c r="A56" s="25" t="s">
        <v>1424</v>
      </c>
      <c r="B56" s="25" t="s">
        <v>587</v>
      </c>
      <c r="C56" s="25">
        <v>180.96</v>
      </c>
      <c r="D56" s="25">
        <v>9.08</v>
      </c>
      <c r="E56" s="25">
        <v>10.82</v>
      </c>
      <c r="F56" s="25">
        <v>12.59</v>
      </c>
      <c r="G56" s="25">
        <v>16.74</v>
      </c>
      <c r="H56" s="25">
        <v>21.3</v>
      </c>
      <c r="I56" s="25">
        <v>27.26</v>
      </c>
      <c r="J56" s="25">
        <v>33.71</v>
      </c>
      <c r="K56" s="25">
        <v>44.53</v>
      </c>
      <c r="L56" s="25">
        <v>51.6</v>
      </c>
      <c r="M56" s="25">
        <v>59.95</v>
      </c>
      <c r="N56" s="25">
        <v>69.66</v>
      </c>
      <c r="O56" s="25">
        <v>82.87</v>
      </c>
      <c r="P56" s="25">
        <v>98.43</v>
      </c>
      <c r="Q56" s="25">
        <v>109.06</v>
      </c>
      <c r="R56" s="25">
        <v>128.84</v>
      </c>
      <c r="S56" s="25">
        <v>138.8</v>
      </c>
      <c r="T56" s="25">
        <v>151.55</v>
      </c>
      <c r="U56" s="25">
        <v>162.59</v>
      </c>
      <c r="V56" s="25">
        <v>171.92</v>
      </c>
      <c r="W56" s="25">
        <v>181.0</v>
      </c>
      <c r="X56" s="25">
        <v>186.29</v>
      </c>
      <c r="Y56" s="25">
        <v>183.11</v>
      </c>
      <c r="Z56" s="25">
        <v>182.11</v>
      </c>
      <c r="AA56" s="25">
        <v>180.96</v>
      </c>
    </row>
    <row r="57">
      <c r="A57" s="25" t="s">
        <v>1428</v>
      </c>
      <c r="B57" s="25" t="s">
        <v>588</v>
      </c>
      <c r="C57" s="25">
        <v>180.96</v>
      </c>
      <c r="D57" s="25">
        <v>9.08</v>
      </c>
      <c r="E57" s="25">
        <v>10.82</v>
      </c>
      <c r="F57" s="25">
        <v>12.59</v>
      </c>
      <c r="G57" s="25">
        <v>16.74</v>
      </c>
      <c r="H57" s="25">
        <v>21.3</v>
      </c>
      <c r="I57" s="25">
        <v>27.26</v>
      </c>
      <c r="J57" s="25">
        <v>33.71</v>
      </c>
      <c r="K57" s="25">
        <v>44.53</v>
      </c>
      <c r="L57" s="25">
        <v>51.6</v>
      </c>
      <c r="M57" s="25">
        <v>59.95</v>
      </c>
      <c r="N57" s="25">
        <v>69.66</v>
      </c>
      <c r="O57" s="25">
        <v>82.87</v>
      </c>
      <c r="P57" s="25">
        <v>98.43</v>
      </c>
      <c r="Q57" s="25">
        <v>109.06</v>
      </c>
      <c r="R57" s="25">
        <v>128.84</v>
      </c>
      <c r="S57" s="25">
        <v>138.8</v>
      </c>
      <c r="T57" s="25">
        <v>151.55</v>
      </c>
      <c r="U57" s="25">
        <v>162.59</v>
      </c>
      <c r="V57" s="25">
        <v>171.92</v>
      </c>
      <c r="W57" s="25">
        <v>181.0</v>
      </c>
      <c r="X57" s="25">
        <v>186.29</v>
      </c>
      <c r="Y57" s="25">
        <v>183.11</v>
      </c>
      <c r="Z57" s="25">
        <v>182.11</v>
      </c>
      <c r="AA57" s="25">
        <v>180.96</v>
      </c>
    </row>
    <row r="58">
      <c r="A58" s="25" t="s">
        <v>1435</v>
      </c>
      <c r="B58" s="25" t="s">
        <v>589</v>
      </c>
      <c r="C58" s="25">
        <v>180.96</v>
      </c>
      <c r="D58" s="25">
        <v>9.08</v>
      </c>
      <c r="E58" s="25">
        <v>10.82</v>
      </c>
      <c r="F58" s="25">
        <v>12.59</v>
      </c>
      <c r="G58" s="25">
        <v>16.74</v>
      </c>
      <c r="H58" s="25">
        <v>21.3</v>
      </c>
      <c r="I58" s="25">
        <v>27.26</v>
      </c>
      <c r="J58" s="25">
        <v>33.71</v>
      </c>
      <c r="K58" s="25">
        <v>44.53</v>
      </c>
      <c r="L58" s="25">
        <v>51.6</v>
      </c>
      <c r="M58" s="25">
        <v>59.95</v>
      </c>
      <c r="N58" s="25">
        <v>69.66</v>
      </c>
      <c r="O58" s="25">
        <v>82.87</v>
      </c>
      <c r="P58" s="25">
        <v>98.43</v>
      </c>
      <c r="Q58" s="25">
        <v>109.06</v>
      </c>
      <c r="R58" s="25">
        <v>128.84</v>
      </c>
      <c r="S58" s="25">
        <v>138.8</v>
      </c>
      <c r="T58" s="25">
        <v>151.55</v>
      </c>
      <c r="U58" s="25">
        <v>162.59</v>
      </c>
      <c r="V58" s="25">
        <v>171.92</v>
      </c>
      <c r="W58" s="25">
        <v>181.0</v>
      </c>
      <c r="X58" s="25">
        <v>186.29</v>
      </c>
      <c r="Y58" s="25">
        <v>183.11</v>
      </c>
      <c r="Z58" s="25">
        <v>182.11</v>
      </c>
      <c r="AA58" s="25">
        <v>180.96</v>
      </c>
    </row>
    <row r="59">
      <c r="A59" s="25" t="s">
        <v>1436</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c r="A60" s="25" t="s">
        <v>1437</v>
      </c>
      <c r="B60" s="25" t="s">
        <v>590</v>
      </c>
      <c r="C60" s="25">
        <v>418.0</v>
      </c>
      <c r="D60" s="25">
        <v>62.07</v>
      </c>
      <c r="E60" s="25">
        <v>72.37</v>
      </c>
      <c r="F60" s="25">
        <v>83.55</v>
      </c>
      <c r="G60" s="25">
        <v>100.35</v>
      </c>
      <c r="H60" s="25">
        <v>105.47</v>
      </c>
      <c r="I60" s="25">
        <v>131.82</v>
      </c>
      <c r="J60" s="25">
        <v>142.98</v>
      </c>
      <c r="K60" s="25">
        <v>151.66</v>
      </c>
      <c r="L60" s="25">
        <v>173.64</v>
      </c>
      <c r="M60" s="25">
        <v>203.02</v>
      </c>
      <c r="N60" s="25">
        <v>236.0</v>
      </c>
      <c r="O60" s="25">
        <v>258.92</v>
      </c>
      <c r="P60" s="25">
        <v>278.84</v>
      </c>
      <c r="Q60" s="25">
        <v>287.14</v>
      </c>
      <c r="R60" s="25">
        <v>299.02</v>
      </c>
      <c r="S60" s="25">
        <v>339.74</v>
      </c>
      <c r="T60" s="25">
        <v>363.22</v>
      </c>
      <c r="U60" s="25">
        <v>380.86</v>
      </c>
      <c r="V60" s="25">
        <v>405.54</v>
      </c>
      <c r="W60" s="25">
        <v>410.12</v>
      </c>
      <c r="X60" s="25">
        <v>418.44</v>
      </c>
      <c r="Y60" s="25">
        <v>422.43</v>
      </c>
      <c r="Z60" s="25">
        <v>421.96</v>
      </c>
      <c r="AA60" s="25">
        <v>418.0</v>
      </c>
    </row>
    <row r="61">
      <c r="A61" s="25" t="s">
        <v>1438</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c r="A62" s="25" t="s">
        <v>1439</v>
      </c>
      <c r="B62" s="25" t="s">
        <v>120</v>
      </c>
      <c r="C62" s="25">
        <v>63.59</v>
      </c>
      <c r="D62" s="25">
        <v>9.25</v>
      </c>
      <c r="E62" s="25">
        <v>19.66</v>
      </c>
      <c r="F62" s="25">
        <v>23.12</v>
      </c>
      <c r="G62" s="25">
        <v>26.59</v>
      </c>
      <c r="H62" s="25">
        <v>27.75</v>
      </c>
      <c r="I62" s="25">
        <v>28.91</v>
      </c>
      <c r="J62" s="25">
        <v>28.91</v>
      </c>
      <c r="K62" s="25">
        <v>32.37</v>
      </c>
      <c r="L62" s="25">
        <v>32.37</v>
      </c>
      <c r="M62" s="25">
        <v>45.08</v>
      </c>
      <c r="N62" s="25">
        <v>46.27</v>
      </c>
      <c r="O62" s="25">
        <v>46.25</v>
      </c>
      <c r="P62" s="25">
        <v>48.56</v>
      </c>
      <c r="Q62" s="25">
        <v>46.25</v>
      </c>
      <c r="R62" s="25">
        <v>49.72</v>
      </c>
      <c r="S62" s="25">
        <v>42.78</v>
      </c>
      <c r="T62" s="25">
        <v>48.56</v>
      </c>
      <c r="U62" s="25">
        <v>45.09</v>
      </c>
      <c r="V62" s="25">
        <v>53.19</v>
      </c>
      <c r="W62" s="25">
        <v>62.44</v>
      </c>
      <c r="X62" s="25">
        <v>67.06</v>
      </c>
      <c r="Y62" s="25">
        <v>67.06</v>
      </c>
      <c r="Z62" s="25">
        <v>74.0</v>
      </c>
      <c r="AA62" s="25">
        <v>63.59</v>
      </c>
    </row>
    <row r="63">
      <c r="A63" s="25" t="s">
        <v>1444</v>
      </c>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c r="A64" s="25" t="s">
        <v>1449</v>
      </c>
      <c r="B64" s="25" t="s">
        <v>591</v>
      </c>
      <c r="C64" s="25">
        <v>56.83</v>
      </c>
      <c r="D64" s="25">
        <v>5.15</v>
      </c>
      <c r="E64" s="25">
        <v>6.49</v>
      </c>
      <c r="F64" s="25">
        <v>8.17</v>
      </c>
      <c r="G64" s="25">
        <v>11.18</v>
      </c>
      <c r="H64" s="25">
        <v>13.66</v>
      </c>
      <c r="I64" s="25">
        <v>16.07</v>
      </c>
      <c r="J64" s="25">
        <v>19.75</v>
      </c>
      <c r="K64" s="25">
        <v>22.83</v>
      </c>
      <c r="L64" s="25">
        <v>25.17</v>
      </c>
      <c r="M64" s="25">
        <v>31.18</v>
      </c>
      <c r="N64" s="25">
        <v>38.14</v>
      </c>
      <c r="O64" s="25">
        <v>45.45</v>
      </c>
      <c r="P64" s="25">
        <v>50.54</v>
      </c>
      <c r="Q64" s="25">
        <v>53.62</v>
      </c>
      <c r="R64" s="25">
        <v>57.7</v>
      </c>
      <c r="S64" s="25">
        <v>58.71</v>
      </c>
      <c r="T64" s="25">
        <v>61.52</v>
      </c>
      <c r="U64" s="25">
        <v>61.38</v>
      </c>
      <c r="V64" s="25">
        <v>62.99</v>
      </c>
      <c r="W64" s="25">
        <v>63.46</v>
      </c>
      <c r="X64" s="25">
        <v>62.86</v>
      </c>
      <c r="Y64" s="25">
        <v>61.18</v>
      </c>
      <c r="Z64" s="25">
        <v>60.11</v>
      </c>
      <c r="AA64" s="25">
        <v>56.83</v>
      </c>
    </row>
    <row r="65">
      <c r="A65" s="25" t="s">
        <v>1451</v>
      </c>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c r="A66" s="25" t="s">
        <v>1454</v>
      </c>
      <c r="B66" s="25" t="s">
        <v>592</v>
      </c>
      <c r="C66" s="25">
        <v>346.98</v>
      </c>
      <c r="D66" s="25">
        <v>41.73</v>
      </c>
      <c r="E66" s="25">
        <v>47.69</v>
      </c>
      <c r="F66" s="25">
        <v>58.54</v>
      </c>
      <c r="G66" s="25">
        <v>73.22</v>
      </c>
      <c r="H66" s="25">
        <v>84.22</v>
      </c>
      <c r="I66" s="25">
        <v>101.04</v>
      </c>
      <c r="J66" s="25">
        <v>120.91</v>
      </c>
      <c r="K66" s="25">
        <v>134.97</v>
      </c>
      <c r="L66" s="25">
        <v>153.16</v>
      </c>
      <c r="M66" s="25">
        <v>176.39</v>
      </c>
      <c r="N66" s="25">
        <v>205.05</v>
      </c>
      <c r="O66" s="25">
        <v>230.96</v>
      </c>
      <c r="P66" s="25">
        <v>257.26</v>
      </c>
      <c r="Q66" s="25">
        <v>279.42</v>
      </c>
      <c r="R66" s="25">
        <v>286.14</v>
      </c>
      <c r="S66" s="25">
        <v>304.49</v>
      </c>
      <c r="T66" s="25">
        <v>322.68</v>
      </c>
      <c r="U66" s="25">
        <v>336.28</v>
      </c>
      <c r="V66" s="25">
        <v>348.82</v>
      </c>
      <c r="W66" s="25">
        <v>352.79</v>
      </c>
      <c r="X66" s="25">
        <v>348.36</v>
      </c>
      <c r="Y66" s="25">
        <v>358.45</v>
      </c>
      <c r="Z66" s="25">
        <v>357.83</v>
      </c>
      <c r="AA66" s="25">
        <v>346.98</v>
      </c>
    </row>
    <row r="67">
      <c r="A67" s="25" t="s">
        <v>1456</v>
      </c>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c r="A68" s="25" t="s">
        <v>1457</v>
      </c>
      <c r="B68" s="25" t="s">
        <v>593</v>
      </c>
      <c r="C68" s="25">
        <v>279.96</v>
      </c>
      <c r="D68" s="25">
        <v>28.13</v>
      </c>
      <c r="E68" s="25">
        <v>34.06</v>
      </c>
      <c r="F68" s="25">
        <v>43.3</v>
      </c>
      <c r="G68" s="25">
        <v>53.13</v>
      </c>
      <c r="H68" s="25">
        <v>64.32</v>
      </c>
      <c r="I68" s="25">
        <v>76.09</v>
      </c>
      <c r="J68" s="25">
        <v>91.81</v>
      </c>
      <c r="K68" s="25">
        <v>102.91</v>
      </c>
      <c r="L68" s="25">
        <v>114.73</v>
      </c>
      <c r="M68" s="25">
        <v>139.6</v>
      </c>
      <c r="N68" s="25">
        <v>164.99</v>
      </c>
      <c r="O68" s="25">
        <v>189.51</v>
      </c>
      <c r="P68" s="25">
        <v>209.03</v>
      </c>
      <c r="Q68" s="25">
        <v>231.45</v>
      </c>
      <c r="R68" s="25">
        <v>245.81</v>
      </c>
      <c r="S68" s="25">
        <v>251.61</v>
      </c>
      <c r="T68" s="25">
        <v>265.65</v>
      </c>
      <c r="U68" s="25">
        <v>277.52</v>
      </c>
      <c r="V68" s="25">
        <v>288.16</v>
      </c>
      <c r="W68" s="25">
        <v>292.69</v>
      </c>
      <c r="X68" s="25">
        <v>295.82</v>
      </c>
      <c r="Y68" s="25">
        <v>289.39</v>
      </c>
      <c r="Z68" s="25">
        <v>285.04</v>
      </c>
      <c r="AA68" s="25">
        <v>279.96</v>
      </c>
    </row>
    <row r="69">
      <c r="A69" s="25" t="s">
        <v>1458</v>
      </c>
      <c r="B69" s="25" t="s">
        <v>632</v>
      </c>
      <c r="C69" s="25">
        <v>279.96</v>
      </c>
      <c r="D69" s="25">
        <v>28.13</v>
      </c>
      <c r="E69" s="25">
        <v>34.06</v>
      </c>
      <c r="F69" s="25">
        <v>43.3</v>
      </c>
      <c r="G69" s="25">
        <v>53.13</v>
      </c>
      <c r="H69" s="25">
        <v>64.32</v>
      </c>
      <c r="I69" s="25">
        <v>76.09</v>
      </c>
      <c r="J69" s="25">
        <v>91.81</v>
      </c>
      <c r="K69" s="25">
        <v>102.91</v>
      </c>
      <c r="L69" s="25">
        <v>114.73</v>
      </c>
      <c r="M69" s="25">
        <v>139.6</v>
      </c>
      <c r="N69" s="25">
        <v>164.99</v>
      </c>
      <c r="O69" s="25">
        <v>189.51</v>
      </c>
      <c r="P69" s="25">
        <v>209.03</v>
      </c>
      <c r="Q69" s="25">
        <v>231.45</v>
      </c>
      <c r="R69" s="25">
        <v>245.81</v>
      </c>
      <c r="S69" s="25">
        <v>251.61</v>
      </c>
      <c r="T69" s="25">
        <v>265.65</v>
      </c>
      <c r="U69" s="25">
        <v>277.52</v>
      </c>
      <c r="V69" s="25">
        <v>288.16</v>
      </c>
      <c r="W69" s="25">
        <v>292.69</v>
      </c>
      <c r="X69" s="25">
        <v>295.82</v>
      </c>
      <c r="Y69" s="25">
        <v>289.39</v>
      </c>
      <c r="Z69" s="25">
        <v>285.04</v>
      </c>
      <c r="AA69" s="25">
        <v>279.96</v>
      </c>
    </row>
    <row r="70">
      <c r="A70" s="25" t="s">
        <v>1463</v>
      </c>
      <c r="B70" s="25" t="s">
        <v>634</v>
      </c>
      <c r="C70" s="25">
        <v>279.96</v>
      </c>
      <c r="D70" s="25">
        <v>28.13</v>
      </c>
      <c r="E70" s="25">
        <v>34.06</v>
      </c>
      <c r="F70" s="25">
        <v>43.3</v>
      </c>
      <c r="G70" s="25">
        <v>53.13</v>
      </c>
      <c r="H70" s="25">
        <v>64.32</v>
      </c>
      <c r="I70" s="25">
        <v>76.09</v>
      </c>
      <c r="J70" s="25">
        <v>91.81</v>
      </c>
      <c r="K70" s="25">
        <v>102.91</v>
      </c>
      <c r="L70" s="25">
        <v>114.73</v>
      </c>
      <c r="M70" s="25">
        <v>139.6</v>
      </c>
      <c r="N70" s="25">
        <v>164.99</v>
      </c>
      <c r="O70" s="25">
        <v>189.51</v>
      </c>
      <c r="P70" s="25">
        <v>209.03</v>
      </c>
      <c r="Q70" s="25">
        <v>231.45</v>
      </c>
      <c r="R70" s="25">
        <v>245.81</v>
      </c>
      <c r="S70" s="25">
        <v>251.61</v>
      </c>
      <c r="T70" s="25">
        <v>265.65</v>
      </c>
      <c r="U70" s="25">
        <v>277.52</v>
      </c>
      <c r="V70" s="25">
        <v>288.16</v>
      </c>
      <c r="W70" s="25">
        <v>292.69</v>
      </c>
      <c r="X70" s="25">
        <v>295.82</v>
      </c>
      <c r="Y70" s="25">
        <v>289.39</v>
      </c>
      <c r="Z70" s="25">
        <v>285.04</v>
      </c>
      <c r="AA70" s="25">
        <v>279.96</v>
      </c>
    </row>
    <row r="71">
      <c r="A71" s="25" t="s">
        <v>1464</v>
      </c>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c r="A72" s="25" t="s">
        <v>1466</v>
      </c>
      <c r="B72" s="25" t="s">
        <v>679</v>
      </c>
      <c r="C72" s="25">
        <v>638.58</v>
      </c>
      <c r="D72" s="25">
        <v>98.17</v>
      </c>
      <c r="E72" s="25">
        <v>111.11</v>
      </c>
      <c r="F72" s="25">
        <v>130.05</v>
      </c>
      <c r="G72" s="25">
        <v>144.26</v>
      </c>
      <c r="H72" s="25">
        <v>147.73</v>
      </c>
      <c r="I72" s="25">
        <v>165.72</v>
      </c>
      <c r="J72" s="25">
        <v>189.08</v>
      </c>
      <c r="K72" s="25">
        <v>210.23</v>
      </c>
      <c r="L72" s="25">
        <v>207.7</v>
      </c>
      <c r="M72" s="25">
        <v>238.17</v>
      </c>
      <c r="N72" s="25">
        <v>251.2</v>
      </c>
      <c r="O72" s="25">
        <v>313.45</v>
      </c>
      <c r="P72" s="25">
        <v>365.53</v>
      </c>
      <c r="Q72" s="25">
        <v>419.51</v>
      </c>
      <c r="R72" s="25">
        <v>448.55</v>
      </c>
      <c r="S72" s="25">
        <v>459.28</v>
      </c>
      <c r="T72" s="25">
        <v>486.43</v>
      </c>
      <c r="U72" s="25">
        <v>509.79</v>
      </c>
      <c r="V72" s="25">
        <v>545.14</v>
      </c>
      <c r="W72" s="25">
        <v>581.13</v>
      </c>
      <c r="X72" s="25">
        <v>611.75</v>
      </c>
      <c r="Y72" s="25">
        <v>622.48</v>
      </c>
      <c r="Z72" s="25">
        <v>645.21</v>
      </c>
      <c r="AA72" s="25">
        <v>638.58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1" t="s">
        <v>1326</v>
      </c>
      <c r="B1" s="71" t="s">
        <v>642</v>
      </c>
      <c r="C1" s="71" t="s">
        <v>1338</v>
      </c>
      <c r="D1" s="48"/>
      <c r="E1" s="48"/>
      <c r="F1" s="48"/>
      <c r="G1" s="48"/>
      <c r="H1" s="48"/>
      <c r="I1" s="48"/>
      <c r="J1" s="48"/>
      <c r="K1" s="48"/>
      <c r="L1" s="48"/>
      <c r="M1" s="48"/>
      <c r="N1" s="48"/>
      <c r="O1" s="48"/>
      <c r="P1" s="48"/>
      <c r="Q1" s="48"/>
      <c r="R1" s="48"/>
      <c r="S1" s="48"/>
      <c r="T1" s="48"/>
      <c r="U1" s="48"/>
      <c r="V1" s="48"/>
      <c r="W1" s="48"/>
      <c r="X1" s="48"/>
      <c r="Y1" s="48"/>
      <c r="Z1" s="48"/>
    </row>
    <row r="2">
      <c r="A2" s="122" t="s">
        <v>1341</v>
      </c>
      <c r="B2" s="18" t="s">
        <v>336</v>
      </c>
      <c r="C2" s="22">
        <v>388167.0</v>
      </c>
    </row>
    <row r="3">
      <c r="A3" s="122" t="s">
        <v>1345</v>
      </c>
      <c r="B3" s="18" t="s">
        <v>480</v>
      </c>
      <c r="C3" s="22">
        <v>1858683.0</v>
      </c>
    </row>
    <row r="4">
      <c r="A4" s="122" t="s">
        <v>1346</v>
      </c>
      <c r="B4" s="18" t="s">
        <v>13</v>
      </c>
      <c r="C4" s="22">
        <v>716820.0</v>
      </c>
    </row>
    <row r="5">
      <c r="A5" s="122" t="s">
        <v>1347</v>
      </c>
      <c r="B5" s="18" t="s">
        <v>593</v>
      </c>
      <c r="C5" s="22">
        <v>331549.0</v>
      </c>
    </row>
    <row r="6">
      <c r="A6" s="122" t="s">
        <v>1348</v>
      </c>
      <c r="B6" s="18" t="s">
        <v>275</v>
      </c>
      <c r="C6" s="22">
        <v>1022800.0</v>
      </c>
    </row>
    <row r="7">
      <c r="A7" s="122" t="s">
        <v>1349</v>
      </c>
      <c r="B7" s="18" t="s">
        <v>398</v>
      </c>
      <c r="C7" s="22">
        <v>157640.0</v>
      </c>
    </row>
    <row r="8">
      <c r="A8" s="122" t="s">
        <v>1351</v>
      </c>
      <c r="B8" s="18" t="s">
        <v>522</v>
      </c>
      <c r="C8" s="22">
        <v>673559.0</v>
      </c>
    </row>
    <row r="9">
      <c r="A9" s="122" t="s">
        <v>1352</v>
      </c>
      <c r="B9" s="18" t="s">
        <v>75</v>
      </c>
      <c r="C9" s="22">
        <v>1149460.0</v>
      </c>
    </row>
    <row r="10">
      <c r="A10" s="122" t="s">
        <v>1353</v>
      </c>
      <c r="B10" s="18" t="s">
        <v>94</v>
      </c>
      <c r="C10" s="22">
        <v>5664579.0</v>
      </c>
    </row>
    <row r="11">
      <c r="A11" s="122" t="s">
        <v>1354</v>
      </c>
      <c r="B11" s="18" t="s">
        <v>632</v>
      </c>
      <c r="C11" s="22">
        <v>1152651.0</v>
      </c>
    </row>
    <row r="12">
      <c r="A12" s="122" t="s">
        <v>1355</v>
      </c>
      <c r="B12" s="18" t="s">
        <v>402</v>
      </c>
      <c r="C12" s="22">
        <v>356958.0</v>
      </c>
    </row>
    <row r="13">
      <c r="A13" s="122" t="s">
        <v>1356</v>
      </c>
      <c r="B13" s="18" t="s">
        <v>574</v>
      </c>
      <c r="C13" s="22">
        <v>394151.0</v>
      </c>
    </row>
    <row r="14">
      <c r="A14" s="122" t="s">
        <v>1357</v>
      </c>
      <c r="B14" s="18" t="s">
        <v>15</v>
      </c>
      <c r="C14" s="22">
        <v>1240155.0</v>
      </c>
    </row>
    <row r="15">
      <c r="A15" s="122" t="s">
        <v>1359</v>
      </c>
      <c r="B15" s="18" t="s">
        <v>81</v>
      </c>
      <c r="C15" s="22">
        <v>581078.0</v>
      </c>
    </row>
    <row r="16">
      <c r="A16" s="122" t="s">
        <v>1360</v>
      </c>
      <c r="B16" s="18" t="s">
        <v>520</v>
      </c>
      <c r="C16" s="22">
        <v>579962.0</v>
      </c>
    </row>
    <row r="17">
      <c r="A17" s="122" t="s">
        <v>1361</v>
      </c>
      <c r="B17" s="18" t="s">
        <v>380</v>
      </c>
      <c r="C17" s="22">
        <v>495761.0</v>
      </c>
    </row>
    <row r="18">
      <c r="A18" s="122" t="s">
        <v>1362</v>
      </c>
      <c r="B18" s="18" t="s">
        <v>17</v>
      </c>
      <c r="C18" s="22">
        <v>782979.0</v>
      </c>
    </row>
    <row r="19">
      <c r="A19" s="122" t="s">
        <v>1363</v>
      </c>
      <c r="B19" s="18" t="s">
        <v>580</v>
      </c>
      <c r="C19" s="22">
        <v>1119596.0</v>
      </c>
    </row>
    <row r="20">
      <c r="A20" s="122" t="s">
        <v>1364</v>
      </c>
      <c r="B20" s="18" t="s">
        <v>384</v>
      </c>
      <c r="C20" s="22">
        <v>196329.0</v>
      </c>
    </row>
    <row r="21">
      <c r="A21" s="122" t="s">
        <v>1365</v>
      </c>
      <c r="B21" s="18" t="s">
        <v>634</v>
      </c>
      <c r="C21" s="22">
        <v>723576.0</v>
      </c>
    </row>
    <row r="22">
      <c r="A22" s="122" t="s">
        <v>1366</v>
      </c>
      <c r="B22" s="18" t="s">
        <v>102</v>
      </c>
      <c r="C22" s="22">
        <v>771044.0</v>
      </c>
    </row>
    <row r="23">
      <c r="A23" s="122" t="s">
        <v>1367</v>
      </c>
      <c r="B23" s="18" t="s">
        <v>18</v>
      </c>
      <c r="C23" s="22">
        <v>914678.0</v>
      </c>
    </row>
    <row r="24">
      <c r="A24" s="122" t="s">
        <v>1369</v>
      </c>
      <c r="B24" s="18" t="s">
        <v>391</v>
      </c>
      <c r="C24" s="22">
        <v>257762.0</v>
      </c>
    </row>
    <row r="25">
      <c r="A25" s="122" t="s">
        <v>1370</v>
      </c>
      <c r="B25" s="18" t="s">
        <v>19</v>
      </c>
      <c r="C25" s="22">
        <v>521870.0</v>
      </c>
    </row>
    <row r="26">
      <c r="A26" s="122" t="s">
        <v>1371</v>
      </c>
      <c r="B26" s="18" t="s">
        <v>178</v>
      </c>
      <c r="C26" s="22">
        <v>220461.0</v>
      </c>
    </row>
    <row r="27">
      <c r="A27" s="122" t="s">
        <v>1372</v>
      </c>
      <c r="B27" s="18" t="s">
        <v>20</v>
      </c>
      <c r="C27" s="22">
        <v>633564.0</v>
      </c>
    </row>
    <row r="28">
      <c r="A28" s="122" t="s">
        <v>1374</v>
      </c>
      <c r="B28" s="18" t="s">
        <v>403</v>
      </c>
      <c r="C28" s="22">
        <v>460001.0</v>
      </c>
    </row>
    <row r="29">
      <c r="A29" s="122" t="s">
        <v>1375</v>
      </c>
      <c r="B29" s="18" t="s">
        <v>98</v>
      </c>
      <c r="C29" s="22">
        <v>434930.0</v>
      </c>
    </row>
    <row r="30">
      <c r="A30" s="122" t="s">
        <v>1379</v>
      </c>
      <c r="B30" s="18" t="s">
        <v>587</v>
      </c>
      <c r="C30" s="22">
        <v>329587.0</v>
      </c>
    </row>
    <row r="31">
      <c r="A31" s="122" t="s">
        <v>1381</v>
      </c>
      <c r="B31" s="18" t="s">
        <v>590</v>
      </c>
      <c r="C31" s="22">
        <v>6663394.0</v>
      </c>
    </row>
    <row r="32">
      <c r="A32" s="122" t="s">
        <v>1382</v>
      </c>
      <c r="B32" s="18" t="s">
        <v>21</v>
      </c>
      <c r="C32" s="22">
        <v>1661785.0</v>
      </c>
    </row>
    <row r="33">
      <c r="A33" s="122" t="s">
        <v>1383</v>
      </c>
      <c r="B33" s="18" t="s">
        <v>591</v>
      </c>
      <c r="C33" s="22">
        <v>1493898.0</v>
      </c>
    </row>
    <row r="34">
      <c r="A34" s="122" t="s">
        <v>1384</v>
      </c>
      <c r="B34" s="18" t="s">
        <v>592</v>
      </c>
      <c r="C34" s="22">
        <v>654214.0</v>
      </c>
    </row>
    <row r="35">
      <c r="A35" s="122" t="s">
        <v>1385</v>
      </c>
      <c r="B35" s="18" t="s">
        <v>588</v>
      </c>
      <c r="C35" s="22">
        <v>307651.0</v>
      </c>
    </row>
    <row r="36">
      <c r="A36" s="122" t="s">
        <v>1386</v>
      </c>
      <c r="B36" s="18" t="s">
        <v>404</v>
      </c>
      <c r="C36" s="22">
        <v>160980.0</v>
      </c>
    </row>
    <row r="37">
      <c r="A37" s="122" t="s">
        <v>1387</v>
      </c>
      <c r="B37" s="18" t="s">
        <v>1388</v>
      </c>
      <c r="C37" s="22">
        <v>1120406.0</v>
      </c>
    </row>
    <row r="38">
      <c r="A38" s="122" t="s">
        <v>1389</v>
      </c>
      <c r="B38" s="18" t="s">
        <v>589</v>
      </c>
      <c r="C38" s="22">
        <v>942665.0</v>
      </c>
    </row>
    <row r="39">
      <c r="A39" s="122" t="s">
        <v>1391</v>
      </c>
      <c r="B39" s="18" t="s">
        <v>128</v>
      </c>
      <c r="C39" s="22">
        <v>316798.0</v>
      </c>
    </row>
    <row r="40">
      <c r="A40" s="122" t="s">
        <v>1392</v>
      </c>
      <c r="B40" s="18" t="s">
        <v>405</v>
      </c>
      <c r="C40" s="22">
        <v>330119.0</v>
      </c>
    </row>
    <row r="41">
      <c r="A41" s="122" t="s">
        <v>1393</v>
      </c>
      <c r="B41" s="18" t="s">
        <v>1394</v>
      </c>
      <c r="C41" s="22">
        <v>1032983.0</v>
      </c>
    </row>
    <row r="42">
      <c r="A42" s="122" t="s">
        <v>1395</v>
      </c>
      <c r="B42" s="18" t="s">
        <v>406</v>
      </c>
      <c r="C42" s="22">
        <v>153129.0</v>
      </c>
    </row>
    <row r="43">
      <c r="A43" s="122" t="s">
        <v>1397</v>
      </c>
      <c r="B43" s="18" t="s">
        <v>22</v>
      </c>
      <c r="C43" s="22">
        <v>1942389.0</v>
      </c>
    </row>
    <row r="44">
      <c r="A44" s="122" t="s">
        <v>1398</v>
      </c>
      <c r="B44" s="18" t="s">
        <v>407</v>
      </c>
      <c r="C44" s="22">
        <v>88636.0</v>
      </c>
    </row>
    <row r="45">
      <c r="A45" s="122" t="s">
        <v>1399</v>
      </c>
      <c r="B45" s="18" t="s">
        <v>96</v>
      </c>
      <c r="C45" s="22">
        <v>804664.0</v>
      </c>
    </row>
    <row r="46">
      <c r="A46" s="122" t="s">
        <v>1400</v>
      </c>
      <c r="B46" s="18" t="s">
        <v>244</v>
      </c>
      <c r="C46" s="22">
        <v>134137.0</v>
      </c>
    </row>
    <row r="47">
      <c r="A47" s="122" t="s">
        <v>1401</v>
      </c>
      <c r="B47" s="18" t="s">
        <v>395</v>
      </c>
      <c r="C47" s="22">
        <v>694844.0</v>
      </c>
    </row>
    <row r="48">
      <c r="A48" s="122" t="s">
        <v>1402</v>
      </c>
      <c r="B48" s="18" t="s">
        <v>521</v>
      </c>
      <c r="C48" s="22">
        <v>2565124.0</v>
      </c>
    </row>
    <row r="49">
      <c r="A49" s="122" t="s">
        <v>1403</v>
      </c>
      <c r="B49" s="18" t="s">
        <v>409</v>
      </c>
      <c r="C49" s="22">
        <v>519546.0</v>
      </c>
    </row>
    <row r="50">
      <c r="A50" s="122" t="s">
        <v>1404</v>
      </c>
      <c r="B50" s="18" t="s">
        <v>410</v>
      </c>
      <c r="C50" s="22">
        <v>172539.0</v>
      </c>
    </row>
    <row r="51">
      <c r="A51" s="122" t="s">
        <v>1405</v>
      </c>
      <c r="B51" s="18" t="s">
        <v>257</v>
      </c>
      <c r="C51" s="22">
        <v>964693.0</v>
      </c>
    </row>
    <row r="52">
      <c r="A52" s="122" t="s">
        <v>1406</v>
      </c>
      <c r="B52" s="18" t="s">
        <v>105</v>
      </c>
      <c r="C52" s="22">
        <v>84777.0</v>
      </c>
    </row>
    <row r="53">
      <c r="A53" s="122" t="s">
        <v>1407</v>
      </c>
      <c r="B53" s="18" t="s">
        <v>120</v>
      </c>
      <c r="C53" s="22">
        <v>86487.0</v>
      </c>
    </row>
    <row r="54">
      <c r="A54" s="122" t="s">
        <v>1352</v>
      </c>
      <c r="B54" s="2" t="s">
        <v>706</v>
      </c>
      <c r="C54" s="123">
        <v>12111.0</v>
      </c>
    </row>
    <row r="55">
      <c r="A55" s="122" t="s">
        <v>1352</v>
      </c>
      <c r="B55" s="2" t="s">
        <v>709</v>
      </c>
      <c r="C55" s="123">
        <v>147914.0</v>
      </c>
    </row>
    <row r="56">
      <c r="A56" s="122" t="s">
        <v>1352</v>
      </c>
      <c r="B56" s="2" t="s">
        <v>710</v>
      </c>
      <c r="C56" s="123">
        <v>896038.0</v>
      </c>
    </row>
    <row r="57">
      <c r="A57" s="122" t="s">
        <v>1352</v>
      </c>
      <c r="B57" s="2" t="s">
        <v>711</v>
      </c>
      <c r="C57" s="123">
        <v>93397.0</v>
      </c>
    </row>
    <row r="58">
      <c r="A58" s="122" t="s">
        <v>1387</v>
      </c>
      <c r="B58" s="2" t="s">
        <v>329</v>
      </c>
      <c r="C58" s="123">
        <v>116886.0</v>
      </c>
    </row>
    <row r="59">
      <c r="A59" s="122" t="s">
        <v>1387</v>
      </c>
      <c r="B59" s="2" t="s">
        <v>330</v>
      </c>
      <c r="C59" s="123">
        <v>851231.0</v>
      </c>
    </row>
    <row r="60">
      <c r="A60" s="122" t="s">
        <v>1387</v>
      </c>
      <c r="B60" s="2" t="s">
        <v>334</v>
      </c>
      <c r="C60" s="123">
        <v>152289.0</v>
      </c>
    </row>
    <row r="61">
      <c r="A61" s="122" t="s">
        <v>1393</v>
      </c>
      <c r="B61" s="2" t="s">
        <v>1409</v>
      </c>
      <c r="C61" s="123">
        <v>21503.0</v>
      </c>
    </row>
    <row r="62">
      <c r="A62" s="122" t="s">
        <v>1393</v>
      </c>
      <c r="B62" s="2" t="s">
        <v>1411</v>
      </c>
      <c r="C62" s="123">
        <v>10968.0</v>
      </c>
    </row>
    <row r="63">
      <c r="A63" s="122" t="s">
        <v>1393</v>
      </c>
      <c r="B63" s="2" t="s">
        <v>1412</v>
      </c>
      <c r="C63" s="123">
        <v>82671.0</v>
      </c>
    </row>
    <row r="64">
      <c r="A64" s="122" t="s">
        <v>1393</v>
      </c>
      <c r="B64" s="2" t="s">
        <v>335</v>
      </c>
      <c r="C64" s="123">
        <v>917841.0</v>
      </c>
    </row>
    <row r="68">
      <c r="A68" s="124"/>
    </row>
    <row r="69">
      <c r="A69" s="124"/>
    </row>
    <row r="70">
      <c r="A70" s="124"/>
    </row>
    <row r="71">
      <c r="A71" s="124"/>
    </row>
    <row r="72">
      <c r="A72" s="124"/>
    </row>
    <row r="73">
      <c r="A73" s="124"/>
    </row>
    <row r="74">
      <c r="A74" s="124"/>
    </row>
    <row r="75">
      <c r="A75" s="124"/>
    </row>
    <row r="76">
      <c r="A76" s="124"/>
    </row>
    <row r="77">
      <c r="A77" s="124"/>
    </row>
    <row r="78">
      <c r="A78" s="124"/>
    </row>
    <row r="79">
      <c r="A79" s="124"/>
    </row>
    <row r="80">
      <c r="A80" s="124"/>
    </row>
    <row r="81">
      <c r="A81" s="124"/>
    </row>
    <row r="82">
      <c r="A82" s="124"/>
    </row>
    <row r="83">
      <c r="A83" s="124"/>
    </row>
    <row r="84">
      <c r="A84" s="124"/>
    </row>
    <row r="85">
      <c r="A85" s="124"/>
    </row>
    <row r="86">
      <c r="A86" s="124"/>
    </row>
    <row r="87">
      <c r="A87" s="124"/>
    </row>
    <row r="88">
      <c r="A88" s="124"/>
    </row>
    <row r="89">
      <c r="A89" s="124"/>
    </row>
    <row r="90">
      <c r="A90" s="124"/>
    </row>
    <row r="91">
      <c r="A91" s="124"/>
    </row>
    <row r="92">
      <c r="A92" s="124"/>
    </row>
    <row r="93">
      <c r="A93" s="124"/>
    </row>
    <row r="94">
      <c r="A94" s="124"/>
    </row>
    <row r="95">
      <c r="A95" s="124"/>
    </row>
    <row r="96">
      <c r="A96" s="124"/>
    </row>
    <row r="97">
      <c r="A97" s="124"/>
    </row>
    <row r="98">
      <c r="A98" s="124"/>
    </row>
    <row r="99">
      <c r="A99" s="124"/>
    </row>
    <row r="100">
      <c r="A100" s="124"/>
    </row>
    <row r="101">
      <c r="A101" s="124"/>
    </row>
    <row r="102">
      <c r="A102" s="124"/>
    </row>
    <row r="103">
      <c r="A103" s="124"/>
    </row>
    <row r="104">
      <c r="A104" s="124"/>
    </row>
    <row r="105">
      <c r="A105" s="124"/>
    </row>
    <row r="106">
      <c r="A106" s="124"/>
    </row>
    <row r="107">
      <c r="A107" s="124"/>
    </row>
    <row r="108">
      <c r="A108" s="124"/>
    </row>
    <row r="109">
      <c r="A109" s="124"/>
    </row>
    <row r="110">
      <c r="A110" s="124"/>
    </row>
    <row r="111">
      <c r="A111" s="124"/>
    </row>
    <row r="112">
      <c r="A112" s="124"/>
    </row>
    <row r="113">
      <c r="A113" s="124"/>
    </row>
    <row r="114">
      <c r="A114" s="124"/>
    </row>
    <row r="115">
      <c r="A115" s="124"/>
    </row>
    <row r="116">
      <c r="A116" s="124"/>
    </row>
    <row r="117">
      <c r="A117" s="124"/>
    </row>
    <row r="118">
      <c r="A118" s="124"/>
    </row>
    <row r="119">
      <c r="A119" s="124"/>
    </row>
    <row r="120">
      <c r="A120" s="124"/>
    </row>
    <row r="121">
      <c r="A121" s="124"/>
    </row>
    <row r="122">
      <c r="A122" s="124"/>
    </row>
    <row r="123">
      <c r="A123" s="124"/>
    </row>
    <row r="124">
      <c r="A124" s="124"/>
    </row>
    <row r="125">
      <c r="A125" s="124"/>
    </row>
    <row r="126">
      <c r="A126" s="124"/>
    </row>
    <row r="127">
      <c r="A127" s="124"/>
    </row>
    <row r="128">
      <c r="A128" s="124"/>
    </row>
    <row r="129">
      <c r="A129" s="124"/>
    </row>
    <row r="130">
      <c r="A130" s="124"/>
    </row>
    <row r="131">
      <c r="A131" s="124"/>
    </row>
    <row r="132">
      <c r="A132" s="124"/>
    </row>
    <row r="133">
      <c r="A133" s="124"/>
    </row>
    <row r="134">
      <c r="A134" s="124"/>
    </row>
    <row r="135">
      <c r="A135" s="124"/>
    </row>
    <row r="136">
      <c r="A136" s="124"/>
    </row>
    <row r="137">
      <c r="A137" s="124"/>
    </row>
    <row r="138">
      <c r="A138" s="124"/>
    </row>
    <row r="139">
      <c r="A139" s="124"/>
    </row>
    <row r="140">
      <c r="A140" s="124"/>
    </row>
    <row r="141">
      <c r="A141" s="124"/>
    </row>
    <row r="142">
      <c r="A142" s="124"/>
    </row>
    <row r="143">
      <c r="A143" s="124"/>
    </row>
    <row r="144">
      <c r="A144" s="124"/>
    </row>
    <row r="145">
      <c r="A145" s="124"/>
    </row>
    <row r="146">
      <c r="A146" s="124"/>
    </row>
    <row r="147">
      <c r="A147" s="124"/>
    </row>
    <row r="148">
      <c r="A148" s="124"/>
    </row>
    <row r="149">
      <c r="A149" s="124"/>
    </row>
    <row r="150">
      <c r="A150" s="124"/>
    </row>
    <row r="151">
      <c r="A151" s="124"/>
    </row>
    <row r="152">
      <c r="A152" s="124"/>
    </row>
    <row r="153">
      <c r="A153" s="124"/>
    </row>
    <row r="154">
      <c r="A154" s="124"/>
    </row>
    <row r="155">
      <c r="A155" s="124"/>
    </row>
    <row r="156">
      <c r="A156" s="124"/>
    </row>
    <row r="157">
      <c r="A157" s="124"/>
    </row>
    <row r="158">
      <c r="A158" s="124"/>
    </row>
    <row r="159">
      <c r="A159" s="124"/>
    </row>
    <row r="160">
      <c r="A160" s="124"/>
    </row>
    <row r="161">
      <c r="A161" s="124"/>
    </row>
    <row r="162">
      <c r="A162" s="124"/>
    </row>
    <row r="163">
      <c r="A163" s="124"/>
    </row>
    <row r="164">
      <c r="A164" s="124"/>
    </row>
    <row r="165">
      <c r="A165" s="124"/>
    </row>
    <row r="166">
      <c r="A166" s="124"/>
    </row>
    <row r="167">
      <c r="A167" s="124"/>
    </row>
    <row r="168">
      <c r="A168" s="124"/>
    </row>
    <row r="169">
      <c r="A169" s="124"/>
    </row>
    <row r="170">
      <c r="A170" s="124"/>
    </row>
    <row r="171">
      <c r="A171" s="124"/>
    </row>
    <row r="172">
      <c r="A172" s="124"/>
    </row>
    <row r="173">
      <c r="A173" s="124"/>
    </row>
    <row r="174">
      <c r="A174" s="124"/>
    </row>
    <row r="175">
      <c r="A175" s="124"/>
    </row>
    <row r="176">
      <c r="A176" s="124"/>
    </row>
    <row r="177">
      <c r="A177" s="124"/>
    </row>
    <row r="178">
      <c r="A178" s="124"/>
    </row>
    <row r="179">
      <c r="A179" s="124"/>
    </row>
    <row r="180">
      <c r="A180" s="124"/>
    </row>
    <row r="181">
      <c r="A181" s="124"/>
    </row>
    <row r="182">
      <c r="A182" s="124"/>
    </row>
    <row r="183">
      <c r="A183" s="124"/>
    </row>
    <row r="184">
      <c r="A184" s="124"/>
    </row>
    <row r="185">
      <c r="A185" s="124"/>
    </row>
    <row r="186">
      <c r="A186" s="124"/>
    </row>
    <row r="187">
      <c r="A187" s="124"/>
    </row>
    <row r="188">
      <c r="A188" s="124"/>
    </row>
    <row r="189">
      <c r="A189" s="124"/>
    </row>
    <row r="190">
      <c r="A190" s="124"/>
    </row>
    <row r="191">
      <c r="A191" s="124"/>
    </row>
    <row r="192">
      <c r="A192" s="124"/>
    </row>
    <row r="193">
      <c r="A193" s="124"/>
    </row>
    <row r="194">
      <c r="A194" s="124"/>
    </row>
    <row r="195">
      <c r="A195" s="124"/>
    </row>
    <row r="196">
      <c r="A196" s="124"/>
    </row>
    <row r="197">
      <c r="A197" s="124"/>
    </row>
    <row r="198">
      <c r="A198" s="124"/>
    </row>
    <row r="199">
      <c r="A199" s="124"/>
    </row>
    <row r="200">
      <c r="A200" s="124"/>
    </row>
    <row r="201">
      <c r="A201" s="124"/>
    </row>
    <row r="202">
      <c r="A202" s="124"/>
    </row>
    <row r="203">
      <c r="A203" s="124"/>
    </row>
    <row r="204">
      <c r="A204" s="124"/>
    </row>
    <row r="205">
      <c r="A205" s="124"/>
    </row>
    <row r="206">
      <c r="A206" s="124"/>
    </row>
    <row r="207">
      <c r="A207" s="124"/>
    </row>
    <row r="208">
      <c r="A208" s="124"/>
    </row>
    <row r="209">
      <c r="A209" s="124"/>
    </row>
    <row r="210">
      <c r="A210" s="124"/>
    </row>
    <row r="211">
      <c r="A211" s="124"/>
    </row>
    <row r="212">
      <c r="A212" s="124"/>
    </row>
    <row r="213">
      <c r="A213" s="124"/>
    </row>
    <row r="214">
      <c r="A214" s="124"/>
    </row>
    <row r="215">
      <c r="A215" s="124"/>
    </row>
    <row r="216">
      <c r="A216" s="124"/>
    </row>
    <row r="217">
      <c r="A217" s="124"/>
    </row>
    <row r="218">
      <c r="A218" s="124"/>
    </row>
    <row r="219">
      <c r="A219" s="124"/>
    </row>
    <row r="220">
      <c r="A220" s="124"/>
    </row>
    <row r="221">
      <c r="A221" s="124"/>
    </row>
    <row r="222">
      <c r="A222" s="124"/>
    </row>
    <row r="223">
      <c r="A223" s="124"/>
    </row>
    <row r="224">
      <c r="A224" s="124"/>
    </row>
    <row r="225">
      <c r="A225" s="124"/>
    </row>
    <row r="226">
      <c r="A226" s="124"/>
    </row>
    <row r="227">
      <c r="A227" s="124"/>
    </row>
    <row r="228">
      <c r="A228" s="124"/>
    </row>
    <row r="229">
      <c r="A229" s="124"/>
    </row>
    <row r="230">
      <c r="A230" s="124"/>
    </row>
    <row r="231">
      <c r="A231" s="124"/>
    </row>
    <row r="232">
      <c r="A232" s="124"/>
    </row>
    <row r="233">
      <c r="A233" s="124"/>
    </row>
    <row r="234">
      <c r="A234" s="124"/>
    </row>
    <row r="235">
      <c r="A235" s="124"/>
    </row>
    <row r="236">
      <c r="A236" s="124"/>
    </row>
    <row r="237">
      <c r="A237" s="124"/>
    </row>
    <row r="238">
      <c r="A238" s="124"/>
    </row>
    <row r="239">
      <c r="A239" s="124"/>
    </row>
    <row r="240">
      <c r="A240" s="124"/>
    </row>
    <row r="241">
      <c r="A241" s="124"/>
    </row>
    <row r="242">
      <c r="A242" s="124"/>
    </row>
    <row r="243">
      <c r="A243" s="124"/>
    </row>
    <row r="244">
      <c r="A244" s="124"/>
    </row>
    <row r="245">
      <c r="A245" s="124"/>
    </row>
    <row r="246">
      <c r="A246" s="124"/>
    </row>
    <row r="247">
      <c r="A247" s="124"/>
    </row>
    <row r="248">
      <c r="A248" s="124"/>
    </row>
    <row r="249">
      <c r="A249" s="124"/>
    </row>
    <row r="250">
      <c r="A250" s="124"/>
    </row>
    <row r="251">
      <c r="A251" s="124"/>
    </row>
    <row r="252">
      <c r="A252" s="124"/>
    </row>
    <row r="253">
      <c r="A253" s="124"/>
    </row>
    <row r="254">
      <c r="A254" s="124"/>
    </row>
    <row r="255">
      <c r="A255" s="124"/>
    </row>
    <row r="256">
      <c r="A256" s="124"/>
    </row>
    <row r="257">
      <c r="A257" s="124"/>
    </row>
    <row r="258">
      <c r="A258" s="124"/>
    </row>
    <row r="259">
      <c r="A259" s="124"/>
    </row>
    <row r="260">
      <c r="A260" s="124"/>
    </row>
    <row r="261">
      <c r="A261" s="124"/>
    </row>
    <row r="262">
      <c r="A262" s="124"/>
    </row>
    <row r="263">
      <c r="A263" s="124"/>
    </row>
    <row r="264">
      <c r="A264" s="124"/>
    </row>
    <row r="265">
      <c r="A265" s="124"/>
    </row>
    <row r="266">
      <c r="A266" s="124"/>
    </row>
    <row r="267">
      <c r="A267" s="124"/>
    </row>
    <row r="268">
      <c r="A268" s="124"/>
    </row>
    <row r="269">
      <c r="A269" s="124"/>
    </row>
    <row r="270">
      <c r="A270" s="124"/>
    </row>
    <row r="271">
      <c r="A271" s="124"/>
    </row>
    <row r="272">
      <c r="A272" s="124"/>
    </row>
    <row r="273">
      <c r="A273" s="124"/>
    </row>
    <row r="274">
      <c r="A274" s="124"/>
    </row>
    <row r="275">
      <c r="A275" s="124"/>
    </row>
    <row r="276">
      <c r="A276" s="124"/>
    </row>
    <row r="277">
      <c r="A277" s="124"/>
    </row>
    <row r="278">
      <c r="A278" s="124"/>
    </row>
    <row r="279">
      <c r="A279" s="124"/>
    </row>
    <row r="280">
      <c r="A280" s="124"/>
    </row>
    <row r="281">
      <c r="A281" s="124"/>
    </row>
    <row r="282">
      <c r="A282" s="124"/>
    </row>
    <row r="283">
      <c r="A283" s="124"/>
    </row>
    <row r="284">
      <c r="A284" s="124"/>
    </row>
    <row r="285">
      <c r="A285" s="124"/>
    </row>
    <row r="286">
      <c r="A286" s="124"/>
    </row>
    <row r="287">
      <c r="A287" s="124"/>
    </row>
    <row r="288">
      <c r="A288" s="124"/>
    </row>
    <row r="289">
      <c r="A289" s="124"/>
    </row>
    <row r="290">
      <c r="A290" s="124"/>
    </row>
    <row r="291">
      <c r="A291" s="124"/>
    </row>
    <row r="292">
      <c r="A292" s="124"/>
    </row>
    <row r="293">
      <c r="A293" s="124"/>
    </row>
    <row r="294">
      <c r="A294" s="124"/>
    </row>
    <row r="295">
      <c r="A295" s="124"/>
    </row>
    <row r="296">
      <c r="A296" s="124"/>
    </row>
    <row r="297">
      <c r="A297" s="124"/>
    </row>
    <row r="298">
      <c r="A298" s="124"/>
    </row>
    <row r="299">
      <c r="A299" s="124"/>
    </row>
    <row r="300">
      <c r="A300" s="124"/>
    </row>
    <row r="301">
      <c r="A301" s="124"/>
    </row>
    <row r="302">
      <c r="A302" s="124"/>
    </row>
    <row r="303">
      <c r="A303" s="124"/>
    </row>
    <row r="304">
      <c r="A304" s="124"/>
    </row>
    <row r="305">
      <c r="A305" s="124"/>
    </row>
    <row r="306">
      <c r="A306" s="124"/>
    </row>
    <row r="307">
      <c r="A307" s="124"/>
    </row>
    <row r="308">
      <c r="A308" s="124"/>
    </row>
    <row r="309">
      <c r="A309" s="124"/>
    </row>
    <row r="310">
      <c r="A310" s="124"/>
    </row>
    <row r="311">
      <c r="A311" s="124"/>
    </row>
    <row r="312">
      <c r="A312" s="124"/>
    </row>
    <row r="313">
      <c r="A313" s="124"/>
    </row>
    <row r="314">
      <c r="A314" s="124"/>
    </row>
    <row r="315">
      <c r="A315" s="124"/>
    </row>
    <row r="316">
      <c r="A316" s="124"/>
    </row>
    <row r="317">
      <c r="A317" s="124"/>
    </row>
    <row r="318">
      <c r="A318" s="124"/>
    </row>
    <row r="319">
      <c r="A319" s="124"/>
    </row>
    <row r="320">
      <c r="A320" s="124"/>
    </row>
    <row r="321">
      <c r="A321" s="124"/>
    </row>
    <row r="322">
      <c r="A322" s="124"/>
    </row>
    <row r="323">
      <c r="A323" s="124"/>
    </row>
    <row r="324">
      <c r="A324" s="124"/>
    </row>
    <row r="325">
      <c r="A325" s="124"/>
    </row>
    <row r="326">
      <c r="A326" s="124"/>
    </row>
    <row r="327">
      <c r="A327" s="124"/>
    </row>
    <row r="328">
      <c r="A328" s="124"/>
    </row>
    <row r="329">
      <c r="A329" s="124"/>
    </row>
    <row r="330">
      <c r="A330" s="124"/>
    </row>
    <row r="331">
      <c r="A331" s="124"/>
    </row>
    <row r="332">
      <c r="A332" s="124"/>
    </row>
    <row r="333">
      <c r="A333" s="124"/>
    </row>
    <row r="334">
      <c r="A334" s="124"/>
    </row>
    <row r="335">
      <c r="A335" s="124"/>
    </row>
    <row r="336">
      <c r="A336" s="124"/>
    </row>
    <row r="337">
      <c r="A337" s="124"/>
    </row>
    <row r="338">
      <c r="A338" s="124"/>
    </row>
    <row r="339">
      <c r="A339" s="124"/>
    </row>
    <row r="340">
      <c r="A340" s="124"/>
    </row>
    <row r="341">
      <c r="A341" s="124"/>
    </row>
    <row r="342">
      <c r="A342" s="124"/>
    </row>
    <row r="343">
      <c r="A343" s="124"/>
    </row>
    <row r="344">
      <c r="A344" s="124"/>
    </row>
    <row r="345">
      <c r="A345" s="124"/>
    </row>
    <row r="346">
      <c r="A346" s="124"/>
    </row>
    <row r="347">
      <c r="A347" s="124"/>
    </row>
    <row r="348">
      <c r="A348" s="124"/>
    </row>
    <row r="349">
      <c r="A349" s="124"/>
    </row>
    <row r="350">
      <c r="A350" s="124"/>
    </row>
    <row r="351">
      <c r="A351" s="124"/>
    </row>
    <row r="352">
      <c r="A352" s="124"/>
    </row>
    <row r="353">
      <c r="A353" s="124"/>
    </row>
    <row r="354">
      <c r="A354" s="124"/>
    </row>
    <row r="355">
      <c r="A355" s="124"/>
    </row>
    <row r="356">
      <c r="A356" s="124"/>
    </row>
    <row r="357">
      <c r="A357" s="124"/>
    </row>
    <row r="358">
      <c r="A358" s="124"/>
    </row>
    <row r="359">
      <c r="A359" s="124"/>
    </row>
    <row r="360">
      <c r="A360" s="124"/>
    </row>
    <row r="361">
      <c r="A361" s="124"/>
    </row>
    <row r="362">
      <c r="A362" s="124"/>
    </row>
    <row r="363">
      <c r="A363" s="124"/>
    </row>
    <row r="364">
      <c r="A364" s="124"/>
    </row>
    <row r="365">
      <c r="A365" s="124"/>
    </row>
    <row r="366">
      <c r="A366" s="124"/>
    </row>
    <row r="367">
      <c r="A367" s="124"/>
    </row>
    <row r="368">
      <c r="A368" s="124"/>
    </row>
    <row r="369">
      <c r="A369" s="124"/>
    </row>
    <row r="370">
      <c r="A370" s="124"/>
    </row>
    <row r="371">
      <c r="A371" s="124"/>
    </row>
    <row r="372">
      <c r="A372" s="124"/>
    </row>
    <row r="373">
      <c r="A373" s="124"/>
    </row>
    <row r="374">
      <c r="A374" s="124"/>
    </row>
    <row r="375">
      <c r="A375" s="124"/>
    </row>
    <row r="376">
      <c r="A376" s="124"/>
    </row>
    <row r="377">
      <c r="A377" s="124"/>
    </row>
    <row r="378">
      <c r="A378" s="124"/>
    </row>
    <row r="379">
      <c r="A379" s="124"/>
    </row>
    <row r="380">
      <c r="A380" s="124"/>
    </row>
    <row r="381">
      <c r="A381" s="124"/>
    </row>
    <row r="382">
      <c r="A382" s="124"/>
    </row>
    <row r="383">
      <c r="A383" s="124"/>
    </row>
    <row r="384">
      <c r="A384" s="124"/>
    </row>
    <row r="385">
      <c r="A385" s="124"/>
    </row>
    <row r="386">
      <c r="A386" s="124"/>
    </row>
    <row r="387">
      <c r="A387" s="124"/>
    </row>
    <row r="388">
      <c r="A388" s="124"/>
    </row>
    <row r="389">
      <c r="A389" s="124"/>
    </row>
    <row r="390">
      <c r="A390" s="124"/>
    </row>
    <row r="391">
      <c r="A391" s="124"/>
    </row>
    <row r="392">
      <c r="A392" s="124"/>
    </row>
    <row r="393">
      <c r="A393" s="124"/>
    </row>
    <row r="394">
      <c r="A394" s="124"/>
    </row>
    <row r="395">
      <c r="A395" s="124"/>
    </row>
    <row r="396">
      <c r="A396" s="124"/>
    </row>
    <row r="397">
      <c r="A397" s="124"/>
    </row>
    <row r="398">
      <c r="A398" s="124"/>
    </row>
    <row r="399">
      <c r="A399" s="124"/>
    </row>
    <row r="400">
      <c r="A400" s="124"/>
    </row>
    <row r="401">
      <c r="A401" s="124"/>
    </row>
    <row r="402">
      <c r="A402" s="124"/>
    </row>
    <row r="403">
      <c r="A403" s="124"/>
    </row>
    <row r="404">
      <c r="A404" s="124"/>
    </row>
    <row r="405">
      <c r="A405" s="124"/>
    </row>
    <row r="406">
      <c r="A406" s="124"/>
    </row>
    <row r="407">
      <c r="A407" s="124"/>
    </row>
    <row r="408">
      <c r="A408" s="124"/>
    </row>
    <row r="409">
      <c r="A409" s="124"/>
    </row>
    <row r="410">
      <c r="A410" s="124"/>
    </row>
    <row r="411">
      <c r="A411" s="124"/>
    </row>
    <row r="412">
      <c r="A412" s="124"/>
    </row>
    <row r="413">
      <c r="A413" s="124"/>
    </row>
    <row r="414">
      <c r="A414" s="124"/>
    </row>
    <row r="415">
      <c r="A415" s="124"/>
    </row>
    <row r="416">
      <c r="A416" s="124"/>
    </row>
    <row r="417">
      <c r="A417" s="124"/>
    </row>
    <row r="418">
      <c r="A418" s="124"/>
    </row>
    <row r="419">
      <c r="A419" s="124"/>
    </row>
    <row r="420">
      <c r="A420" s="124"/>
    </row>
    <row r="421">
      <c r="A421" s="124"/>
    </row>
    <row r="422">
      <c r="A422" s="124"/>
    </row>
    <row r="423">
      <c r="A423" s="124"/>
    </row>
    <row r="424">
      <c r="A424" s="124"/>
    </row>
    <row r="425">
      <c r="A425" s="124"/>
    </row>
    <row r="426">
      <c r="A426" s="124"/>
    </row>
    <row r="427">
      <c r="A427" s="124"/>
    </row>
    <row r="428">
      <c r="A428" s="124"/>
    </row>
    <row r="429">
      <c r="A429" s="124"/>
    </row>
    <row r="430">
      <c r="A430" s="124"/>
    </row>
    <row r="431">
      <c r="A431" s="124"/>
    </row>
    <row r="432">
      <c r="A432" s="124"/>
    </row>
    <row r="433">
      <c r="A433" s="124"/>
    </row>
    <row r="434">
      <c r="A434" s="124"/>
    </row>
    <row r="435">
      <c r="A435" s="124"/>
    </row>
    <row r="436">
      <c r="A436" s="124"/>
    </row>
    <row r="437">
      <c r="A437" s="124"/>
    </row>
    <row r="438">
      <c r="A438" s="124"/>
    </row>
    <row r="439">
      <c r="A439" s="124"/>
    </row>
    <row r="440">
      <c r="A440" s="124"/>
    </row>
    <row r="441">
      <c r="A441" s="124"/>
    </row>
    <row r="442">
      <c r="A442" s="124"/>
    </row>
    <row r="443">
      <c r="A443" s="124"/>
    </row>
    <row r="444">
      <c r="A444" s="124"/>
    </row>
    <row r="445">
      <c r="A445" s="124"/>
    </row>
    <row r="446">
      <c r="A446" s="124"/>
    </row>
    <row r="447">
      <c r="A447" s="124"/>
    </row>
    <row r="448">
      <c r="A448" s="124"/>
    </row>
    <row r="449">
      <c r="A449" s="124"/>
    </row>
    <row r="450">
      <c r="A450" s="124"/>
    </row>
    <row r="451">
      <c r="A451" s="124"/>
    </row>
    <row r="452">
      <c r="A452" s="124"/>
    </row>
    <row r="453">
      <c r="A453" s="124"/>
    </row>
    <row r="454">
      <c r="A454" s="124"/>
    </row>
    <row r="455">
      <c r="A455" s="124"/>
    </row>
    <row r="456">
      <c r="A456" s="124"/>
    </row>
    <row r="457">
      <c r="A457" s="124"/>
    </row>
    <row r="458">
      <c r="A458" s="124"/>
    </row>
    <row r="459">
      <c r="A459" s="124"/>
    </row>
    <row r="460">
      <c r="A460" s="124"/>
    </row>
    <row r="461">
      <c r="A461" s="124"/>
    </row>
    <row r="462">
      <c r="A462" s="124"/>
    </row>
    <row r="463">
      <c r="A463" s="124"/>
    </row>
    <row r="464">
      <c r="A464" s="124"/>
    </row>
    <row r="465">
      <c r="A465" s="124"/>
    </row>
    <row r="466">
      <c r="A466" s="124"/>
    </row>
    <row r="467">
      <c r="A467" s="124"/>
    </row>
    <row r="468">
      <c r="A468" s="124"/>
    </row>
    <row r="469">
      <c r="A469" s="124"/>
    </row>
    <row r="470">
      <c r="A470" s="124"/>
    </row>
    <row r="471">
      <c r="A471" s="124"/>
    </row>
    <row r="472">
      <c r="A472" s="124"/>
    </row>
    <row r="473">
      <c r="A473" s="124"/>
    </row>
    <row r="474">
      <c r="A474" s="124"/>
    </row>
    <row r="475">
      <c r="A475" s="124"/>
    </row>
    <row r="476">
      <c r="A476" s="124"/>
    </row>
    <row r="477">
      <c r="A477" s="124"/>
    </row>
    <row r="478">
      <c r="A478" s="124"/>
    </row>
    <row r="479">
      <c r="A479" s="124"/>
    </row>
    <row r="480">
      <c r="A480" s="124"/>
    </row>
    <row r="481">
      <c r="A481" s="124"/>
    </row>
    <row r="482">
      <c r="A482" s="124"/>
    </row>
    <row r="483">
      <c r="A483" s="124"/>
    </row>
    <row r="484">
      <c r="A484" s="124"/>
    </row>
    <row r="485">
      <c r="A485" s="124"/>
    </row>
    <row r="486">
      <c r="A486" s="124"/>
    </row>
    <row r="487">
      <c r="A487" s="124"/>
    </row>
    <row r="488">
      <c r="A488" s="124"/>
    </row>
    <row r="489">
      <c r="A489" s="124"/>
    </row>
    <row r="490">
      <c r="A490" s="124"/>
    </row>
    <row r="491">
      <c r="A491" s="124"/>
    </row>
    <row r="492">
      <c r="A492" s="124"/>
    </row>
    <row r="493">
      <c r="A493" s="124"/>
    </row>
    <row r="494">
      <c r="A494" s="124"/>
    </row>
    <row r="495">
      <c r="A495" s="124"/>
    </row>
    <row r="496">
      <c r="A496" s="124"/>
    </row>
    <row r="497">
      <c r="A497" s="124"/>
    </row>
    <row r="498">
      <c r="A498" s="124"/>
    </row>
    <row r="499">
      <c r="A499" s="124"/>
    </row>
    <row r="500">
      <c r="A500" s="124"/>
    </row>
    <row r="501">
      <c r="A501" s="124"/>
    </row>
    <row r="502">
      <c r="A502" s="124"/>
    </row>
    <row r="503">
      <c r="A503" s="124"/>
    </row>
    <row r="504">
      <c r="A504" s="124"/>
    </row>
    <row r="505">
      <c r="A505" s="124"/>
    </row>
    <row r="506">
      <c r="A506" s="124"/>
    </row>
    <row r="507">
      <c r="A507" s="124"/>
    </row>
    <row r="508">
      <c r="A508" s="124"/>
    </row>
    <row r="509">
      <c r="A509" s="124"/>
    </row>
    <row r="510">
      <c r="A510" s="124"/>
    </row>
    <row r="511">
      <c r="A511" s="124"/>
    </row>
    <row r="512">
      <c r="A512" s="124"/>
    </row>
    <row r="513">
      <c r="A513" s="124"/>
    </row>
    <row r="514">
      <c r="A514" s="124"/>
    </row>
    <row r="515">
      <c r="A515" s="124"/>
    </row>
    <row r="516">
      <c r="A516" s="124"/>
    </row>
    <row r="517">
      <c r="A517" s="124"/>
    </row>
    <row r="518">
      <c r="A518" s="124"/>
    </row>
    <row r="519">
      <c r="A519" s="124"/>
    </row>
    <row r="520">
      <c r="A520" s="124"/>
    </row>
    <row r="521">
      <c r="A521" s="124"/>
    </row>
    <row r="522">
      <c r="A522" s="124"/>
    </row>
    <row r="523">
      <c r="A523" s="124"/>
    </row>
    <row r="524">
      <c r="A524" s="124"/>
    </row>
    <row r="525">
      <c r="A525" s="124"/>
    </row>
    <row r="526">
      <c r="A526" s="124"/>
    </row>
    <row r="527">
      <c r="A527" s="124"/>
    </row>
    <row r="528">
      <c r="A528" s="124"/>
    </row>
    <row r="529">
      <c r="A529" s="124"/>
    </row>
    <row r="530">
      <c r="A530" s="124"/>
    </row>
    <row r="531">
      <c r="A531" s="124"/>
    </row>
    <row r="532">
      <c r="A532" s="124"/>
    </row>
    <row r="533">
      <c r="A533" s="124"/>
    </row>
    <row r="534">
      <c r="A534" s="124"/>
    </row>
    <row r="535">
      <c r="A535" s="124"/>
    </row>
    <row r="536">
      <c r="A536" s="124"/>
    </row>
    <row r="537">
      <c r="A537" s="124"/>
    </row>
    <row r="538">
      <c r="A538" s="124"/>
    </row>
    <row r="539">
      <c r="A539" s="124"/>
    </row>
    <row r="540">
      <c r="A540" s="124"/>
    </row>
    <row r="541">
      <c r="A541" s="124"/>
    </row>
    <row r="542">
      <c r="A542" s="124"/>
    </row>
    <row r="543">
      <c r="A543" s="124"/>
    </row>
    <row r="544">
      <c r="A544" s="124"/>
    </row>
    <row r="545">
      <c r="A545" s="124"/>
    </row>
    <row r="546">
      <c r="A546" s="124"/>
    </row>
    <row r="547">
      <c r="A547" s="124"/>
    </row>
    <row r="548">
      <c r="A548" s="124"/>
    </row>
    <row r="549">
      <c r="A549" s="124"/>
    </row>
    <row r="550">
      <c r="A550" s="124"/>
    </row>
    <row r="551">
      <c r="A551" s="124"/>
    </row>
    <row r="552">
      <c r="A552" s="124"/>
    </row>
    <row r="553">
      <c r="A553" s="124"/>
    </row>
    <row r="554">
      <c r="A554" s="124"/>
    </row>
    <row r="555">
      <c r="A555" s="124"/>
    </row>
    <row r="556">
      <c r="A556" s="124"/>
    </row>
    <row r="557">
      <c r="A557" s="124"/>
    </row>
    <row r="558">
      <c r="A558" s="124"/>
    </row>
    <row r="559">
      <c r="A559" s="124"/>
    </row>
    <row r="560">
      <c r="A560" s="124"/>
    </row>
    <row r="561">
      <c r="A561" s="124"/>
    </row>
    <row r="562">
      <c r="A562" s="124"/>
    </row>
    <row r="563">
      <c r="A563" s="124"/>
    </row>
    <row r="564">
      <c r="A564" s="124"/>
    </row>
    <row r="565">
      <c r="A565" s="124"/>
    </row>
    <row r="566">
      <c r="A566" s="124"/>
    </row>
    <row r="567">
      <c r="A567" s="124"/>
    </row>
    <row r="568">
      <c r="A568" s="124"/>
    </row>
    <row r="569">
      <c r="A569" s="124"/>
    </row>
    <row r="570">
      <c r="A570" s="124"/>
    </row>
    <row r="571">
      <c r="A571" s="124"/>
    </row>
    <row r="572">
      <c r="A572" s="124"/>
    </row>
    <row r="573">
      <c r="A573" s="124"/>
    </row>
    <row r="574">
      <c r="A574" s="124"/>
    </row>
    <row r="575">
      <c r="A575" s="124"/>
    </row>
    <row r="576">
      <c r="A576" s="124"/>
    </row>
    <row r="577">
      <c r="A577" s="124"/>
    </row>
    <row r="578">
      <c r="A578" s="124"/>
    </row>
    <row r="579">
      <c r="A579" s="124"/>
    </row>
    <row r="580">
      <c r="A580" s="124"/>
    </row>
    <row r="581">
      <c r="A581" s="124"/>
    </row>
    <row r="582">
      <c r="A582" s="124"/>
    </row>
    <row r="583">
      <c r="A583" s="124"/>
    </row>
    <row r="584">
      <c r="A584" s="124"/>
    </row>
    <row r="585">
      <c r="A585" s="124"/>
    </row>
    <row r="586">
      <c r="A586" s="124"/>
    </row>
    <row r="587">
      <c r="A587" s="124"/>
    </row>
    <row r="588">
      <c r="A588" s="124"/>
    </row>
    <row r="589">
      <c r="A589" s="124"/>
    </row>
    <row r="590">
      <c r="A590" s="124"/>
    </row>
    <row r="591">
      <c r="A591" s="124"/>
    </row>
    <row r="592">
      <c r="A592" s="124"/>
    </row>
    <row r="593">
      <c r="A593" s="124"/>
    </row>
    <row r="594">
      <c r="A594" s="124"/>
    </row>
    <row r="595">
      <c r="A595" s="124"/>
    </row>
    <row r="596">
      <c r="A596" s="124"/>
    </row>
    <row r="597">
      <c r="A597" s="124"/>
    </row>
    <row r="598">
      <c r="A598" s="124"/>
    </row>
    <row r="599">
      <c r="A599" s="124"/>
    </row>
    <row r="600">
      <c r="A600" s="124"/>
    </row>
    <row r="601">
      <c r="A601" s="124"/>
    </row>
    <row r="602">
      <c r="A602" s="124"/>
    </row>
    <row r="603">
      <c r="A603" s="124"/>
    </row>
    <row r="604">
      <c r="A604" s="124"/>
    </row>
    <row r="605">
      <c r="A605" s="124"/>
    </row>
    <row r="606">
      <c r="A606" s="124"/>
    </row>
    <row r="607">
      <c r="A607" s="124"/>
    </row>
    <row r="608">
      <c r="A608" s="124"/>
    </row>
    <row r="609">
      <c r="A609" s="124"/>
    </row>
    <row r="610">
      <c r="A610" s="124"/>
    </row>
    <row r="611">
      <c r="A611" s="124"/>
    </row>
    <row r="612">
      <c r="A612" s="124"/>
    </row>
    <row r="613">
      <c r="A613" s="124"/>
    </row>
    <row r="614">
      <c r="A614" s="124"/>
    </row>
    <row r="615">
      <c r="A615" s="124"/>
    </row>
    <row r="616">
      <c r="A616" s="124"/>
    </row>
    <row r="617">
      <c r="A617" s="124"/>
    </row>
    <row r="618">
      <c r="A618" s="124"/>
    </row>
    <row r="619">
      <c r="A619" s="124"/>
    </row>
    <row r="620">
      <c r="A620" s="124"/>
    </row>
    <row r="621">
      <c r="A621" s="124"/>
    </row>
    <row r="622">
      <c r="A622" s="124"/>
    </row>
    <row r="623">
      <c r="A623" s="124"/>
    </row>
    <row r="624">
      <c r="A624" s="124"/>
    </row>
    <row r="625">
      <c r="A625" s="124"/>
    </row>
    <row r="626">
      <c r="A626" s="124"/>
    </row>
    <row r="627">
      <c r="A627" s="124"/>
    </row>
    <row r="628">
      <c r="A628" s="124"/>
    </row>
    <row r="629">
      <c r="A629" s="124"/>
    </row>
    <row r="630">
      <c r="A630" s="124"/>
    </row>
    <row r="631">
      <c r="A631" s="124"/>
    </row>
    <row r="632">
      <c r="A632" s="124"/>
    </row>
    <row r="633">
      <c r="A633" s="124"/>
    </row>
    <row r="634">
      <c r="A634" s="124"/>
    </row>
    <row r="635">
      <c r="A635" s="124"/>
    </row>
    <row r="636">
      <c r="A636" s="124"/>
    </row>
    <row r="637">
      <c r="A637" s="124"/>
    </row>
    <row r="638">
      <c r="A638" s="124"/>
    </row>
    <row r="639">
      <c r="A639" s="124"/>
    </row>
    <row r="640">
      <c r="A640" s="124"/>
    </row>
    <row r="641">
      <c r="A641" s="124"/>
    </row>
    <row r="642">
      <c r="A642" s="124"/>
    </row>
    <row r="643">
      <c r="A643" s="124"/>
    </row>
    <row r="644">
      <c r="A644" s="124"/>
    </row>
    <row r="645">
      <c r="A645" s="124"/>
    </row>
    <row r="646">
      <c r="A646" s="124"/>
    </row>
    <row r="647">
      <c r="A647" s="124"/>
    </row>
    <row r="648">
      <c r="A648" s="124"/>
    </row>
    <row r="649">
      <c r="A649" s="124"/>
    </row>
    <row r="650">
      <c r="A650" s="124"/>
    </row>
    <row r="651">
      <c r="A651" s="124"/>
    </row>
    <row r="652">
      <c r="A652" s="124"/>
    </row>
    <row r="653">
      <c r="A653" s="124"/>
    </row>
    <row r="654">
      <c r="A654" s="124"/>
    </row>
    <row r="655">
      <c r="A655" s="124"/>
    </row>
    <row r="656">
      <c r="A656" s="124"/>
    </row>
    <row r="657">
      <c r="A657" s="124"/>
    </row>
    <row r="658">
      <c r="A658" s="124"/>
    </row>
    <row r="659">
      <c r="A659" s="124"/>
    </row>
    <row r="660">
      <c r="A660" s="124"/>
    </row>
    <row r="661">
      <c r="A661" s="124"/>
    </row>
    <row r="662">
      <c r="A662" s="124"/>
    </row>
    <row r="663">
      <c r="A663" s="124"/>
    </row>
    <row r="664">
      <c r="A664" s="124"/>
    </row>
    <row r="665">
      <c r="A665" s="124"/>
    </row>
    <row r="666">
      <c r="A666" s="124"/>
    </row>
    <row r="667">
      <c r="A667" s="124"/>
    </row>
    <row r="668">
      <c r="A668" s="124"/>
    </row>
    <row r="669">
      <c r="A669" s="124"/>
    </row>
    <row r="670">
      <c r="A670" s="124"/>
    </row>
    <row r="671">
      <c r="A671" s="124"/>
    </row>
    <row r="672">
      <c r="A672" s="124"/>
    </row>
    <row r="673">
      <c r="A673" s="124"/>
    </row>
    <row r="674">
      <c r="A674" s="124"/>
    </row>
    <row r="675">
      <c r="A675" s="124"/>
    </row>
    <row r="676">
      <c r="A676" s="124"/>
    </row>
    <row r="677">
      <c r="A677" s="124"/>
    </row>
    <row r="678">
      <c r="A678" s="124"/>
    </row>
    <row r="679">
      <c r="A679" s="124"/>
    </row>
    <row r="680">
      <c r="A680" s="124"/>
    </row>
    <row r="681">
      <c r="A681" s="124"/>
    </row>
    <row r="682">
      <c r="A682" s="124"/>
    </row>
    <row r="683">
      <c r="A683" s="124"/>
    </row>
    <row r="684">
      <c r="A684" s="124"/>
    </row>
    <row r="685">
      <c r="A685" s="124"/>
    </row>
    <row r="686">
      <c r="A686" s="124"/>
    </row>
    <row r="687">
      <c r="A687" s="124"/>
    </row>
    <row r="688">
      <c r="A688" s="124"/>
    </row>
    <row r="689">
      <c r="A689" s="124"/>
    </row>
    <row r="690">
      <c r="A690" s="124"/>
    </row>
    <row r="691">
      <c r="A691" s="124"/>
    </row>
    <row r="692">
      <c r="A692" s="124"/>
    </row>
    <row r="693">
      <c r="A693" s="124"/>
    </row>
    <row r="694">
      <c r="A694" s="124"/>
    </row>
    <row r="695">
      <c r="A695" s="124"/>
    </row>
    <row r="696">
      <c r="A696" s="124"/>
    </row>
    <row r="697">
      <c r="A697" s="124"/>
    </row>
    <row r="698">
      <c r="A698" s="124"/>
    </row>
    <row r="699">
      <c r="A699" s="124"/>
    </row>
    <row r="700">
      <c r="A700" s="124"/>
    </row>
    <row r="701">
      <c r="A701" s="124"/>
    </row>
    <row r="702">
      <c r="A702" s="124"/>
    </row>
    <row r="703">
      <c r="A703" s="124"/>
    </row>
    <row r="704">
      <c r="A704" s="124"/>
    </row>
    <row r="705">
      <c r="A705" s="124"/>
    </row>
    <row r="706">
      <c r="A706" s="124"/>
    </row>
    <row r="707">
      <c r="A707" s="124"/>
    </row>
    <row r="708">
      <c r="A708" s="124"/>
    </row>
    <row r="709">
      <c r="A709" s="124"/>
    </row>
    <row r="710">
      <c r="A710" s="124"/>
    </row>
    <row r="711">
      <c r="A711" s="124"/>
    </row>
    <row r="712">
      <c r="A712" s="124"/>
    </row>
    <row r="713">
      <c r="A713" s="124"/>
    </row>
    <row r="714">
      <c r="A714" s="124"/>
    </row>
    <row r="715">
      <c r="A715" s="124"/>
    </row>
    <row r="716">
      <c r="A716" s="124"/>
    </row>
    <row r="717">
      <c r="A717" s="124"/>
    </row>
    <row r="718">
      <c r="A718" s="124"/>
    </row>
    <row r="719">
      <c r="A719" s="124"/>
    </row>
    <row r="720">
      <c r="A720" s="124"/>
    </row>
    <row r="721">
      <c r="A721" s="124"/>
    </row>
    <row r="722">
      <c r="A722" s="124"/>
    </row>
    <row r="723">
      <c r="A723" s="124"/>
    </row>
    <row r="724">
      <c r="A724" s="124"/>
    </row>
    <row r="725">
      <c r="A725" s="124"/>
    </row>
    <row r="726">
      <c r="A726" s="124"/>
    </row>
    <row r="727">
      <c r="A727" s="124"/>
    </row>
    <row r="728">
      <c r="A728" s="124"/>
    </row>
    <row r="729">
      <c r="A729" s="124"/>
    </row>
    <row r="730">
      <c r="A730" s="124"/>
    </row>
    <row r="731">
      <c r="A731" s="124"/>
    </row>
    <row r="732">
      <c r="A732" s="124"/>
    </row>
    <row r="733">
      <c r="A733" s="124"/>
    </row>
    <row r="734">
      <c r="A734" s="124"/>
    </row>
    <row r="735">
      <c r="A735" s="124"/>
    </row>
    <row r="736">
      <c r="A736" s="124"/>
    </row>
    <row r="737">
      <c r="A737" s="124"/>
    </row>
    <row r="738">
      <c r="A738" s="124"/>
    </row>
    <row r="739">
      <c r="A739" s="124"/>
    </row>
    <row r="740">
      <c r="A740" s="124"/>
    </row>
    <row r="741">
      <c r="A741" s="124"/>
    </row>
    <row r="742">
      <c r="A742" s="124"/>
    </row>
    <row r="743">
      <c r="A743" s="124"/>
    </row>
    <row r="744">
      <c r="A744" s="124"/>
    </row>
    <row r="745">
      <c r="A745" s="124"/>
    </row>
    <row r="746">
      <c r="A746" s="124"/>
    </row>
    <row r="747">
      <c r="A747" s="124"/>
    </row>
    <row r="748">
      <c r="A748" s="124"/>
    </row>
    <row r="749">
      <c r="A749" s="124"/>
    </row>
    <row r="750">
      <c r="A750" s="124"/>
    </row>
    <row r="751">
      <c r="A751" s="124"/>
    </row>
    <row r="752">
      <c r="A752" s="124"/>
    </row>
    <row r="753">
      <c r="A753" s="124"/>
    </row>
    <row r="754">
      <c r="A754" s="124"/>
    </row>
    <row r="755">
      <c r="A755" s="124"/>
    </row>
    <row r="756">
      <c r="A756" s="124"/>
    </row>
    <row r="757">
      <c r="A757" s="124"/>
    </row>
    <row r="758">
      <c r="A758" s="124"/>
    </row>
    <row r="759">
      <c r="A759" s="124"/>
    </row>
    <row r="760">
      <c r="A760" s="124"/>
    </row>
    <row r="761">
      <c r="A761" s="124"/>
    </row>
    <row r="762">
      <c r="A762" s="124"/>
    </row>
    <row r="763">
      <c r="A763" s="124"/>
    </row>
    <row r="764">
      <c r="A764" s="124"/>
    </row>
    <row r="765">
      <c r="A765" s="124"/>
    </row>
    <row r="766">
      <c r="A766" s="124"/>
    </row>
    <row r="767">
      <c r="A767" s="124"/>
    </row>
    <row r="768">
      <c r="A768" s="124"/>
    </row>
    <row r="769">
      <c r="A769" s="124"/>
    </row>
    <row r="770">
      <c r="A770" s="124"/>
    </row>
    <row r="771">
      <c r="A771" s="124"/>
    </row>
    <row r="772">
      <c r="A772" s="124"/>
    </row>
    <row r="773">
      <c r="A773" s="124"/>
    </row>
    <row r="774">
      <c r="A774" s="124"/>
    </row>
    <row r="775">
      <c r="A775" s="124"/>
    </row>
    <row r="776">
      <c r="A776" s="124"/>
    </row>
    <row r="777">
      <c r="A777" s="124"/>
    </row>
    <row r="778">
      <c r="A778" s="124"/>
    </row>
    <row r="779">
      <c r="A779" s="124"/>
    </row>
    <row r="780">
      <c r="A780" s="124"/>
    </row>
    <row r="781">
      <c r="A781" s="124"/>
    </row>
    <row r="782">
      <c r="A782" s="124"/>
    </row>
    <row r="783">
      <c r="A783" s="124"/>
    </row>
    <row r="784">
      <c r="A784" s="124"/>
    </row>
    <row r="785">
      <c r="A785" s="124"/>
    </row>
    <row r="786">
      <c r="A786" s="124"/>
    </row>
    <row r="787">
      <c r="A787" s="124"/>
    </row>
    <row r="788">
      <c r="A788" s="124"/>
    </row>
    <row r="789">
      <c r="A789" s="124"/>
    </row>
    <row r="790">
      <c r="A790" s="124"/>
    </row>
    <row r="791">
      <c r="A791" s="124"/>
    </row>
    <row r="792">
      <c r="A792" s="124"/>
    </row>
    <row r="793">
      <c r="A793" s="124"/>
    </row>
    <row r="794">
      <c r="A794" s="124"/>
    </row>
    <row r="795">
      <c r="A795" s="124"/>
    </row>
    <row r="796">
      <c r="A796" s="124"/>
    </row>
    <row r="797">
      <c r="A797" s="124"/>
    </row>
    <row r="798">
      <c r="A798" s="124"/>
    </row>
    <row r="799">
      <c r="A799" s="124"/>
    </row>
    <row r="800">
      <c r="A800" s="124"/>
    </row>
    <row r="801">
      <c r="A801" s="124"/>
    </row>
    <row r="802">
      <c r="A802" s="124"/>
    </row>
    <row r="803">
      <c r="A803" s="124"/>
    </row>
    <row r="804">
      <c r="A804" s="124"/>
    </row>
    <row r="805">
      <c r="A805" s="124"/>
    </row>
    <row r="806">
      <c r="A806" s="124"/>
    </row>
    <row r="807">
      <c r="A807" s="124"/>
    </row>
    <row r="808">
      <c r="A808" s="124"/>
    </row>
    <row r="809">
      <c r="A809" s="124"/>
    </row>
    <row r="810">
      <c r="A810" s="124"/>
    </row>
    <row r="811">
      <c r="A811" s="124"/>
    </row>
    <row r="812">
      <c r="A812" s="124"/>
    </row>
    <row r="813">
      <c r="A813" s="124"/>
    </row>
    <row r="814">
      <c r="A814" s="124"/>
    </row>
    <row r="815">
      <c r="A815" s="124"/>
    </row>
    <row r="816">
      <c r="A816" s="124"/>
    </row>
    <row r="817">
      <c r="A817" s="124"/>
    </row>
    <row r="818">
      <c r="A818" s="124"/>
    </row>
    <row r="819">
      <c r="A819" s="124"/>
    </row>
    <row r="820">
      <c r="A820" s="124"/>
    </row>
    <row r="821">
      <c r="A821" s="124"/>
    </row>
    <row r="822">
      <c r="A822" s="124"/>
    </row>
    <row r="823">
      <c r="A823" s="124"/>
    </row>
    <row r="824">
      <c r="A824" s="124"/>
    </row>
    <row r="825">
      <c r="A825" s="124"/>
    </row>
    <row r="826">
      <c r="A826" s="124"/>
    </row>
    <row r="827">
      <c r="A827" s="124"/>
    </row>
    <row r="828">
      <c r="A828" s="124"/>
    </row>
    <row r="829">
      <c r="A829" s="124"/>
    </row>
    <row r="830">
      <c r="A830" s="124"/>
    </row>
    <row r="831">
      <c r="A831" s="124"/>
    </row>
    <row r="832">
      <c r="A832" s="124"/>
    </row>
    <row r="833">
      <c r="A833" s="124"/>
    </row>
    <row r="834">
      <c r="A834" s="124"/>
    </row>
    <row r="835">
      <c r="A835" s="124"/>
    </row>
    <row r="836">
      <c r="A836" s="124"/>
    </row>
    <row r="837">
      <c r="A837" s="124"/>
    </row>
    <row r="838">
      <c r="A838" s="124"/>
    </row>
    <row r="839">
      <c r="A839" s="124"/>
    </row>
    <row r="840">
      <c r="A840" s="124"/>
    </row>
    <row r="841">
      <c r="A841" s="124"/>
    </row>
    <row r="842">
      <c r="A842" s="124"/>
    </row>
    <row r="843">
      <c r="A843" s="124"/>
    </row>
    <row r="844">
      <c r="A844" s="124"/>
    </row>
    <row r="845">
      <c r="A845" s="124"/>
    </row>
    <row r="846">
      <c r="A846" s="124"/>
    </row>
    <row r="847">
      <c r="A847" s="124"/>
    </row>
    <row r="848">
      <c r="A848" s="124"/>
    </row>
    <row r="849">
      <c r="A849" s="124"/>
    </row>
    <row r="850">
      <c r="A850" s="124"/>
    </row>
    <row r="851">
      <c r="A851" s="124"/>
    </row>
    <row r="852">
      <c r="A852" s="124"/>
    </row>
    <row r="853">
      <c r="A853" s="124"/>
    </row>
    <row r="854">
      <c r="A854" s="124"/>
    </row>
    <row r="855">
      <c r="A855" s="124"/>
    </row>
    <row r="856">
      <c r="A856" s="124"/>
    </row>
    <row r="857">
      <c r="A857" s="124"/>
    </row>
    <row r="858">
      <c r="A858" s="124"/>
    </row>
    <row r="859">
      <c r="A859" s="124"/>
    </row>
    <row r="860">
      <c r="A860" s="124"/>
    </row>
    <row r="861">
      <c r="A861" s="124"/>
    </row>
    <row r="862">
      <c r="A862" s="124"/>
    </row>
    <row r="863">
      <c r="A863" s="124"/>
    </row>
    <row r="864">
      <c r="A864" s="124"/>
    </row>
    <row r="865">
      <c r="A865" s="124"/>
    </row>
    <row r="866">
      <c r="A866" s="124"/>
    </row>
    <row r="867">
      <c r="A867" s="124"/>
    </row>
    <row r="868">
      <c r="A868" s="124"/>
    </row>
    <row r="869">
      <c r="A869" s="124"/>
    </row>
    <row r="870">
      <c r="A870" s="124"/>
    </row>
    <row r="871">
      <c r="A871" s="124"/>
    </row>
    <row r="872">
      <c r="A872" s="124"/>
    </row>
    <row r="873">
      <c r="A873" s="124"/>
    </row>
    <row r="874">
      <c r="A874" s="124"/>
    </row>
    <row r="875">
      <c r="A875" s="124"/>
    </row>
    <row r="876">
      <c r="A876" s="124"/>
    </row>
    <row r="877">
      <c r="A877" s="124"/>
    </row>
    <row r="878">
      <c r="A878" s="124"/>
    </row>
    <row r="879">
      <c r="A879" s="124"/>
    </row>
    <row r="880">
      <c r="A880" s="124"/>
    </row>
    <row r="881">
      <c r="A881" s="124"/>
    </row>
    <row r="882">
      <c r="A882" s="124"/>
    </row>
    <row r="883">
      <c r="A883" s="124"/>
    </row>
    <row r="884">
      <c r="A884" s="124"/>
    </row>
    <row r="885">
      <c r="A885" s="124"/>
    </row>
    <row r="886">
      <c r="A886" s="124"/>
    </row>
    <row r="887">
      <c r="A887" s="124"/>
    </row>
    <row r="888">
      <c r="A888" s="124"/>
    </row>
    <row r="889">
      <c r="A889" s="124"/>
    </row>
    <row r="890">
      <c r="A890" s="124"/>
    </row>
    <row r="891">
      <c r="A891" s="124"/>
    </row>
    <row r="892">
      <c r="A892" s="124"/>
    </row>
    <row r="893">
      <c r="A893" s="124"/>
    </row>
    <row r="894">
      <c r="A894" s="124"/>
    </row>
    <row r="895">
      <c r="A895" s="124"/>
    </row>
    <row r="896">
      <c r="A896" s="124"/>
    </row>
    <row r="897">
      <c r="A897" s="124"/>
    </row>
    <row r="898">
      <c r="A898" s="124"/>
    </row>
    <row r="899">
      <c r="A899" s="124"/>
    </row>
    <row r="900">
      <c r="A900" s="124"/>
    </row>
    <row r="901">
      <c r="A901" s="124"/>
    </row>
    <row r="902">
      <c r="A902" s="124"/>
    </row>
    <row r="903">
      <c r="A903" s="124"/>
    </row>
    <row r="904">
      <c r="A904" s="124"/>
    </row>
    <row r="905">
      <c r="A905" s="124"/>
    </row>
    <row r="906">
      <c r="A906" s="124"/>
    </row>
    <row r="907">
      <c r="A907" s="124"/>
    </row>
    <row r="908">
      <c r="A908" s="124"/>
    </row>
    <row r="909">
      <c r="A909" s="124"/>
    </row>
    <row r="910">
      <c r="A910" s="124"/>
    </row>
    <row r="911">
      <c r="A911" s="124"/>
    </row>
    <row r="912">
      <c r="A912" s="124"/>
    </row>
    <row r="913">
      <c r="A913" s="124"/>
    </row>
    <row r="914">
      <c r="A914" s="124"/>
    </row>
    <row r="915">
      <c r="A915" s="124"/>
    </row>
    <row r="916">
      <c r="A916" s="124"/>
    </row>
    <row r="917">
      <c r="A917" s="124"/>
    </row>
    <row r="918">
      <c r="A918" s="124"/>
    </row>
    <row r="919">
      <c r="A919" s="124"/>
    </row>
    <row r="920">
      <c r="A920" s="124"/>
    </row>
    <row r="921">
      <c r="A921" s="124"/>
    </row>
    <row r="922">
      <c r="A922" s="124"/>
    </row>
    <row r="923">
      <c r="A923" s="124"/>
    </row>
    <row r="924">
      <c r="A924" s="124"/>
    </row>
    <row r="925">
      <c r="A925" s="124"/>
    </row>
    <row r="926">
      <c r="A926" s="124"/>
    </row>
    <row r="927">
      <c r="A927" s="124"/>
    </row>
    <row r="928">
      <c r="A928" s="124"/>
    </row>
    <row r="929">
      <c r="A929" s="124"/>
    </row>
    <row r="930">
      <c r="A930" s="124"/>
    </row>
    <row r="931">
      <c r="A931" s="124"/>
    </row>
    <row r="932">
      <c r="A932" s="124"/>
    </row>
    <row r="933">
      <c r="A933" s="124"/>
    </row>
    <row r="934">
      <c r="A934" s="124"/>
    </row>
    <row r="935">
      <c r="A935" s="124"/>
    </row>
    <row r="936">
      <c r="A936" s="124"/>
    </row>
    <row r="937">
      <c r="A937" s="124"/>
    </row>
    <row r="938">
      <c r="A938" s="124"/>
    </row>
    <row r="939">
      <c r="A939" s="124"/>
    </row>
    <row r="940">
      <c r="A940" s="124"/>
    </row>
    <row r="941">
      <c r="A941" s="124"/>
    </row>
    <row r="942">
      <c r="A942" s="124"/>
    </row>
    <row r="943">
      <c r="A943" s="124"/>
    </row>
    <row r="944">
      <c r="A944" s="124"/>
    </row>
    <row r="945">
      <c r="A945" s="124"/>
    </row>
    <row r="946">
      <c r="A946" s="124"/>
    </row>
    <row r="947">
      <c r="A947" s="124"/>
    </row>
    <row r="948">
      <c r="A948" s="124"/>
    </row>
    <row r="949">
      <c r="A949" s="124"/>
    </row>
    <row r="950">
      <c r="A950" s="124"/>
    </row>
    <row r="951">
      <c r="A951" s="124"/>
    </row>
    <row r="952">
      <c r="A952" s="124"/>
    </row>
    <row r="953">
      <c r="A953" s="124"/>
    </row>
    <row r="954">
      <c r="A954" s="124"/>
    </row>
    <row r="955">
      <c r="A955" s="124"/>
    </row>
    <row r="956">
      <c r="A956" s="124"/>
    </row>
    <row r="957">
      <c r="A957" s="124"/>
    </row>
    <row r="958">
      <c r="A958" s="124"/>
    </row>
    <row r="959">
      <c r="A959" s="124"/>
    </row>
    <row r="960">
      <c r="A960" s="124"/>
    </row>
    <row r="961">
      <c r="A961" s="124"/>
    </row>
    <row r="962">
      <c r="A962" s="124"/>
    </row>
    <row r="963">
      <c r="A963" s="124"/>
    </row>
    <row r="964">
      <c r="A964" s="124"/>
    </row>
    <row r="965">
      <c r="A965" s="124"/>
    </row>
    <row r="966">
      <c r="A966" s="124"/>
    </row>
    <row r="967">
      <c r="A967" s="124"/>
    </row>
    <row r="968">
      <c r="A968" s="124"/>
    </row>
    <row r="969">
      <c r="A969" s="124"/>
    </row>
    <row r="970">
      <c r="A970" s="124"/>
    </row>
    <row r="971">
      <c r="A971" s="124"/>
    </row>
    <row r="972">
      <c r="A972" s="124"/>
    </row>
    <row r="973">
      <c r="A973" s="124"/>
    </row>
    <row r="974">
      <c r="A974" s="124"/>
    </row>
    <row r="975">
      <c r="A975" s="124"/>
    </row>
    <row r="976">
      <c r="A976" s="124"/>
    </row>
    <row r="977">
      <c r="A977" s="124"/>
    </row>
    <row r="978">
      <c r="A978" s="124"/>
    </row>
    <row r="979">
      <c r="A979" s="124"/>
    </row>
    <row r="980">
      <c r="A980" s="124"/>
    </row>
    <row r="981">
      <c r="A981" s="124"/>
    </row>
    <row r="982">
      <c r="A982" s="124"/>
    </row>
    <row r="983">
      <c r="A983" s="124"/>
    </row>
    <row r="984">
      <c r="A984" s="124"/>
    </row>
    <row r="985">
      <c r="A985" s="124"/>
    </row>
    <row r="986">
      <c r="A986" s="124"/>
    </row>
    <row r="987">
      <c r="A987" s="124"/>
    </row>
    <row r="988">
      <c r="A988" s="124"/>
    </row>
    <row r="989">
      <c r="A989" s="124"/>
    </row>
    <row r="990">
      <c r="A990" s="124"/>
    </row>
    <row r="991">
      <c r="A991" s="124"/>
    </row>
    <row r="992">
      <c r="A992" s="124"/>
    </row>
    <row r="993">
      <c r="A993" s="124"/>
    </row>
    <row r="994">
      <c r="A994" s="124"/>
    </row>
    <row r="995">
      <c r="A995" s="124"/>
    </row>
    <row r="996">
      <c r="A996" s="124"/>
    </row>
    <row r="997">
      <c r="A997" s="124"/>
    </row>
    <row r="998">
      <c r="A998" s="124"/>
    </row>
    <row r="999">
      <c r="A999" s="124"/>
    </row>
    <row r="1000">
      <c r="A1000" s="12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14" t="s">
        <v>12</v>
      </c>
      <c r="B1" s="14" t="s">
        <v>13</v>
      </c>
      <c r="C1" s="14"/>
    </row>
    <row r="2">
      <c r="A2" s="14" t="s">
        <v>12</v>
      </c>
      <c r="B2" s="14" t="s">
        <v>13</v>
      </c>
      <c r="C2" s="14"/>
    </row>
    <row r="3">
      <c r="A3" s="14"/>
      <c r="B3" s="14" t="s">
        <v>15</v>
      </c>
      <c r="C3" s="14"/>
    </row>
    <row r="4">
      <c r="A4" s="14"/>
      <c r="B4" s="14" t="s">
        <v>17</v>
      </c>
      <c r="C4" s="14"/>
    </row>
    <row r="5">
      <c r="A5" s="14"/>
      <c r="B5" s="14" t="s">
        <v>18</v>
      </c>
      <c r="C5" s="14"/>
    </row>
    <row r="6">
      <c r="A6" s="14"/>
      <c r="B6" s="14" t="s">
        <v>19</v>
      </c>
      <c r="C6" s="14"/>
    </row>
    <row r="7">
      <c r="A7" s="14"/>
      <c r="B7" s="14" t="s">
        <v>20</v>
      </c>
      <c r="C7" s="14"/>
    </row>
    <row r="8">
      <c r="A8" s="14"/>
      <c r="B8" s="14" t="s">
        <v>21</v>
      </c>
      <c r="C8" s="14"/>
    </row>
    <row r="9">
      <c r="A9" s="14"/>
      <c r="B9" s="14" t="s">
        <v>22</v>
      </c>
      <c r="C9" s="14"/>
    </row>
    <row r="10">
      <c r="A10" s="14" t="s">
        <v>67</v>
      </c>
      <c r="B10" s="14" t="s">
        <v>178</v>
      </c>
      <c r="C10" s="14"/>
    </row>
    <row r="11">
      <c r="A11" s="14"/>
      <c r="B11" s="14" t="s">
        <v>244</v>
      </c>
      <c r="C11" s="14"/>
    </row>
    <row r="12">
      <c r="A12" s="14"/>
      <c r="B12" s="14" t="s">
        <v>257</v>
      </c>
      <c r="C12" s="14"/>
    </row>
    <row r="13">
      <c r="A13" s="14" t="s">
        <v>72</v>
      </c>
      <c r="B13" s="14" t="s">
        <v>275</v>
      </c>
      <c r="C13" s="14"/>
    </row>
    <row r="14">
      <c r="A14" s="14" t="s">
        <v>75</v>
      </c>
      <c r="B14" s="14" t="s">
        <v>75</v>
      </c>
      <c r="C14" s="14"/>
    </row>
    <row r="15">
      <c r="A15" s="14" t="s">
        <v>76</v>
      </c>
      <c r="B15" s="14" t="s">
        <v>278</v>
      </c>
      <c r="C15" s="14"/>
    </row>
    <row r="16">
      <c r="A16" s="14"/>
      <c r="B16" s="14" t="s">
        <v>329</v>
      </c>
      <c r="C16" s="14"/>
    </row>
    <row r="17">
      <c r="A17" s="14"/>
      <c r="B17" s="14" t="s">
        <v>330</v>
      </c>
      <c r="C17" s="14"/>
    </row>
    <row r="18">
      <c r="A18" s="14"/>
      <c r="B18" s="14" t="s">
        <v>331</v>
      </c>
      <c r="C18" s="14"/>
    </row>
    <row r="19">
      <c r="A19" s="14"/>
      <c r="B19" s="14" t="s">
        <v>332</v>
      </c>
      <c r="C19" s="14"/>
    </row>
    <row r="20">
      <c r="A20" s="14"/>
      <c r="B20" s="14" t="s">
        <v>334</v>
      </c>
      <c r="C20" s="1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5" t="s">
        <v>1519</v>
      </c>
      <c r="B1" s="125" t="s">
        <v>1528</v>
      </c>
      <c r="C1" s="125" t="s">
        <v>1529</v>
      </c>
      <c r="D1" s="125" t="s">
        <v>1530</v>
      </c>
      <c r="E1" s="125" t="s">
        <v>1531</v>
      </c>
      <c r="F1" s="125" t="s">
        <v>1532</v>
      </c>
      <c r="G1" s="125" t="s">
        <v>1533</v>
      </c>
      <c r="H1" s="125" t="s">
        <v>1534</v>
      </c>
      <c r="I1" s="2" t="s">
        <v>1</v>
      </c>
    </row>
    <row r="2">
      <c r="A2" s="125">
        <v>1.0</v>
      </c>
      <c r="B2" s="125" t="s">
        <v>1535</v>
      </c>
      <c r="C2" s="125" t="s">
        <v>1536</v>
      </c>
      <c r="D2" s="78">
        <v>6.0</v>
      </c>
      <c r="E2" s="125" t="s">
        <v>1535</v>
      </c>
      <c r="F2" s="125" t="s">
        <v>1537</v>
      </c>
      <c r="G2" s="78">
        <v>5393.0</v>
      </c>
      <c r="H2" s="125" t="s">
        <v>98</v>
      </c>
      <c r="I2" s="126">
        <v>43918.0</v>
      </c>
    </row>
    <row r="3">
      <c r="A3" s="125">
        <v>2.0</v>
      </c>
      <c r="B3" s="125" t="s">
        <v>1538</v>
      </c>
      <c r="C3" s="125" t="s">
        <v>1539</v>
      </c>
      <c r="D3" s="78">
        <v>16.0</v>
      </c>
      <c r="E3" s="125" t="s">
        <v>1538</v>
      </c>
      <c r="F3" s="125" t="s">
        <v>1540</v>
      </c>
      <c r="G3" s="78">
        <v>9422.0</v>
      </c>
      <c r="H3" s="125" t="s">
        <v>98</v>
      </c>
      <c r="I3" s="126">
        <v>43918.0</v>
      </c>
      <c r="K3" s="2" t="s">
        <v>1541</v>
      </c>
    </row>
    <row r="4">
      <c r="A4" s="125">
        <v>3.0</v>
      </c>
      <c r="B4" s="125" t="s">
        <v>1542</v>
      </c>
      <c r="C4" s="125" t="s">
        <v>1543</v>
      </c>
      <c r="D4" s="78">
        <v>10.0</v>
      </c>
      <c r="E4" s="125" t="s">
        <v>1544</v>
      </c>
      <c r="F4" s="125" t="s">
        <v>1545</v>
      </c>
      <c r="G4" s="78">
        <v>368.0</v>
      </c>
      <c r="H4" s="125" t="s">
        <v>96</v>
      </c>
      <c r="I4" s="126">
        <v>43918.0</v>
      </c>
      <c r="K4" s="127" t="s">
        <v>1546</v>
      </c>
    </row>
    <row r="5">
      <c r="A5" s="125">
        <v>4.0</v>
      </c>
      <c r="B5" s="125" t="s">
        <v>1547</v>
      </c>
      <c r="C5" s="125" t="s">
        <v>1548</v>
      </c>
      <c r="D5" s="78">
        <v>11.0</v>
      </c>
      <c r="E5" s="125" t="s">
        <v>1547</v>
      </c>
      <c r="F5" s="125" t="s">
        <v>1549</v>
      </c>
      <c r="G5" s="78">
        <v>20606.0</v>
      </c>
      <c r="H5" s="125" t="s">
        <v>96</v>
      </c>
      <c r="I5" s="126">
        <v>43918.0</v>
      </c>
    </row>
    <row r="6">
      <c r="A6" s="125">
        <v>5.0</v>
      </c>
      <c r="B6" s="125" t="s">
        <v>1550</v>
      </c>
      <c r="C6" s="125" t="s">
        <v>1551</v>
      </c>
      <c r="D6" s="78">
        <v>8.0</v>
      </c>
      <c r="E6" s="125" t="s">
        <v>1550</v>
      </c>
      <c r="F6" s="125" t="s">
        <v>1552</v>
      </c>
      <c r="G6" s="78">
        <v>5519.0</v>
      </c>
      <c r="H6" s="125" t="s">
        <v>102</v>
      </c>
      <c r="I6" s="126">
        <v>43918.0</v>
      </c>
    </row>
    <row r="7">
      <c r="A7" s="125">
        <v>7.0</v>
      </c>
      <c r="B7" s="125" t="s">
        <v>1553</v>
      </c>
      <c r="C7" s="125" t="s">
        <v>1554</v>
      </c>
      <c r="D7" s="78">
        <v>26.0</v>
      </c>
      <c r="E7" s="125" t="s">
        <v>1555</v>
      </c>
      <c r="F7" s="125" t="s">
        <v>1556</v>
      </c>
      <c r="G7" s="78">
        <v>63.0</v>
      </c>
      <c r="H7" s="125" t="s">
        <v>98</v>
      </c>
      <c r="I7" s="126">
        <v>43918.0</v>
      </c>
    </row>
    <row r="8">
      <c r="A8" s="125">
        <v>8.0</v>
      </c>
      <c r="B8" s="125" t="s">
        <v>1557</v>
      </c>
      <c r="C8" s="125" t="s">
        <v>1558</v>
      </c>
      <c r="D8" s="78">
        <v>6.0</v>
      </c>
      <c r="E8" s="125" t="s">
        <v>1559</v>
      </c>
      <c r="F8" s="125" t="s">
        <v>1552</v>
      </c>
      <c r="G8" s="78">
        <v>6515.0</v>
      </c>
      <c r="H8" s="125" t="s">
        <v>102</v>
      </c>
      <c r="I8" s="126">
        <v>43918.0</v>
      </c>
    </row>
    <row r="9">
      <c r="A9" s="125">
        <v>129.0</v>
      </c>
      <c r="B9" s="125" t="s">
        <v>1560</v>
      </c>
      <c r="C9" s="125" t="s">
        <v>1561</v>
      </c>
      <c r="D9" s="78">
        <v>6.0</v>
      </c>
      <c r="E9" s="125" t="s">
        <v>1562</v>
      </c>
      <c r="F9" s="125" t="s">
        <v>1563</v>
      </c>
      <c r="G9" s="78">
        <v>2130.0</v>
      </c>
      <c r="H9" s="125" t="s">
        <v>94</v>
      </c>
      <c r="I9" s="126">
        <v>43918.0</v>
      </c>
    </row>
    <row r="10">
      <c r="A10" s="125">
        <v>168.0</v>
      </c>
      <c r="B10" s="125" t="s">
        <v>1564</v>
      </c>
      <c r="C10" s="125" t="s">
        <v>1566</v>
      </c>
      <c r="D10" s="78">
        <v>51.0</v>
      </c>
      <c r="E10" s="125" t="s">
        <v>1568</v>
      </c>
      <c r="F10" s="125" t="s">
        <v>1563</v>
      </c>
      <c r="G10" s="78">
        <v>1787.0</v>
      </c>
      <c r="H10" s="125" t="s">
        <v>94</v>
      </c>
      <c r="I10" s="126">
        <v>43918.0</v>
      </c>
    </row>
    <row r="11">
      <c r="A11" s="125">
        <v>10.0</v>
      </c>
      <c r="B11" s="125" t="s">
        <v>1569</v>
      </c>
      <c r="C11" s="125" t="s">
        <v>1570</v>
      </c>
      <c r="D11" s="78">
        <v>26.0</v>
      </c>
      <c r="E11" s="125" t="s">
        <v>1571</v>
      </c>
      <c r="F11" s="125" t="s">
        <v>1572</v>
      </c>
      <c r="G11" s="78">
        <v>219.0</v>
      </c>
      <c r="H11" s="125" t="s">
        <v>94</v>
      </c>
      <c r="I11" s="126">
        <v>43918.0</v>
      </c>
    </row>
    <row r="12">
      <c r="A12" s="125">
        <v>12.0</v>
      </c>
      <c r="B12" s="125" t="s">
        <v>1573</v>
      </c>
      <c r="C12" s="125" t="s">
        <v>1574</v>
      </c>
      <c r="D12" s="78">
        <v>1.0</v>
      </c>
      <c r="E12" s="125" t="s">
        <v>1575</v>
      </c>
      <c r="F12" s="125" t="s">
        <v>1540</v>
      </c>
      <c r="G12" s="78">
        <v>1538.0</v>
      </c>
      <c r="H12" s="125" t="s">
        <v>98</v>
      </c>
      <c r="I12" s="126">
        <v>43918.0</v>
      </c>
    </row>
    <row r="13">
      <c r="A13" s="125">
        <v>13.0</v>
      </c>
      <c r="B13" s="125" t="s">
        <v>1576</v>
      </c>
      <c r="C13" s="125" t="s">
        <v>1577</v>
      </c>
      <c r="D13" s="78">
        <v>26.0</v>
      </c>
      <c r="E13" s="125" t="s">
        <v>1576</v>
      </c>
      <c r="F13" s="125" t="s">
        <v>1578</v>
      </c>
      <c r="G13" s="78">
        <v>37153.0</v>
      </c>
      <c r="H13" s="125" t="s">
        <v>96</v>
      </c>
      <c r="I13" s="126">
        <v>43918.0</v>
      </c>
    </row>
    <row r="14">
      <c r="A14" s="125">
        <v>14.0</v>
      </c>
      <c r="B14" s="125" t="s">
        <v>1579</v>
      </c>
      <c r="C14" s="125" t="s">
        <v>1508</v>
      </c>
      <c r="D14" s="78">
        <v>71.0</v>
      </c>
      <c r="E14" s="125" t="s">
        <v>1579</v>
      </c>
      <c r="F14" s="125" t="s">
        <v>1580</v>
      </c>
      <c r="G14" s="78">
        <v>16841.0</v>
      </c>
      <c r="H14" s="125" t="s">
        <v>98</v>
      </c>
      <c r="I14" s="126">
        <v>43918.0</v>
      </c>
    </row>
    <row r="15">
      <c r="A15" s="125">
        <v>15.0</v>
      </c>
      <c r="B15" s="125" t="s">
        <v>1581</v>
      </c>
      <c r="C15" s="125" t="s">
        <v>1582</v>
      </c>
      <c r="D15" s="78">
        <v>37.0</v>
      </c>
      <c r="E15" s="125" t="s">
        <v>1581</v>
      </c>
      <c r="F15" s="125" t="s">
        <v>1583</v>
      </c>
      <c r="G15" s="78">
        <v>19615.0</v>
      </c>
      <c r="H15" s="125" t="s">
        <v>102</v>
      </c>
      <c r="I15" s="126">
        <v>43918.0</v>
      </c>
    </row>
    <row r="16">
      <c r="A16" s="125">
        <v>81.0</v>
      </c>
      <c r="B16" s="125" t="s">
        <v>1584</v>
      </c>
      <c r="C16" s="125" t="s">
        <v>1585</v>
      </c>
      <c r="D16" s="78">
        <v>3.0</v>
      </c>
      <c r="E16" s="125" t="s">
        <v>1586</v>
      </c>
      <c r="F16" s="125" t="s">
        <v>1572</v>
      </c>
      <c r="G16" s="78">
        <v>74.0</v>
      </c>
      <c r="H16" s="125" t="s">
        <v>94</v>
      </c>
      <c r="I16" s="126">
        <v>43918.0</v>
      </c>
    </row>
    <row r="17">
      <c r="A17" s="125">
        <v>88.0</v>
      </c>
      <c r="B17" s="125" t="s">
        <v>1587</v>
      </c>
      <c r="C17" s="125" t="s">
        <v>1588</v>
      </c>
      <c r="D17" s="78">
        <v>15.0</v>
      </c>
      <c r="E17" s="125" t="s">
        <v>1587</v>
      </c>
      <c r="F17" s="125" t="s">
        <v>1572</v>
      </c>
      <c r="G17" s="78">
        <v>3547.0</v>
      </c>
      <c r="H17" s="125" t="s">
        <v>94</v>
      </c>
      <c r="I17" s="126">
        <v>43918.0</v>
      </c>
    </row>
    <row r="18">
      <c r="A18" s="125">
        <v>131.0</v>
      </c>
      <c r="B18" s="125" t="s">
        <v>1589</v>
      </c>
      <c r="C18" s="125" t="s">
        <v>1590</v>
      </c>
      <c r="D18" s="78">
        <v>44.0</v>
      </c>
      <c r="E18" s="125" t="s">
        <v>1571</v>
      </c>
      <c r="F18" s="125" t="s">
        <v>1572</v>
      </c>
      <c r="G18" s="78">
        <v>219.0</v>
      </c>
      <c r="H18" s="125" t="s">
        <v>94</v>
      </c>
      <c r="I18" s="126">
        <v>43918.0</v>
      </c>
    </row>
    <row r="19">
      <c r="A19" s="125">
        <v>300.0</v>
      </c>
      <c r="B19" s="125" t="s">
        <v>1591</v>
      </c>
      <c r="C19" s="125" t="s">
        <v>1592</v>
      </c>
      <c r="D19" s="78">
        <v>30.0</v>
      </c>
      <c r="E19" s="125" t="s">
        <v>1593</v>
      </c>
      <c r="F19" s="125" t="s">
        <v>1572</v>
      </c>
      <c r="G19" s="78">
        <v>863.0</v>
      </c>
      <c r="H19" s="125" t="s">
        <v>94</v>
      </c>
      <c r="I19" s="126">
        <v>43918.0</v>
      </c>
    </row>
    <row r="20">
      <c r="A20" s="125">
        <v>337.0</v>
      </c>
      <c r="B20" s="125" t="s">
        <v>1594</v>
      </c>
      <c r="C20" s="125" t="s">
        <v>1595</v>
      </c>
      <c r="D20" s="78">
        <v>64.0</v>
      </c>
      <c r="E20" s="125" t="s">
        <v>1594</v>
      </c>
      <c r="F20" s="125" t="s">
        <v>1572</v>
      </c>
      <c r="G20" s="78">
        <v>5211.0</v>
      </c>
      <c r="H20" s="125" t="s">
        <v>94</v>
      </c>
      <c r="I20" s="126">
        <v>43918.0</v>
      </c>
    </row>
    <row r="21">
      <c r="A21" s="125">
        <v>338.0</v>
      </c>
      <c r="B21" s="125" t="s">
        <v>1596</v>
      </c>
      <c r="C21" s="125" t="s">
        <v>1597</v>
      </c>
      <c r="D21" s="78">
        <v>58.0</v>
      </c>
      <c r="E21" s="125" t="s">
        <v>1596</v>
      </c>
      <c r="F21" s="125" t="s">
        <v>1572</v>
      </c>
      <c r="G21" s="78">
        <v>15362.0</v>
      </c>
      <c r="H21" s="125" t="s">
        <v>94</v>
      </c>
      <c r="I21" s="126">
        <v>43918.0</v>
      </c>
    </row>
    <row r="22">
      <c r="A22" s="125">
        <v>357.0</v>
      </c>
      <c r="B22" s="125" t="s">
        <v>1598</v>
      </c>
      <c r="C22" s="125" t="s">
        <v>1599</v>
      </c>
      <c r="D22" s="78">
        <v>8.0</v>
      </c>
      <c r="E22" s="125" t="s">
        <v>1587</v>
      </c>
      <c r="F22" s="125" t="s">
        <v>1572</v>
      </c>
      <c r="G22" s="78">
        <v>3547.0</v>
      </c>
      <c r="H22" s="125" t="s">
        <v>94</v>
      </c>
      <c r="I22" s="126">
        <v>43918.0</v>
      </c>
    </row>
    <row r="23">
      <c r="A23" s="125">
        <v>371.0</v>
      </c>
      <c r="B23" s="125" t="s">
        <v>1600</v>
      </c>
      <c r="C23" s="125" t="s">
        <v>1601</v>
      </c>
      <c r="D23" s="78">
        <v>111.0</v>
      </c>
      <c r="E23" s="125" t="s">
        <v>1602</v>
      </c>
      <c r="F23" s="125" t="s">
        <v>1572</v>
      </c>
      <c r="G23" s="78">
        <v>39540.0</v>
      </c>
      <c r="H23" s="125" t="s">
        <v>94</v>
      </c>
      <c r="I23" s="126">
        <v>43918.0</v>
      </c>
    </row>
    <row r="24">
      <c r="A24" s="125">
        <v>372.0</v>
      </c>
      <c r="B24" s="125" t="s">
        <v>1603</v>
      </c>
      <c r="C24" s="125" t="s">
        <v>1604</v>
      </c>
      <c r="D24" s="78">
        <v>119.0</v>
      </c>
      <c r="E24" s="125" t="s">
        <v>1602</v>
      </c>
      <c r="F24" s="125" t="s">
        <v>1572</v>
      </c>
      <c r="G24" s="78">
        <v>39540.0</v>
      </c>
      <c r="H24" s="125" t="s">
        <v>94</v>
      </c>
      <c r="I24" s="126">
        <v>43918.0</v>
      </c>
    </row>
    <row r="25">
      <c r="A25" s="125">
        <v>11.0</v>
      </c>
      <c r="B25" s="125" t="s">
        <v>1605</v>
      </c>
      <c r="C25" s="125" t="s">
        <v>1606</v>
      </c>
      <c r="D25" s="78">
        <v>10.0</v>
      </c>
      <c r="E25" s="125" t="s">
        <v>1605</v>
      </c>
      <c r="F25" s="125" t="s">
        <v>1607</v>
      </c>
      <c r="G25" s="78">
        <v>5648.0</v>
      </c>
      <c r="H25" s="125" t="s">
        <v>94</v>
      </c>
      <c r="I25" s="126">
        <v>43918.0</v>
      </c>
    </row>
    <row r="26">
      <c r="A26" s="125">
        <v>96.0</v>
      </c>
      <c r="B26" s="125" t="s">
        <v>1608</v>
      </c>
      <c r="C26" s="125" t="s">
        <v>1609</v>
      </c>
      <c r="D26" s="78">
        <v>7.0</v>
      </c>
      <c r="E26" s="125" t="s">
        <v>1608</v>
      </c>
      <c r="F26" s="125" t="s">
        <v>1607</v>
      </c>
      <c r="G26" s="78">
        <v>4652.0</v>
      </c>
      <c r="H26" s="125" t="s">
        <v>94</v>
      </c>
      <c r="I26" s="126">
        <v>43918.0</v>
      </c>
    </row>
    <row r="27">
      <c r="A27" s="125">
        <v>145.0</v>
      </c>
      <c r="B27" s="125" t="s">
        <v>1610</v>
      </c>
      <c r="C27" s="125" t="s">
        <v>1609</v>
      </c>
      <c r="D27" s="78">
        <v>24.0</v>
      </c>
      <c r="E27" s="125" t="s">
        <v>1611</v>
      </c>
      <c r="F27" s="125" t="s">
        <v>1607</v>
      </c>
      <c r="G27" s="78">
        <v>76250.0</v>
      </c>
      <c r="H27" s="125" t="s">
        <v>94</v>
      </c>
      <c r="I27" s="126">
        <v>43918.0</v>
      </c>
    </row>
    <row r="28">
      <c r="A28" s="125">
        <v>146.0</v>
      </c>
      <c r="B28" s="125" t="s">
        <v>1612</v>
      </c>
      <c r="C28" s="125" t="s">
        <v>1613</v>
      </c>
      <c r="D28" s="78">
        <v>29.0</v>
      </c>
      <c r="E28" s="125" t="s">
        <v>1611</v>
      </c>
      <c r="F28" s="125" t="s">
        <v>1607</v>
      </c>
      <c r="G28" s="78">
        <v>76250.0</v>
      </c>
      <c r="H28" s="125" t="s">
        <v>94</v>
      </c>
      <c r="I28" s="126">
        <v>43918.0</v>
      </c>
    </row>
    <row r="29">
      <c r="A29" s="125">
        <v>147.0</v>
      </c>
      <c r="B29" s="125" t="s">
        <v>1614</v>
      </c>
      <c r="C29" s="125" t="s">
        <v>1615</v>
      </c>
      <c r="D29" s="78">
        <v>24.0</v>
      </c>
      <c r="E29" s="125" t="s">
        <v>1611</v>
      </c>
      <c r="F29" s="125" t="s">
        <v>1607</v>
      </c>
      <c r="G29" s="78">
        <v>76250.0</v>
      </c>
      <c r="H29" s="125" t="s">
        <v>94</v>
      </c>
      <c r="I29" s="126">
        <v>43918.0</v>
      </c>
    </row>
    <row r="30">
      <c r="A30" s="125">
        <v>148.0</v>
      </c>
      <c r="B30" s="125" t="s">
        <v>1616</v>
      </c>
      <c r="C30" s="125" t="s">
        <v>1617</v>
      </c>
      <c r="D30" s="78">
        <v>28.0</v>
      </c>
      <c r="E30" s="125" t="s">
        <v>1611</v>
      </c>
      <c r="F30" s="125" t="s">
        <v>1607</v>
      </c>
      <c r="G30" s="78">
        <v>76250.0</v>
      </c>
      <c r="H30" s="125" t="s">
        <v>94</v>
      </c>
      <c r="I30" s="126">
        <v>43918.0</v>
      </c>
    </row>
    <row r="31">
      <c r="A31" s="125">
        <v>167.0</v>
      </c>
      <c r="B31" s="125" t="s">
        <v>1618</v>
      </c>
      <c r="C31" s="125" t="s">
        <v>1619</v>
      </c>
      <c r="D31" s="78">
        <v>10.0</v>
      </c>
      <c r="E31" s="125" t="s">
        <v>1620</v>
      </c>
      <c r="F31" s="125" t="s">
        <v>1607</v>
      </c>
      <c r="G31" s="78">
        <v>3205.0</v>
      </c>
      <c r="H31" s="125" t="s">
        <v>94</v>
      </c>
      <c r="I31" s="126">
        <v>43918.0</v>
      </c>
    </row>
    <row r="32">
      <c r="A32" s="125">
        <v>200.0</v>
      </c>
      <c r="B32" s="125" t="s">
        <v>1621</v>
      </c>
      <c r="C32" s="125" t="s">
        <v>1622</v>
      </c>
      <c r="D32" s="78">
        <v>10.0</v>
      </c>
      <c r="E32" s="125" t="s">
        <v>1621</v>
      </c>
      <c r="F32" s="125" t="s">
        <v>1607</v>
      </c>
      <c r="G32" s="78">
        <v>6636.0</v>
      </c>
      <c r="H32" s="125" t="s">
        <v>94</v>
      </c>
      <c r="I32" s="126">
        <v>43918.0</v>
      </c>
    </row>
    <row r="33">
      <c r="A33" s="125">
        <v>211.0</v>
      </c>
      <c r="B33" s="125" t="s">
        <v>1623</v>
      </c>
      <c r="C33" s="125" t="s">
        <v>1624</v>
      </c>
      <c r="D33" s="78">
        <v>27.0</v>
      </c>
      <c r="E33" s="125" t="s">
        <v>1625</v>
      </c>
      <c r="F33" s="125" t="s">
        <v>1607</v>
      </c>
      <c r="G33" s="78">
        <v>5966.0</v>
      </c>
      <c r="H33" s="125" t="s">
        <v>94</v>
      </c>
      <c r="I33" s="126">
        <v>43918.0</v>
      </c>
    </row>
    <row r="34">
      <c r="A34" s="125">
        <v>237.0</v>
      </c>
      <c r="B34" s="125" t="s">
        <v>1628</v>
      </c>
      <c r="C34" s="125" t="s">
        <v>1629</v>
      </c>
      <c r="D34" s="78">
        <v>9.0</v>
      </c>
      <c r="E34" s="125" t="s">
        <v>1628</v>
      </c>
      <c r="F34" s="125" t="s">
        <v>1607</v>
      </c>
      <c r="G34" s="78">
        <v>5895.0</v>
      </c>
      <c r="H34" s="125" t="s">
        <v>94</v>
      </c>
      <c r="I34" s="126">
        <v>43918.0</v>
      </c>
    </row>
    <row r="35">
      <c r="A35" s="125">
        <v>106.0</v>
      </c>
      <c r="B35" s="125" t="s">
        <v>1630</v>
      </c>
      <c r="C35" s="125" t="s">
        <v>1631</v>
      </c>
      <c r="D35" s="78">
        <v>37.0</v>
      </c>
      <c r="E35" s="125" t="s">
        <v>1632</v>
      </c>
      <c r="F35" s="125" t="s">
        <v>1633</v>
      </c>
      <c r="G35" s="78">
        <v>8970.0</v>
      </c>
      <c r="H35" s="125" t="s">
        <v>94</v>
      </c>
      <c r="I35" s="126">
        <v>43918.0</v>
      </c>
    </row>
    <row r="36">
      <c r="A36" s="125">
        <v>108.0</v>
      </c>
      <c r="B36" s="125" t="s">
        <v>1635</v>
      </c>
      <c r="C36" s="125" t="s">
        <v>1617</v>
      </c>
      <c r="D36" s="78">
        <v>35.0</v>
      </c>
      <c r="E36" s="125" t="s">
        <v>1636</v>
      </c>
      <c r="F36" s="125" t="s">
        <v>1633</v>
      </c>
      <c r="G36" s="78">
        <v>87173.0</v>
      </c>
      <c r="H36" s="125" t="s">
        <v>94</v>
      </c>
      <c r="I36" s="126">
        <v>43918.0</v>
      </c>
    </row>
    <row r="37">
      <c r="A37" s="125">
        <v>109.0</v>
      </c>
      <c r="B37" s="125" t="s">
        <v>1637</v>
      </c>
      <c r="C37" s="125" t="s">
        <v>1638</v>
      </c>
      <c r="D37" s="78">
        <v>20.0</v>
      </c>
      <c r="E37" s="125" t="s">
        <v>1636</v>
      </c>
      <c r="F37" s="125" t="s">
        <v>1633</v>
      </c>
      <c r="G37" s="78">
        <v>87173.0</v>
      </c>
      <c r="H37" s="125" t="s">
        <v>94</v>
      </c>
      <c r="I37" s="126">
        <v>43918.0</v>
      </c>
    </row>
    <row r="38">
      <c r="A38" s="125">
        <v>110.0</v>
      </c>
      <c r="B38" s="125" t="s">
        <v>1639</v>
      </c>
      <c r="C38" s="125">
        <v>107.0</v>
      </c>
      <c r="D38" s="78">
        <v>15.0</v>
      </c>
      <c r="E38" s="125" t="s">
        <v>1636</v>
      </c>
      <c r="F38" s="125" t="s">
        <v>1633</v>
      </c>
      <c r="G38" s="78">
        <v>87173.0</v>
      </c>
      <c r="H38" s="125" t="s">
        <v>94</v>
      </c>
      <c r="I38" s="126">
        <v>43918.0</v>
      </c>
    </row>
    <row r="39">
      <c r="A39" s="125">
        <v>111.0</v>
      </c>
      <c r="B39" s="125" t="s">
        <v>1641</v>
      </c>
      <c r="C39" s="125" t="s">
        <v>1642</v>
      </c>
      <c r="D39" s="78">
        <v>12.0</v>
      </c>
      <c r="E39" s="125" t="s">
        <v>1636</v>
      </c>
      <c r="F39" s="125" t="s">
        <v>1633</v>
      </c>
      <c r="G39" s="78">
        <v>87173.0</v>
      </c>
      <c r="H39" s="125" t="s">
        <v>94</v>
      </c>
      <c r="I39" s="126">
        <v>43918.0</v>
      </c>
    </row>
    <row r="40">
      <c r="A40" s="125">
        <v>115.0</v>
      </c>
      <c r="B40" s="125" t="s">
        <v>1643</v>
      </c>
      <c r="C40" s="125" t="s">
        <v>1543</v>
      </c>
      <c r="D40" s="78">
        <v>27.0</v>
      </c>
      <c r="E40" s="125" t="s">
        <v>1644</v>
      </c>
      <c r="F40" s="125" t="s">
        <v>1633</v>
      </c>
      <c r="G40" s="78">
        <v>22045.0</v>
      </c>
      <c r="H40" s="125" t="s">
        <v>94</v>
      </c>
      <c r="I40" s="126">
        <v>43918.0</v>
      </c>
    </row>
    <row r="41">
      <c r="A41" s="125">
        <v>116.0</v>
      </c>
      <c r="B41" s="125" t="s">
        <v>1645</v>
      </c>
      <c r="C41" s="125" t="s">
        <v>1646</v>
      </c>
      <c r="D41" s="78">
        <v>19.0</v>
      </c>
      <c r="E41" s="125" t="s">
        <v>1647</v>
      </c>
      <c r="F41" s="125" t="s">
        <v>1633</v>
      </c>
      <c r="G41" s="78">
        <v>46355.0</v>
      </c>
      <c r="H41" s="125" t="s">
        <v>94</v>
      </c>
      <c r="I41" s="126">
        <v>43918.0</v>
      </c>
    </row>
    <row r="42">
      <c r="A42" s="125">
        <v>117.0</v>
      </c>
      <c r="B42" s="125" t="s">
        <v>1648</v>
      </c>
      <c r="C42" s="125" t="s">
        <v>1649</v>
      </c>
      <c r="D42" s="78">
        <v>24.0</v>
      </c>
      <c r="E42" s="125" t="s">
        <v>1647</v>
      </c>
      <c r="F42" s="125" t="s">
        <v>1633</v>
      </c>
      <c r="G42" s="78">
        <v>46355.0</v>
      </c>
      <c r="H42" s="125" t="s">
        <v>94</v>
      </c>
      <c r="I42" s="126">
        <v>43918.0</v>
      </c>
    </row>
    <row r="43">
      <c r="A43" s="125">
        <v>122.0</v>
      </c>
      <c r="B43" s="125" t="s">
        <v>1650</v>
      </c>
      <c r="C43" s="125" t="s">
        <v>1651</v>
      </c>
      <c r="D43" s="78">
        <v>48.0</v>
      </c>
      <c r="E43" s="125" t="s">
        <v>1652</v>
      </c>
      <c r="F43" s="125" t="s">
        <v>1633</v>
      </c>
      <c r="G43" s="78">
        <v>46705.0</v>
      </c>
      <c r="H43" s="125" t="s">
        <v>94</v>
      </c>
      <c r="I43" s="126">
        <v>43918.0</v>
      </c>
    </row>
    <row r="44">
      <c r="A44" s="125">
        <v>123.0</v>
      </c>
      <c r="B44" s="125" t="s">
        <v>1653</v>
      </c>
      <c r="C44" s="125" t="s">
        <v>1654</v>
      </c>
      <c r="D44" s="78">
        <v>72.0</v>
      </c>
      <c r="E44" s="125" t="s">
        <v>1652</v>
      </c>
      <c r="F44" s="125" t="s">
        <v>1633</v>
      </c>
      <c r="G44" s="78">
        <v>46705.0</v>
      </c>
      <c r="H44" s="125" t="s">
        <v>94</v>
      </c>
      <c r="I44" s="126">
        <v>43918.0</v>
      </c>
    </row>
    <row r="45">
      <c r="A45" s="125">
        <v>149.0</v>
      </c>
      <c r="B45" s="125" t="s">
        <v>1655</v>
      </c>
      <c r="C45" s="125" t="s">
        <v>1656</v>
      </c>
      <c r="D45" s="78">
        <v>42.0</v>
      </c>
      <c r="E45" s="125" t="s">
        <v>1655</v>
      </c>
      <c r="F45" s="125" t="s">
        <v>1633</v>
      </c>
      <c r="G45" s="78">
        <v>27850.0</v>
      </c>
      <c r="H45" s="125" t="s">
        <v>94</v>
      </c>
      <c r="I45" s="126">
        <v>43918.0</v>
      </c>
    </row>
    <row r="46">
      <c r="A46" s="125">
        <v>150.0</v>
      </c>
      <c r="B46" s="125" t="s">
        <v>1657</v>
      </c>
      <c r="C46" s="125" t="s">
        <v>1658</v>
      </c>
      <c r="D46" s="78">
        <v>32.0</v>
      </c>
      <c r="E46" s="125" t="s">
        <v>1655</v>
      </c>
      <c r="F46" s="125" t="s">
        <v>1633</v>
      </c>
      <c r="G46" s="78">
        <v>27850.0</v>
      </c>
      <c r="H46" s="125" t="s">
        <v>94</v>
      </c>
      <c r="I46" s="126">
        <v>43918.0</v>
      </c>
    </row>
    <row r="47">
      <c r="A47" s="125">
        <v>160.0</v>
      </c>
      <c r="B47" s="125" t="s">
        <v>1659</v>
      </c>
      <c r="C47" s="125" t="s">
        <v>1660</v>
      </c>
      <c r="D47" s="78">
        <v>19.0</v>
      </c>
      <c r="E47" s="125" t="s">
        <v>1659</v>
      </c>
      <c r="F47" s="125" t="s">
        <v>1633</v>
      </c>
      <c r="G47" s="78">
        <v>25687.0</v>
      </c>
      <c r="H47" s="125" t="s">
        <v>94</v>
      </c>
      <c r="I47" s="126">
        <v>43918.0</v>
      </c>
    </row>
    <row r="48">
      <c r="A48" s="125">
        <v>182.0</v>
      </c>
      <c r="B48" s="125" t="s">
        <v>1661</v>
      </c>
      <c r="C48" s="125" t="s">
        <v>1662</v>
      </c>
      <c r="D48" s="78">
        <v>72.0</v>
      </c>
      <c r="E48" s="125" t="s">
        <v>1663</v>
      </c>
      <c r="F48" s="125" t="s">
        <v>1633</v>
      </c>
      <c r="G48" s="78">
        <v>64132.0</v>
      </c>
      <c r="H48" s="125" t="s">
        <v>94</v>
      </c>
      <c r="I48" s="126">
        <v>43918.0</v>
      </c>
    </row>
    <row r="49">
      <c r="A49" s="125">
        <v>183.0</v>
      </c>
      <c r="B49" s="125" t="s">
        <v>1664</v>
      </c>
      <c r="C49" s="125">
        <v>218.0</v>
      </c>
      <c r="D49" s="78">
        <v>132.0</v>
      </c>
      <c r="E49" s="125" t="s">
        <v>1663</v>
      </c>
      <c r="F49" s="125" t="s">
        <v>1633</v>
      </c>
      <c r="G49" s="78">
        <v>64132.0</v>
      </c>
      <c r="H49" s="125" t="s">
        <v>94</v>
      </c>
      <c r="I49" s="126">
        <v>43918.0</v>
      </c>
    </row>
    <row r="50">
      <c r="A50" s="125">
        <v>184.0</v>
      </c>
      <c r="B50" s="125" t="s">
        <v>1665</v>
      </c>
      <c r="C50" s="125" t="s">
        <v>1666</v>
      </c>
      <c r="D50" s="78">
        <v>38.0</v>
      </c>
      <c r="E50" s="125" t="s">
        <v>1663</v>
      </c>
      <c r="F50" s="125" t="s">
        <v>1633</v>
      </c>
      <c r="G50" s="78">
        <v>64132.0</v>
      </c>
      <c r="H50" s="125" t="s">
        <v>94</v>
      </c>
      <c r="I50" s="126">
        <v>43918.0</v>
      </c>
    </row>
    <row r="51">
      <c r="A51" s="125">
        <v>208.0</v>
      </c>
      <c r="B51" s="125" t="s">
        <v>1667</v>
      </c>
      <c r="C51" s="125" t="s">
        <v>1668</v>
      </c>
      <c r="D51" s="78">
        <v>7.0</v>
      </c>
      <c r="E51" s="125" t="s">
        <v>1669</v>
      </c>
      <c r="F51" s="125" t="s">
        <v>1633</v>
      </c>
      <c r="G51" s="78">
        <v>44474.0</v>
      </c>
      <c r="H51" s="125" t="s">
        <v>94</v>
      </c>
      <c r="I51" s="126">
        <v>43918.0</v>
      </c>
    </row>
    <row r="52">
      <c r="A52" s="125">
        <v>209.0</v>
      </c>
      <c r="B52" s="125" t="s">
        <v>1670</v>
      </c>
      <c r="C52" s="125">
        <v>18.0</v>
      </c>
      <c r="D52" s="78">
        <v>6.0</v>
      </c>
      <c r="E52" s="125" t="s">
        <v>1669</v>
      </c>
      <c r="F52" s="125" t="s">
        <v>1633</v>
      </c>
      <c r="G52" s="78">
        <v>44474.0</v>
      </c>
      <c r="H52" s="125" t="s">
        <v>94</v>
      </c>
      <c r="I52" s="126">
        <v>43918.0</v>
      </c>
    </row>
    <row r="53">
      <c r="A53" s="125">
        <v>210.0</v>
      </c>
      <c r="B53" s="125" t="s">
        <v>1671</v>
      </c>
      <c r="C53" s="125" t="s">
        <v>1672</v>
      </c>
      <c r="D53" s="78">
        <v>27.0</v>
      </c>
      <c r="E53" s="125" t="s">
        <v>1669</v>
      </c>
      <c r="F53" s="125" t="s">
        <v>1633</v>
      </c>
      <c r="G53" s="78">
        <v>44474.0</v>
      </c>
      <c r="H53" s="125" t="s">
        <v>94</v>
      </c>
      <c r="I53" s="126">
        <v>43918.0</v>
      </c>
    </row>
    <row r="54">
      <c r="A54" s="125">
        <v>261.0</v>
      </c>
      <c r="B54" s="125" t="s">
        <v>1673</v>
      </c>
      <c r="C54" s="125" t="s">
        <v>1674</v>
      </c>
      <c r="D54" s="78">
        <v>20.0</v>
      </c>
      <c r="E54" s="125" t="s">
        <v>1673</v>
      </c>
      <c r="F54" s="125" t="s">
        <v>1633</v>
      </c>
      <c r="G54" s="78">
        <v>14877.0</v>
      </c>
      <c r="H54" s="125" t="s">
        <v>94</v>
      </c>
      <c r="I54" s="126">
        <v>43918.0</v>
      </c>
    </row>
    <row r="55">
      <c r="A55" s="125">
        <v>360.0</v>
      </c>
      <c r="B55" s="125" t="s">
        <v>1677</v>
      </c>
      <c r="C55" s="125" t="s">
        <v>1678</v>
      </c>
      <c r="D55" s="78">
        <v>26.0</v>
      </c>
      <c r="E55" s="125" t="s">
        <v>1655</v>
      </c>
      <c r="F55" s="125" t="s">
        <v>1633</v>
      </c>
      <c r="G55" s="78">
        <v>27850.0</v>
      </c>
      <c r="H55" s="125" t="s">
        <v>94</v>
      </c>
      <c r="I55" s="126">
        <v>43918.0</v>
      </c>
    </row>
    <row r="56">
      <c r="A56" s="125">
        <v>367.0</v>
      </c>
      <c r="B56" s="125" t="s">
        <v>1679</v>
      </c>
      <c r="C56" s="125" t="s">
        <v>1680</v>
      </c>
      <c r="D56" s="78">
        <v>17.0</v>
      </c>
      <c r="E56" s="125" t="s">
        <v>1679</v>
      </c>
      <c r="F56" s="125" t="s">
        <v>1633</v>
      </c>
      <c r="G56" s="78">
        <v>11486.0</v>
      </c>
      <c r="H56" s="125" t="s">
        <v>94</v>
      </c>
      <c r="I56" s="126">
        <v>43918.0</v>
      </c>
    </row>
    <row r="57">
      <c r="A57" s="125">
        <v>370.0</v>
      </c>
      <c r="B57" s="125" t="s">
        <v>1681</v>
      </c>
      <c r="C57" s="125" t="s">
        <v>1682</v>
      </c>
      <c r="D57" s="78">
        <v>9.0</v>
      </c>
      <c r="E57" s="125" t="s">
        <v>1681</v>
      </c>
      <c r="F57" s="125" t="s">
        <v>1633</v>
      </c>
      <c r="G57" s="78">
        <v>12334.0</v>
      </c>
      <c r="H57" s="125" t="s">
        <v>94</v>
      </c>
      <c r="I57" s="126">
        <v>43918.0</v>
      </c>
    </row>
    <row r="58">
      <c r="A58" s="125">
        <v>373.0</v>
      </c>
      <c r="B58" s="125" t="s">
        <v>1683</v>
      </c>
      <c r="C58" s="125">
        <v>125.0</v>
      </c>
      <c r="D58" s="78">
        <v>13.0</v>
      </c>
      <c r="E58" s="125" t="s">
        <v>1683</v>
      </c>
      <c r="F58" s="125" t="s">
        <v>1633</v>
      </c>
      <c r="G58" s="78">
        <v>6961.0</v>
      </c>
      <c r="H58" s="125" t="s">
        <v>94</v>
      </c>
      <c r="I58" s="126">
        <v>43918.0</v>
      </c>
    </row>
    <row r="59">
      <c r="A59" s="125">
        <v>16.0</v>
      </c>
      <c r="B59" s="125" t="s">
        <v>1684</v>
      </c>
      <c r="C59" s="125" t="s">
        <v>1685</v>
      </c>
      <c r="D59" s="78">
        <v>20.0</v>
      </c>
      <c r="E59" s="125" t="s">
        <v>94</v>
      </c>
      <c r="F59" s="125" t="s">
        <v>1686</v>
      </c>
      <c r="G59" s="78">
        <v>1620343.0</v>
      </c>
      <c r="H59" s="125" t="s">
        <v>94</v>
      </c>
      <c r="I59" s="126">
        <v>43918.0</v>
      </c>
    </row>
    <row r="60">
      <c r="A60" s="125">
        <v>17.0</v>
      </c>
      <c r="B60" s="125" t="s">
        <v>1687</v>
      </c>
      <c r="C60" s="125" t="s">
        <v>1688</v>
      </c>
      <c r="D60" s="78">
        <v>30.0</v>
      </c>
      <c r="E60" s="125" t="s">
        <v>94</v>
      </c>
      <c r="F60" s="125" t="s">
        <v>1686</v>
      </c>
      <c r="G60" s="78">
        <v>1620343.0</v>
      </c>
      <c r="H60" s="125" t="s">
        <v>94</v>
      </c>
      <c r="I60" s="126">
        <v>43918.0</v>
      </c>
    </row>
    <row r="61">
      <c r="A61" s="125">
        <v>18.0</v>
      </c>
      <c r="B61" s="125" t="s">
        <v>1689</v>
      </c>
      <c r="C61" s="125">
        <v>74.0</v>
      </c>
      <c r="D61" s="78">
        <v>14.0</v>
      </c>
      <c r="E61" s="125" t="s">
        <v>94</v>
      </c>
      <c r="F61" s="125" t="s">
        <v>1686</v>
      </c>
      <c r="G61" s="78">
        <v>1620343.0</v>
      </c>
      <c r="H61" s="125" t="s">
        <v>94</v>
      </c>
      <c r="I61" s="126">
        <v>43918.0</v>
      </c>
    </row>
    <row r="62">
      <c r="A62" s="125">
        <v>19.0</v>
      </c>
      <c r="B62" s="125" t="s">
        <v>1690</v>
      </c>
      <c r="C62" s="125" t="s">
        <v>1691</v>
      </c>
      <c r="D62" s="78">
        <v>30.0</v>
      </c>
      <c r="E62" s="125" t="s">
        <v>94</v>
      </c>
      <c r="F62" s="125" t="s">
        <v>1686</v>
      </c>
      <c r="G62" s="78">
        <v>1620343.0</v>
      </c>
      <c r="H62" s="125" t="s">
        <v>94</v>
      </c>
      <c r="I62" s="126">
        <v>43918.0</v>
      </c>
    </row>
    <row r="63">
      <c r="A63" s="125">
        <v>20.0</v>
      </c>
      <c r="B63" s="125" t="s">
        <v>1694</v>
      </c>
      <c r="C63" s="125" t="s">
        <v>1695</v>
      </c>
      <c r="D63" s="78">
        <v>29.0</v>
      </c>
      <c r="E63" s="125" t="s">
        <v>94</v>
      </c>
      <c r="F63" s="125" t="s">
        <v>1686</v>
      </c>
      <c r="G63" s="78">
        <v>1620343.0</v>
      </c>
      <c r="H63" s="125" t="s">
        <v>94</v>
      </c>
      <c r="I63" s="126">
        <v>43918.0</v>
      </c>
    </row>
    <row r="64">
      <c r="A64" s="125">
        <v>21.0</v>
      </c>
      <c r="B64" s="125" t="s">
        <v>1697</v>
      </c>
      <c r="C64" s="125" t="s">
        <v>1698</v>
      </c>
      <c r="D64" s="78">
        <v>105.0</v>
      </c>
      <c r="E64" s="125" t="s">
        <v>94</v>
      </c>
      <c r="F64" s="125" t="s">
        <v>1686</v>
      </c>
      <c r="G64" s="78">
        <v>1620343.0</v>
      </c>
      <c r="H64" s="125" t="s">
        <v>94</v>
      </c>
      <c r="I64" s="126">
        <v>43918.0</v>
      </c>
    </row>
    <row r="65">
      <c r="A65" s="125">
        <v>22.0</v>
      </c>
      <c r="B65" s="125" t="s">
        <v>1699</v>
      </c>
      <c r="C65" s="125" t="s">
        <v>1700</v>
      </c>
      <c r="D65" s="78">
        <v>87.0</v>
      </c>
      <c r="E65" s="125" t="s">
        <v>94</v>
      </c>
      <c r="F65" s="125" t="s">
        <v>1686</v>
      </c>
      <c r="G65" s="78">
        <v>1620343.0</v>
      </c>
      <c r="H65" s="125" t="s">
        <v>94</v>
      </c>
      <c r="I65" s="126">
        <v>43918.0</v>
      </c>
    </row>
    <row r="66">
      <c r="A66" s="125">
        <v>23.0</v>
      </c>
      <c r="B66" s="125" t="s">
        <v>1702</v>
      </c>
      <c r="C66" s="125">
        <v>166.0</v>
      </c>
      <c r="D66" s="78">
        <v>104.0</v>
      </c>
      <c r="E66" s="125" t="s">
        <v>94</v>
      </c>
      <c r="F66" s="125" t="s">
        <v>1686</v>
      </c>
      <c r="G66" s="78">
        <v>1620343.0</v>
      </c>
      <c r="H66" s="125" t="s">
        <v>94</v>
      </c>
      <c r="I66" s="126">
        <v>43918.0</v>
      </c>
    </row>
    <row r="67">
      <c r="A67" s="125">
        <v>24.0</v>
      </c>
      <c r="B67" s="125" t="s">
        <v>1704</v>
      </c>
      <c r="C67" s="125" t="s">
        <v>1705</v>
      </c>
      <c r="D67" s="78">
        <v>53.0</v>
      </c>
      <c r="E67" s="125" t="s">
        <v>94</v>
      </c>
      <c r="F67" s="125" t="s">
        <v>1686</v>
      </c>
      <c r="G67" s="78">
        <v>1620343.0</v>
      </c>
      <c r="H67" s="125" t="s">
        <v>94</v>
      </c>
      <c r="I67" s="126">
        <v>43918.0</v>
      </c>
    </row>
    <row r="68">
      <c r="A68" s="125">
        <v>25.0</v>
      </c>
      <c r="B68" s="125" t="s">
        <v>1707</v>
      </c>
      <c r="C68" s="125" t="s">
        <v>1708</v>
      </c>
      <c r="D68" s="78">
        <v>76.0</v>
      </c>
      <c r="E68" s="125" t="s">
        <v>94</v>
      </c>
      <c r="F68" s="125" t="s">
        <v>1686</v>
      </c>
      <c r="G68" s="78">
        <v>1620343.0</v>
      </c>
      <c r="H68" s="125" t="s">
        <v>94</v>
      </c>
      <c r="I68" s="126">
        <v>43918.0</v>
      </c>
    </row>
    <row r="69">
      <c r="A69" s="125">
        <v>27.0</v>
      </c>
      <c r="B69" s="125" t="s">
        <v>1710</v>
      </c>
      <c r="C69" s="125" t="s">
        <v>1711</v>
      </c>
      <c r="D69" s="78">
        <v>56.0</v>
      </c>
      <c r="E69" s="125" t="s">
        <v>94</v>
      </c>
      <c r="F69" s="125" t="s">
        <v>1686</v>
      </c>
      <c r="G69" s="78">
        <v>1620343.0</v>
      </c>
      <c r="H69" s="125" t="s">
        <v>94</v>
      </c>
      <c r="I69" s="126">
        <v>43918.0</v>
      </c>
    </row>
    <row r="70">
      <c r="A70" s="125">
        <v>28.0</v>
      </c>
      <c r="B70" s="125" t="s">
        <v>1713</v>
      </c>
      <c r="C70" s="125" t="s">
        <v>1714</v>
      </c>
      <c r="D70" s="78">
        <v>43.0</v>
      </c>
      <c r="E70" s="125" t="s">
        <v>94</v>
      </c>
      <c r="F70" s="125" t="s">
        <v>1686</v>
      </c>
      <c r="G70" s="78">
        <v>1620343.0</v>
      </c>
      <c r="H70" s="125" t="s">
        <v>94</v>
      </c>
      <c r="I70" s="126">
        <v>43918.0</v>
      </c>
    </row>
    <row r="71">
      <c r="A71" s="125">
        <v>29.0</v>
      </c>
      <c r="B71" s="125" t="s">
        <v>1715</v>
      </c>
      <c r="C71" s="125" t="s">
        <v>1716</v>
      </c>
      <c r="D71" s="78">
        <v>54.0</v>
      </c>
      <c r="E71" s="125" t="s">
        <v>94</v>
      </c>
      <c r="F71" s="125" t="s">
        <v>1686</v>
      </c>
      <c r="G71" s="78">
        <v>1620343.0</v>
      </c>
      <c r="H71" s="125" t="s">
        <v>94</v>
      </c>
      <c r="I71" s="126">
        <v>43918.0</v>
      </c>
    </row>
    <row r="72">
      <c r="A72" s="125">
        <v>80.0</v>
      </c>
      <c r="B72" s="125" t="s">
        <v>1718</v>
      </c>
      <c r="C72" s="125" t="s">
        <v>1719</v>
      </c>
      <c r="D72" s="78">
        <v>1.0</v>
      </c>
      <c r="E72" s="125" t="s">
        <v>1718</v>
      </c>
      <c r="F72" s="125" t="s">
        <v>1720</v>
      </c>
      <c r="G72" s="78">
        <v>1000.0</v>
      </c>
      <c r="H72" s="125" t="s">
        <v>102</v>
      </c>
      <c r="I72" s="126">
        <v>43918.0</v>
      </c>
    </row>
    <row r="73">
      <c r="A73" s="125">
        <v>30.0</v>
      </c>
      <c r="B73" s="125" t="s">
        <v>1725</v>
      </c>
      <c r="C73" s="125" t="s">
        <v>1726</v>
      </c>
      <c r="D73" s="78">
        <v>56.0</v>
      </c>
      <c r="E73" s="125" t="s">
        <v>94</v>
      </c>
      <c r="F73" s="125" t="s">
        <v>1686</v>
      </c>
      <c r="G73" s="78">
        <v>1620343.0</v>
      </c>
      <c r="H73" s="125" t="s">
        <v>94</v>
      </c>
      <c r="I73" s="126">
        <v>43918.0</v>
      </c>
    </row>
    <row r="74">
      <c r="A74" s="125">
        <v>31.0</v>
      </c>
      <c r="B74" s="125" t="s">
        <v>1728</v>
      </c>
      <c r="C74" s="125" t="s">
        <v>1730</v>
      </c>
      <c r="D74" s="78">
        <v>62.0</v>
      </c>
      <c r="E74" s="125" t="s">
        <v>94</v>
      </c>
      <c r="F74" s="125" t="s">
        <v>1686</v>
      </c>
      <c r="G74" s="78">
        <v>1620343.0</v>
      </c>
      <c r="H74" s="125" t="s">
        <v>94</v>
      </c>
      <c r="I74" s="126">
        <v>43918.0</v>
      </c>
    </row>
    <row r="75">
      <c r="A75" s="125">
        <v>83.0</v>
      </c>
      <c r="B75" s="125" t="s">
        <v>1733</v>
      </c>
      <c r="C75" s="125" t="s">
        <v>1734</v>
      </c>
      <c r="D75" s="78">
        <v>2.0</v>
      </c>
      <c r="E75" s="125" t="s">
        <v>1733</v>
      </c>
      <c r="F75" s="125" t="s">
        <v>1736</v>
      </c>
      <c r="G75" s="78">
        <v>2467.0</v>
      </c>
      <c r="H75" s="125" t="s">
        <v>102</v>
      </c>
      <c r="I75" s="126">
        <v>43918.0</v>
      </c>
    </row>
    <row r="76">
      <c r="A76" s="125">
        <v>84.0</v>
      </c>
      <c r="B76" s="125" t="s">
        <v>1740</v>
      </c>
      <c r="C76" s="125" t="s">
        <v>1741</v>
      </c>
      <c r="D76" s="78">
        <v>1.0</v>
      </c>
      <c r="E76" s="125" t="s">
        <v>1740</v>
      </c>
      <c r="F76" s="125" t="s">
        <v>1742</v>
      </c>
      <c r="G76" s="78">
        <v>10859.0</v>
      </c>
      <c r="H76" s="125" t="s">
        <v>102</v>
      </c>
      <c r="I76" s="126">
        <v>43918.0</v>
      </c>
    </row>
    <row r="77">
      <c r="A77" s="125">
        <v>85.0</v>
      </c>
      <c r="B77" s="125" t="s">
        <v>1744</v>
      </c>
      <c r="C77" s="125" t="s">
        <v>1745</v>
      </c>
      <c r="D77" s="78">
        <v>25.0</v>
      </c>
      <c r="E77" s="125" t="s">
        <v>1744</v>
      </c>
      <c r="F77" s="125" t="s">
        <v>1552</v>
      </c>
      <c r="G77" s="78">
        <v>38790.0</v>
      </c>
      <c r="H77" s="125" t="s">
        <v>102</v>
      </c>
      <c r="I77" s="126">
        <v>43918.0</v>
      </c>
    </row>
    <row r="78">
      <c r="A78" s="125">
        <v>86.0</v>
      </c>
      <c r="B78" s="125" t="s">
        <v>1746</v>
      </c>
      <c r="C78" s="125" t="s">
        <v>1747</v>
      </c>
      <c r="D78" s="78">
        <v>17.0</v>
      </c>
      <c r="E78" s="125" t="s">
        <v>1746</v>
      </c>
      <c r="F78" s="125" t="s">
        <v>1749</v>
      </c>
      <c r="G78" s="78">
        <v>6002.0</v>
      </c>
      <c r="H78" s="125" t="s">
        <v>98</v>
      </c>
      <c r="I78" s="126">
        <v>43918.0</v>
      </c>
    </row>
    <row r="79">
      <c r="A79" s="125">
        <v>87.0</v>
      </c>
      <c r="B79" s="125" t="s">
        <v>1750</v>
      </c>
      <c r="C79" s="125" t="s">
        <v>1751</v>
      </c>
      <c r="D79" s="78">
        <v>1.0</v>
      </c>
      <c r="E79" s="125" t="s">
        <v>1746</v>
      </c>
      <c r="F79" s="125" t="s">
        <v>1749</v>
      </c>
      <c r="G79" s="78">
        <v>6002.0</v>
      </c>
      <c r="H79" s="125" t="s">
        <v>98</v>
      </c>
      <c r="I79" s="126">
        <v>43918.0</v>
      </c>
    </row>
    <row r="80">
      <c r="A80" s="125">
        <v>32.0</v>
      </c>
      <c r="B80" s="125" t="s">
        <v>1753</v>
      </c>
      <c r="C80" s="125" t="s">
        <v>1754</v>
      </c>
      <c r="D80" s="78">
        <v>34.0</v>
      </c>
      <c r="E80" s="125" t="s">
        <v>94</v>
      </c>
      <c r="F80" s="125" t="s">
        <v>1686</v>
      </c>
      <c r="G80" s="78">
        <v>1620343.0</v>
      </c>
      <c r="H80" s="125" t="s">
        <v>94</v>
      </c>
      <c r="I80" s="126">
        <v>43918.0</v>
      </c>
    </row>
    <row r="81">
      <c r="A81" s="125">
        <v>33.0</v>
      </c>
      <c r="B81" s="125" t="s">
        <v>1756</v>
      </c>
      <c r="C81" s="125" t="s">
        <v>1757</v>
      </c>
      <c r="D81" s="78">
        <v>61.0</v>
      </c>
      <c r="E81" s="125" t="s">
        <v>94</v>
      </c>
      <c r="F81" s="125" t="s">
        <v>1686</v>
      </c>
      <c r="G81" s="78">
        <v>1620343.0</v>
      </c>
      <c r="H81" s="125" t="s">
        <v>94</v>
      </c>
      <c r="I81" s="126">
        <v>43918.0</v>
      </c>
    </row>
    <row r="82">
      <c r="A82" s="125">
        <v>34.0</v>
      </c>
      <c r="B82" s="125" t="s">
        <v>1758</v>
      </c>
      <c r="C82" s="125" t="s">
        <v>1759</v>
      </c>
      <c r="D82" s="78">
        <v>59.0</v>
      </c>
      <c r="E82" s="125" t="s">
        <v>94</v>
      </c>
      <c r="F82" s="125" t="s">
        <v>1686</v>
      </c>
      <c r="G82" s="78">
        <v>1620343.0</v>
      </c>
      <c r="H82" s="125" t="s">
        <v>94</v>
      </c>
      <c r="I82" s="126">
        <v>43918.0</v>
      </c>
    </row>
    <row r="83">
      <c r="A83" s="125">
        <v>91.0</v>
      </c>
      <c r="B83" s="125" t="s">
        <v>1760</v>
      </c>
      <c r="C83" s="125" t="s">
        <v>1761</v>
      </c>
      <c r="D83" s="78">
        <v>10.0</v>
      </c>
      <c r="E83" s="125" t="s">
        <v>1760</v>
      </c>
      <c r="F83" s="125" t="s">
        <v>1762</v>
      </c>
      <c r="G83" s="78">
        <v>33362.0</v>
      </c>
      <c r="H83" s="125" t="s">
        <v>96</v>
      </c>
      <c r="I83" s="126">
        <v>43918.0</v>
      </c>
    </row>
    <row r="84">
      <c r="A84" s="125">
        <v>92.0</v>
      </c>
      <c r="B84" s="125" t="s">
        <v>1763</v>
      </c>
      <c r="C84" s="125" t="s">
        <v>1764</v>
      </c>
      <c r="D84" s="78">
        <v>1.0</v>
      </c>
      <c r="E84" s="125" t="s">
        <v>1763</v>
      </c>
      <c r="F84" s="125" t="s">
        <v>1765</v>
      </c>
      <c r="G84" s="78">
        <v>2261.0</v>
      </c>
      <c r="H84" s="125" t="s">
        <v>102</v>
      </c>
      <c r="I84" s="126">
        <v>43918.0</v>
      </c>
    </row>
    <row r="85">
      <c r="A85" s="125">
        <v>93.0</v>
      </c>
      <c r="B85" s="125" t="s">
        <v>1766</v>
      </c>
      <c r="C85" s="125" t="s">
        <v>1767</v>
      </c>
      <c r="D85" s="78">
        <v>26.0</v>
      </c>
      <c r="E85" s="125" t="s">
        <v>1768</v>
      </c>
      <c r="F85" s="125" t="s">
        <v>1769</v>
      </c>
      <c r="G85" s="78">
        <v>708.0</v>
      </c>
      <c r="H85" s="125" t="s">
        <v>102</v>
      </c>
      <c r="I85" s="126">
        <v>43918.0</v>
      </c>
    </row>
    <row r="86">
      <c r="A86" s="125">
        <v>35.0</v>
      </c>
      <c r="B86" s="125" t="s">
        <v>1770</v>
      </c>
      <c r="C86" s="125" t="s">
        <v>1771</v>
      </c>
      <c r="D86" s="78">
        <v>96.0</v>
      </c>
      <c r="E86" s="125" t="s">
        <v>94</v>
      </c>
      <c r="F86" s="125" t="s">
        <v>1686</v>
      </c>
      <c r="G86" s="78">
        <v>1620343.0</v>
      </c>
      <c r="H86" s="125" t="s">
        <v>94</v>
      </c>
      <c r="I86" s="126">
        <v>43918.0</v>
      </c>
    </row>
    <row r="87">
      <c r="A87" s="125">
        <v>36.0</v>
      </c>
      <c r="B87" s="125" t="s">
        <v>1772</v>
      </c>
      <c r="C87" s="125" t="s">
        <v>1773</v>
      </c>
      <c r="D87" s="78">
        <v>61.0</v>
      </c>
      <c r="E87" s="125" t="s">
        <v>94</v>
      </c>
      <c r="F87" s="125" t="s">
        <v>1686</v>
      </c>
      <c r="G87" s="78">
        <v>1620343.0</v>
      </c>
      <c r="H87" s="125" t="s">
        <v>94</v>
      </c>
      <c r="I87" s="126">
        <v>43918.0</v>
      </c>
    </row>
    <row r="88">
      <c r="A88" s="125">
        <v>38.0</v>
      </c>
      <c r="B88" s="125" t="s">
        <v>1774</v>
      </c>
      <c r="C88" s="125" t="s">
        <v>1775</v>
      </c>
      <c r="D88" s="78">
        <v>45.0</v>
      </c>
      <c r="E88" s="125" t="s">
        <v>94</v>
      </c>
      <c r="F88" s="125" t="s">
        <v>1686</v>
      </c>
      <c r="G88" s="78">
        <v>1620343.0</v>
      </c>
      <c r="H88" s="125" t="s">
        <v>94</v>
      </c>
      <c r="I88" s="126">
        <v>43918.0</v>
      </c>
    </row>
    <row r="89">
      <c r="A89" s="125">
        <v>39.0</v>
      </c>
      <c r="B89" s="125" t="s">
        <v>1777</v>
      </c>
      <c r="C89" s="125" t="s">
        <v>1778</v>
      </c>
      <c r="D89" s="78">
        <v>63.0</v>
      </c>
      <c r="E89" s="125" t="s">
        <v>94</v>
      </c>
      <c r="F89" s="125" t="s">
        <v>1686</v>
      </c>
      <c r="G89" s="78">
        <v>1620343.0</v>
      </c>
      <c r="H89" s="125" t="s">
        <v>94</v>
      </c>
      <c r="I89" s="126">
        <v>43918.0</v>
      </c>
    </row>
    <row r="90">
      <c r="A90" s="125">
        <v>100.0</v>
      </c>
      <c r="B90" s="125" t="s">
        <v>1780</v>
      </c>
      <c r="C90" s="125" t="s">
        <v>1781</v>
      </c>
      <c r="D90" s="78">
        <v>46.0</v>
      </c>
      <c r="E90" s="125" t="s">
        <v>1780</v>
      </c>
      <c r="F90" s="125" t="s">
        <v>1769</v>
      </c>
      <c r="G90" s="78">
        <v>10359.0</v>
      </c>
      <c r="H90" s="125" t="s">
        <v>102</v>
      </c>
      <c r="I90" s="126">
        <v>43918.0</v>
      </c>
    </row>
    <row r="91">
      <c r="A91" s="125">
        <v>101.0</v>
      </c>
      <c r="B91" s="125" t="s">
        <v>1784</v>
      </c>
      <c r="C91" s="125" t="s">
        <v>1785</v>
      </c>
      <c r="D91" s="78">
        <v>8.0</v>
      </c>
      <c r="E91" s="125" t="s">
        <v>1784</v>
      </c>
      <c r="F91" s="125" t="s">
        <v>1769</v>
      </c>
      <c r="G91" s="78">
        <v>5390.0</v>
      </c>
      <c r="H91" s="125" t="s">
        <v>102</v>
      </c>
      <c r="I91" s="126">
        <v>43918.0</v>
      </c>
    </row>
    <row r="92">
      <c r="A92" s="125">
        <v>40.0</v>
      </c>
      <c r="B92" s="125" t="s">
        <v>1786</v>
      </c>
      <c r="C92" s="125" t="s">
        <v>1787</v>
      </c>
      <c r="D92" s="78">
        <v>35.0</v>
      </c>
      <c r="E92" s="125" t="s">
        <v>94</v>
      </c>
      <c r="F92" s="125" t="s">
        <v>1686</v>
      </c>
      <c r="G92" s="78">
        <v>1620343.0</v>
      </c>
      <c r="H92" s="125" t="s">
        <v>94</v>
      </c>
      <c r="I92" s="126">
        <v>43918.0</v>
      </c>
    </row>
    <row r="93">
      <c r="A93" s="125">
        <v>103.0</v>
      </c>
      <c r="B93" s="125" t="s">
        <v>1789</v>
      </c>
      <c r="C93" s="125">
        <v>64.0</v>
      </c>
      <c r="D93" s="78">
        <v>13.0</v>
      </c>
      <c r="E93" s="125" t="s">
        <v>1790</v>
      </c>
      <c r="F93" s="125" t="s">
        <v>1552</v>
      </c>
      <c r="G93" s="78">
        <v>1976.0</v>
      </c>
      <c r="H93" s="125" t="s">
        <v>102</v>
      </c>
      <c r="I93" s="126">
        <v>43918.0</v>
      </c>
    </row>
    <row r="94">
      <c r="A94" s="125">
        <v>41.0</v>
      </c>
      <c r="B94" s="125" t="s">
        <v>1791</v>
      </c>
      <c r="C94" s="125" t="s">
        <v>1792</v>
      </c>
      <c r="D94" s="78">
        <v>63.0</v>
      </c>
      <c r="E94" s="125" t="s">
        <v>94</v>
      </c>
      <c r="F94" s="125" t="s">
        <v>1686</v>
      </c>
      <c r="G94" s="78">
        <v>1620343.0</v>
      </c>
      <c r="H94" s="125" t="s">
        <v>94</v>
      </c>
      <c r="I94" s="126">
        <v>43918.0</v>
      </c>
    </row>
    <row r="95">
      <c r="A95" s="125">
        <v>42.0</v>
      </c>
      <c r="B95" s="125" t="s">
        <v>1794</v>
      </c>
      <c r="C95" s="125" t="s">
        <v>1795</v>
      </c>
      <c r="D95" s="78">
        <v>26.0</v>
      </c>
      <c r="E95" s="125" t="s">
        <v>94</v>
      </c>
      <c r="F95" s="125" t="s">
        <v>1686</v>
      </c>
      <c r="G95" s="78">
        <v>1620343.0</v>
      </c>
      <c r="H95" s="125" t="s">
        <v>94</v>
      </c>
      <c r="I95" s="126">
        <v>43918.0</v>
      </c>
    </row>
    <row r="96">
      <c r="A96" s="125">
        <v>43.0</v>
      </c>
      <c r="B96" s="125" t="s">
        <v>1796</v>
      </c>
      <c r="C96" s="125" t="s">
        <v>1798</v>
      </c>
      <c r="D96" s="78">
        <v>42.0</v>
      </c>
      <c r="E96" s="125" t="s">
        <v>94</v>
      </c>
      <c r="F96" s="125" t="s">
        <v>1686</v>
      </c>
      <c r="G96" s="78">
        <v>1620343.0</v>
      </c>
      <c r="H96" s="125" t="s">
        <v>94</v>
      </c>
      <c r="I96" s="126">
        <v>43918.0</v>
      </c>
    </row>
    <row r="97">
      <c r="A97" s="125">
        <v>107.0</v>
      </c>
      <c r="B97" s="125" t="s">
        <v>1799</v>
      </c>
      <c r="C97" s="125" t="s">
        <v>1800</v>
      </c>
      <c r="D97" s="78">
        <v>4.0</v>
      </c>
      <c r="E97" s="125" t="s">
        <v>1799</v>
      </c>
      <c r="F97" s="125" t="s">
        <v>1801</v>
      </c>
      <c r="G97" s="78">
        <v>6516.0</v>
      </c>
      <c r="H97" s="125" t="s">
        <v>96</v>
      </c>
      <c r="I97" s="126">
        <v>43918.0</v>
      </c>
    </row>
    <row r="98">
      <c r="A98" s="125">
        <v>44.0</v>
      </c>
      <c r="B98" s="125" t="s">
        <v>1803</v>
      </c>
      <c r="C98" s="125" t="s">
        <v>1804</v>
      </c>
      <c r="D98" s="78">
        <v>34.0</v>
      </c>
      <c r="E98" s="125" t="s">
        <v>94</v>
      </c>
      <c r="F98" s="125" t="s">
        <v>1686</v>
      </c>
      <c r="G98" s="78">
        <v>1620343.0</v>
      </c>
      <c r="H98" s="125" t="s">
        <v>94</v>
      </c>
      <c r="I98" s="126">
        <v>43918.0</v>
      </c>
    </row>
    <row r="99">
      <c r="A99" s="125">
        <v>45.0</v>
      </c>
      <c r="B99" s="125" t="s">
        <v>1805</v>
      </c>
      <c r="C99" s="125" t="s">
        <v>1806</v>
      </c>
      <c r="D99" s="78">
        <v>27.0</v>
      </c>
      <c r="E99" s="125" t="s">
        <v>94</v>
      </c>
      <c r="F99" s="125" t="s">
        <v>1686</v>
      </c>
      <c r="G99" s="78">
        <v>1620343.0</v>
      </c>
      <c r="H99" s="125" t="s">
        <v>94</v>
      </c>
      <c r="I99" s="126">
        <v>43918.0</v>
      </c>
    </row>
    <row r="100">
      <c r="A100" s="125">
        <v>46.0</v>
      </c>
      <c r="B100" s="125" t="s">
        <v>1807</v>
      </c>
      <c r="C100" s="125" t="s">
        <v>1808</v>
      </c>
      <c r="D100" s="78">
        <v>40.0</v>
      </c>
      <c r="E100" s="125" t="s">
        <v>94</v>
      </c>
      <c r="F100" s="125" t="s">
        <v>1686</v>
      </c>
      <c r="G100" s="78">
        <v>1620343.0</v>
      </c>
      <c r="H100" s="125" t="s">
        <v>94</v>
      </c>
      <c r="I100" s="126">
        <v>43918.0</v>
      </c>
    </row>
    <row r="101">
      <c r="A101" s="125">
        <v>47.0</v>
      </c>
      <c r="B101" s="125" t="s">
        <v>1810</v>
      </c>
      <c r="C101" s="125" t="s">
        <v>1811</v>
      </c>
      <c r="D101" s="78">
        <v>90.0</v>
      </c>
      <c r="E101" s="125" t="s">
        <v>94</v>
      </c>
      <c r="F101" s="125" t="s">
        <v>1686</v>
      </c>
      <c r="G101" s="78">
        <v>1620343.0</v>
      </c>
      <c r="H101" s="125" t="s">
        <v>94</v>
      </c>
      <c r="I101" s="126">
        <v>43918.0</v>
      </c>
    </row>
    <row r="102">
      <c r="A102" s="125">
        <v>112.0</v>
      </c>
      <c r="B102" s="125" t="s">
        <v>1812</v>
      </c>
      <c r="C102" s="125" t="s">
        <v>1813</v>
      </c>
      <c r="D102" s="78">
        <v>0.0</v>
      </c>
      <c r="E102" s="125" t="s">
        <v>1812</v>
      </c>
      <c r="F102" s="125" t="s">
        <v>1814</v>
      </c>
      <c r="G102" s="78">
        <v>964.0</v>
      </c>
      <c r="H102" s="125" t="s">
        <v>96</v>
      </c>
      <c r="I102" s="126">
        <v>43918.0</v>
      </c>
    </row>
    <row r="103">
      <c r="A103" s="125">
        <v>113.0</v>
      </c>
      <c r="B103" s="125" t="s">
        <v>1816</v>
      </c>
      <c r="C103" s="125" t="s">
        <v>1813</v>
      </c>
      <c r="D103" s="78">
        <v>2.0</v>
      </c>
      <c r="E103" s="125" t="s">
        <v>1816</v>
      </c>
      <c r="F103" s="125" t="s">
        <v>1545</v>
      </c>
      <c r="G103" s="78">
        <v>11505.0</v>
      </c>
      <c r="H103" s="125" t="s">
        <v>96</v>
      </c>
      <c r="I103" s="126">
        <v>43918.0</v>
      </c>
    </row>
    <row r="104">
      <c r="A104" s="125">
        <v>114.0</v>
      </c>
      <c r="B104" s="125" t="s">
        <v>1817</v>
      </c>
      <c r="C104" s="125" t="s">
        <v>1813</v>
      </c>
      <c r="D104" s="78">
        <v>1.0</v>
      </c>
      <c r="E104" s="125" t="s">
        <v>1817</v>
      </c>
      <c r="F104" s="125" t="s">
        <v>1720</v>
      </c>
      <c r="G104" s="78">
        <v>10417.0</v>
      </c>
      <c r="H104" s="125" t="s">
        <v>102</v>
      </c>
      <c r="I104" s="126">
        <v>43918.0</v>
      </c>
    </row>
    <row r="105">
      <c r="A105" s="125">
        <v>48.0</v>
      </c>
      <c r="B105" s="125" t="s">
        <v>1818</v>
      </c>
      <c r="C105" s="125" t="s">
        <v>1819</v>
      </c>
      <c r="D105" s="78">
        <v>64.0</v>
      </c>
      <c r="E105" s="125" t="s">
        <v>94</v>
      </c>
      <c r="F105" s="125" t="s">
        <v>1686</v>
      </c>
      <c r="G105" s="78">
        <v>1620343.0</v>
      </c>
      <c r="H105" s="125" t="s">
        <v>94</v>
      </c>
      <c r="I105" s="126">
        <v>43918.0</v>
      </c>
    </row>
    <row r="106">
      <c r="A106" s="125">
        <v>49.0</v>
      </c>
      <c r="B106" s="125" t="s">
        <v>1821</v>
      </c>
      <c r="C106" s="125" t="s">
        <v>1654</v>
      </c>
      <c r="D106" s="78">
        <v>57.0</v>
      </c>
      <c r="E106" s="125" t="s">
        <v>94</v>
      </c>
      <c r="F106" s="125" t="s">
        <v>1686</v>
      </c>
      <c r="G106" s="78">
        <v>1620343.0</v>
      </c>
      <c r="H106" s="125" t="s">
        <v>94</v>
      </c>
      <c r="I106" s="126">
        <v>43918.0</v>
      </c>
    </row>
    <row r="107">
      <c r="A107" s="125">
        <v>50.0</v>
      </c>
      <c r="B107" s="125" t="s">
        <v>1822</v>
      </c>
      <c r="C107" s="125" t="s">
        <v>1631</v>
      </c>
      <c r="D107" s="78">
        <v>40.0</v>
      </c>
      <c r="E107" s="125" t="s">
        <v>94</v>
      </c>
      <c r="F107" s="125" t="s">
        <v>1686</v>
      </c>
      <c r="G107" s="78">
        <v>1620343.0</v>
      </c>
      <c r="H107" s="125" t="s">
        <v>94</v>
      </c>
      <c r="I107" s="126">
        <v>43918.0</v>
      </c>
    </row>
    <row r="108">
      <c r="A108" s="125">
        <v>118.0</v>
      </c>
      <c r="B108" s="125" t="s">
        <v>1824</v>
      </c>
      <c r="C108" s="125" t="s">
        <v>1825</v>
      </c>
      <c r="D108" s="78">
        <v>2.0</v>
      </c>
      <c r="E108" s="125" t="s">
        <v>1824</v>
      </c>
      <c r="F108" s="125" t="s">
        <v>1814</v>
      </c>
      <c r="G108" s="78">
        <v>2807.0</v>
      </c>
      <c r="H108" s="125" t="s">
        <v>96</v>
      </c>
      <c r="I108" s="126">
        <v>43918.0</v>
      </c>
    </row>
    <row r="109">
      <c r="A109" s="125">
        <v>119.0</v>
      </c>
      <c r="B109" s="125" t="s">
        <v>1827</v>
      </c>
      <c r="C109" s="125" t="s">
        <v>1828</v>
      </c>
      <c r="D109" s="78">
        <v>6.0</v>
      </c>
      <c r="E109" s="125" t="s">
        <v>1827</v>
      </c>
      <c r="F109" s="125" t="s">
        <v>1720</v>
      </c>
      <c r="G109" s="78">
        <v>46381.0</v>
      </c>
      <c r="H109" s="125" t="s">
        <v>102</v>
      </c>
      <c r="I109" s="126">
        <v>43918.0</v>
      </c>
    </row>
    <row r="110">
      <c r="A110" s="125">
        <v>120.0</v>
      </c>
      <c r="B110" s="125" t="s">
        <v>1829</v>
      </c>
      <c r="C110" s="125" t="s">
        <v>1813</v>
      </c>
      <c r="D110" s="78">
        <v>0.0</v>
      </c>
      <c r="E110" s="125" t="s">
        <v>1829</v>
      </c>
      <c r="F110" s="125" t="s">
        <v>1831</v>
      </c>
      <c r="G110" s="78">
        <v>3491.0</v>
      </c>
      <c r="H110" s="125" t="s">
        <v>96</v>
      </c>
      <c r="I110" s="126">
        <v>43918.0</v>
      </c>
    </row>
    <row r="111">
      <c r="A111" s="125">
        <v>121.0</v>
      </c>
      <c r="B111" s="125" t="s">
        <v>1832</v>
      </c>
      <c r="C111" s="125" t="s">
        <v>1833</v>
      </c>
      <c r="D111" s="78">
        <v>40.0</v>
      </c>
      <c r="E111" s="125" t="s">
        <v>1834</v>
      </c>
      <c r="F111" s="125" t="s">
        <v>1549</v>
      </c>
      <c r="G111" s="78">
        <v>719.0</v>
      </c>
      <c r="H111" s="125" t="s">
        <v>96</v>
      </c>
      <c r="I111" s="126">
        <v>43918.0</v>
      </c>
    </row>
    <row r="112">
      <c r="A112" s="125">
        <v>51.0</v>
      </c>
      <c r="B112" s="125" t="s">
        <v>1836</v>
      </c>
      <c r="C112" s="125">
        <v>134.0</v>
      </c>
      <c r="D112" s="78">
        <v>57.0</v>
      </c>
      <c r="E112" s="125" t="s">
        <v>94</v>
      </c>
      <c r="F112" s="125" t="s">
        <v>1686</v>
      </c>
      <c r="G112" s="78">
        <v>1620343.0</v>
      </c>
      <c r="H112" s="125" t="s">
        <v>94</v>
      </c>
      <c r="I112" s="126">
        <v>43918.0</v>
      </c>
    </row>
    <row r="113">
      <c r="A113" s="125">
        <v>52.0</v>
      </c>
      <c r="B113" s="125" t="s">
        <v>1838</v>
      </c>
      <c r="C113" s="125">
        <v>118.0</v>
      </c>
      <c r="D113" s="78">
        <v>49.0</v>
      </c>
      <c r="E113" s="125" t="s">
        <v>94</v>
      </c>
      <c r="F113" s="125" t="s">
        <v>1686</v>
      </c>
      <c r="G113" s="78">
        <v>1620343.0</v>
      </c>
      <c r="H113" s="125" t="s">
        <v>94</v>
      </c>
      <c r="I113" s="126">
        <v>43918.0</v>
      </c>
    </row>
    <row r="114">
      <c r="A114" s="125">
        <v>124.0</v>
      </c>
      <c r="B114" s="125" t="s">
        <v>1839</v>
      </c>
      <c r="C114" s="125" t="s">
        <v>1840</v>
      </c>
      <c r="D114" s="78">
        <v>45.0</v>
      </c>
      <c r="E114" s="125" t="s">
        <v>102</v>
      </c>
      <c r="F114" s="125" t="s">
        <v>1769</v>
      </c>
      <c r="G114" s="78">
        <v>100266.0</v>
      </c>
      <c r="H114" s="125" t="s">
        <v>102</v>
      </c>
      <c r="I114" s="126">
        <v>43918.0</v>
      </c>
    </row>
    <row r="115">
      <c r="A115" s="125">
        <v>125.0</v>
      </c>
      <c r="B115" s="125" t="s">
        <v>1842</v>
      </c>
      <c r="C115" s="125" t="s">
        <v>1843</v>
      </c>
      <c r="D115" s="78">
        <v>50.0</v>
      </c>
      <c r="E115" s="125" t="s">
        <v>102</v>
      </c>
      <c r="F115" s="125" t="s">
        <v>1769</v>
      </c>
      <c r="G115" s="78">
        <v>100266.0</v>
      </c>
      <c r="H115" s="125" t="s">
        <v>102</v>
      </c>
      <c r="I115" s="126">
        <v>43918.0</v>
      </c>
    </row>
    <row r="116">
      <c r="A116" s="125">
        <v>126.0</v>
      </c>
      <c r="B116" s="125" t="s">
        <v>1844</v>
      </c>
      <c r="C116" s="125" t="s">
        <v>1845</v>
      </c>
      <c r="D116" s="78">
        <v>62.0</v>
      </c>
      <c r="E116" s="125" t="s">
        <v>102</v>
      </c>
      <c r="F116" s="125" t="s">
        <v>1769</v>
      </c>
      <c r="G116" s="78">
        <v>100266.0</v>
      </c>
      <c r="H116" s="125" t="s">
        <v>102</v>
      </c>
      <c r="I116" s="126">
        <v>43918.0</v>
      </c>
    </row>
    <row r="117">
      <c r="A117" s="125">
        <v>127.0</v>
      </c>
      <c r="B117" s="125" t="s">
        <v>1848</v>
      </c>
      <c r="C117" s="125" t="s">
        <v>1850</v>
      </c>
      <c r="D117" s="78">
        <v>31.0</v>
      </c>
      <c r="E117" s="125" t="s">
        <v>102</v>
      </c>
      <c r="F117" s="125" t="s">
        <v>1769</v>
      </c>
      <c r="G117" s="78">
        <v>100266.0</v>
      </c>
      <c r="H117" s="125" t="s">
        <v>102</v>
      </c>
      <c r="I117" s="126">
        <v>43918.0</v>
      </c>
    </row>
    <row r="118">
      <c r="A118" s="125">
        <v>128.0</v>
      </c>
      <c r="B118" s="125" t="s">
        <v>1851</v>
      </c>
      <c r="C118" s="125">
        <v>41.0</v>
      </c>
      <c r="D118" s="78">
        <v>8.0</v>
      </c>
      <c r="E118" s="125" t="s">
        <v>1853</v>
      </c>
      <c r="F118" s="125" t="s">
        <v>1854</v>
      </c>
      <c r="G118" s="78">
        <v>330.0</v>
      </c>
      <c r="H118" s="125" t="s">
        <v>98</v>
      </c>
      <c r="I118" s="126">
        <v>43918.0</v>
      </c>
    </row>
    <row r="119">
      <c r="A119" s="125">
        <v>53.0</v>
      </c>
      <c r="B119" s="125" t="s">
        <v>1855</v>
      </c>
      <c r="C119" s="125" t="s">
        <v>1859</v>
      </c>
      <c r="D119" s="78">
        <v>41.0</v>
      </c>
      <c r="E119" s="125" t="s">
        <v>94</v>
      </c>
      <c r="F119" s="125" t="s">
        <v>1686</v>
      </c>
      <c r="G119" s="78">
        <v>1620343.0</v>
      </c>
      <c r="H119" s="125" t="s">
        <v>94</v>
      </c>
      <c r="I119" s="126">
        <v>43918.0</v>
      </c>
    </row>
    <row r="120">
      <c r="A120" s="125">
        <v>54.0</v>
      </c>
      <c r="B120" s="125" t="s">
        <v>1864</v>
      </c>
      <c r="C120" s="125" t="s">
        <v>1865</v>
      </c>
      <c r="D120" s="78">
        <v>90.0</v>
      </c>
      <c r="E120" s="125" t="s">
        <v>94</v>
      </c>
      <c r="F120" s="125" t="s">
        <v>1686</v>
      </c>
      <c r="G120" s="78">
        <v>1620343.0</v>
      </c>
      <c r="H120" s="125" t="s">
        <v>94</v>
      </c>
      <c r="I120" s="126">
        <v>43918.0</v>
      </c>
    </row>
    <row r="121">
      <c r="A121" s="125">
        <v>55.0</v>
      </c>
      <c r="B121" s="125" t="s">
        <v>1866</v>
      </c>
      <c r="C121" s="125" t="s">
        <v>1867</v>
      </c>
      <c r="D121" s="78">
        <v>106.0</v>
      </c>
      <c r="E121" s="125" t="s">
        <v>94</v>
      </c>
      <c r="F121" s="125" t="s">
        <v>1686</v>
      </c>
      <c r="G121" s="78">
        <v>1620343.0</v>
      </c>
      <c r="H121" s="125" t="s">
        <v>94</v>
      </c>
      <c r="I121" s="126">
        <v>43918.0</v>
      </c>
    </row>
    <row r="122">
      <c r="A122" s="125">
        <v>133.0</v>
      </c>
      <c r="B122" s="125" t="s">
        <v>1869</v>
      </c>
      <c r="C122" s="125" t="s">
        <v>1813</v>
      </c>
      <c r="D122" s="78">
        <v>0.0</v>
      </c>
      <c r="E122" s="125" t="s">
        <v>1869</v>
      </c>
      <c r="F122" s="125" t="s">
        <v>1720</v>
      </c>
      <c r="G122" s="78">
        <v>3233.0</v>
      </c>
      <c r="H122" s="125" t="s">
        <v>102</v>
      </c>
      <c r="I122" s="126">
        <v>43918.0</v>
      </c>
    </row>
    <row r="123">
      <c r="A123" s="125">
        <v>134.0</v>
      </c>
      <c r="B123" s="125" t="s">
        <v>1871</v>
      </c>
      <c r="C123" s="125" t="s">
        <v>1872</v>
      </c>
      <c r="D123" s="78">
        <v>2.0</v>
      </c>
      <c r="E123" s="125" t="s">
        <v>1871</v>
      </c>
      <c r="F123" s="125" t="s">
        <v>1720</v>
      </c>
      <c r="G123" s="78">
        <v>4868.0</v>
      </c>
      <c r="H123" s="125" t="s">
        <v>102</v>
      </c>
      <c r="I123" s="126">
        <v>43918.0</v>
      </c>
    </row>
    <row r="124">
      <c r="A124" s="125">
        <v>135.0</v>
      </c>
      <c r="B124" s="125" t="s">
        <v>1874</v>
      </c>
      <c r="C124" s="125">
        <v>90.0</v>
      </c>
      <c r="D124" s="78">
        <v>20.0</v>
      </c>
      <c r="E124" s="125" t="s">
        <v>98</v>
      </c>
      <c r="F124" s="125" t="s">
        <v>1540</v>
      </c>
      <c r="G124" s="78">
        <v>137856.0</v>
      </c>
      <c r="H124" s="125" t="s">
        <v>98</v>
      </c>
      <c r="I124" s="126">
        <v>43918.0</v>
      </c>
    </row>
    <row r="125">
      <c r="A125" s="125">
        <v>136.0</v>
      </c>
      <c r="B125" s="125" t="s">
        <v>1875</v>
      </c>
      <c r="C125" s="125" t="s">
        <v>1876</v>
      </c>
      <c r="D125" s="78">
        <v>33.0</v>
      </c>
      <c r="E125" s="125" t="s">
        <v>98</v>
      </c>
      <c r="F125" s="125" t="s">
        <v>1540</v>
      </c>
      <c r="G125" s="78">
        <v>137856.0</v>
      </c>
      <c r="H125" s="125" t="s">
        <v>98</v>
      </c>
      <c r="I125" s="126">
        <v>43918.0</v>
      </c>
    </row>
    <row r="126">
      <c r="A126" s="125">
        <v>137.0</v>
      </c>
      <c r="B126" s="125" t="s">
        <v>1878</v>
      </c>
      <c r="C126" s="125" t="s">
        <v>1879</v>
      </c>
      <c r="D126" s="78">
        <v>37.0</v>
      </c>
      <c r="E126" s="125" t="s">
        <v>98</v>
      </c>
      <c r="F126" s="125" t="s">
        <v>1540</v>
      </c>
      <c r="G126" s="78">
        <v>137856.0</v>
      </c>
      <c r="H126" s="125" t="s">
        <v>98</v>
      </c>
      <c r="I126" s="126">
        <v>43918.0</v>
      </c>
    </row>
    <row r="127">
      <c r="A127" s="125">
        <v>138.0</v>
      </c>
      <c r="B127" s="125" t="s">
        <v>1881</v>
      </c>
      <c r="C127" s="125" t="s">
        <v>1882</v>
      </c>
      <c r="D127" s="78">
        <v>25.0</v>
      </c>
      <c r="E127" s="125" t="s">
        <v>98</v>
      </c>
      <c r="F127" s="125" t="s">
        <v>1540</v>
      </c>
      <c r="G127" s="78">
        <v>137856.0</v>
      </c>
      <c r="H127" s="125" t="s">
        <v>98</v>
      </c>
      <c r="I127" s="126">
        <v>43918.0</v>
      </c>
    </row>
    <row r="128">
      <c r="A128" s="125">
        <v>139.0</v>
      </c>
      <c r="B128" s="125" t="s">
        <v>1884</v>
      </c>
      <c r="C128" s="125" t="s">
        <v>1885</v>
      </c>
      <c r="D128" s="78">
        <v>27.0</v>
      </c>
      <c r="E128" s="125" t="s">
        <v>98</v>
      </c>
      <c r="F128" s="125" t="s">
        <v>1540</v>
      </c>
      <c r="G128" s="78">
        <v>137856.0</v>
      </c>
      <c r="H128" s="125" t="s">
        <v>98</v>
      </c>
      <c r="I128" s="126">
        <v>43918.0</v>
      </c>
    </row>
    <row r="129">
      <c r="A129" s="125">
        <v>140.0</v>
      </c>
      <c r="B129" s="125" t="s">
        <v>1886</v>
      </c>
      <c r="C129" s="125">
        <v>75.0</v>
      </c>
      <c r="D129" s="78">
        <v>19.0</v>
      </c>
      <c r="E129" s="125" t="s">
        <v>98</v>
      </c>
      <c r="F129" s="125" t="s">
        <v>1540</v>
      </c>
      <c r="G129" s="78">
        <v>137856.0</v>
      </c>
      <c r="H129" s="125" t="s">
        <v>98</v>
      </c>
      <c r="I129" s="126">
        <v>43918.0</v>
      </c>
    </row>
    <row r="130">
      <c r="A130" s="125">
        <v>141.0</v>
      </c>
      <c r="B130" s="125" t="s">
        <v>1889</v>
      </c>
      <c r="C130" s="125" t="s">
        <v>1891</v>
      </c>
      <c r="D130" s="78">
        <v>23.0</v>
      </c>
      <c r="E130" s="125" t="s">
        <v>98</v>
      </c>
      <c r="F130" s="125" t="s">
        <v>1540</v>
      </c>
      <c r="G130" s="78">
        <v>137856.0</v>
      </c>
      <c r="H130" s="125" t="s">
        <v>98</v>
      </c>
      <c r="I130" s="126">
        <v>43918.0</v>
      </c>
    </row>
    <row r="131">
      <c r="A131" s="125">
        <v>142.0</v>
      </c>
      <c r="B131" s="125" t="s">
        <v>1894</v>
      </c>
      <c r="C131" s="125" t="s">
        <v>1895</v>
      </c>
      <c r="D131" s="78">
        <v>29.0</v>
      </c>
      <c r="E131" s="125" t="s">
        <v>1896</v>
      </c>
      <c r="F131" s="125" t="s">
        <v>1578</v>
      </c>
      <c r="G131" s="78">
        <v>2327.0</v>
      </c>
      <c r="H131" s="125" t="s">
        <v>96</v>
      </c>
      <c r="I131" s="126">
        <v>43918.0</v>
      </c>
    </row>
    <row r="132">
      <c r="A132" s="125">
        <v>56.0</v>
      </c>
      <c r="B132" s="125" t="s">
        <v>1897</v>
      </c>
      <c r="C132" s="125">
        <v>231.0</v>
      </c>
      <c r="D132" s="78">
        <v>82.0</v>
      </c>
      <c r="E132" s="125" t="s">
        <v>94</v>
      </c>
      <c r="F132" s="125" t="s">
        <v>1686</v>
      </c>
      <c r="G132" s="78">
        <v>1620343.0</v>
      </c>
      <c r="H132" s="125" t="s">
        <v>94</v>
      </c>
      <c r="I132" s="126">
        <v>43918.0</v>
      </c>
    </row>
    <row r="133">
      <c r="A133" s="125">
        <v>59.0</v>
      </c>
      <c r="B133" s="125" t="s">
        <v>1899</v>
      </c>
      <c r="C133" s="125" t="s">
        <v>776</v>
      </c>
      <c r="D133" s="78">
        <v>84.0</v>
      </c>
      <c r="E133" s="125" t="s">
        <v>94</v>
      </c>
      <c r="F133" s="125" t="s">
        <v>1686</v>
      </c>
      <c r="G133" s="78">
        <v>1620343.0</v>
      </c>
      <c r="H133" s="125" t="s">
        <v>94</v>
      </c>
      <c r="I133" s="126">
        <v>43918.0</v>
      </c>
    </row>
    <row r="134">
      <c r="A134" s="125">
        <v>62.0</v>
      </c>
      <c r="B134" s="125" t="s">
        <v>1900</v>
      </c>
      <c r="C134" s="125">
        <v>204.0</v>
      </c>
      <c r="D134" s="78">
        <v>104.0</v>
      </c>
      <c r="E134" s="125" t="s">
        <v>94</v>
      </c>
      <c r="F134" s="125" t="s">
        <v>1686</v>
      </c>
      <c r="G134" s="78">
        <v>1620343.0</v>
      </c>
      <c r="H134" s="125" t="s">
        <v>94</v>
      </c>
      <c r="I134" s="126">
        <v>43918.0</v>
      </c>
    </row>
    <row r="135">
      <c r="A135" s="125">
        <v>63.0</v>
      </c>
      <c r="B135" s="125" t="s">
        <v>1901</v>
      </c>
      <c r="C135" s="125" t="s">
        <v>1902</v>
      </c>
      <c r="D135" s="78">
        <v>72.0</v>
      </c>
      <c r="E135" s="125" t="s">
        <v>94</v>
      </c>
      <c r="F135" s="125" t="s">
        <v>1686</v>
      </c>
      <c r="G135" s="78">
        <v>1620343.0</v>
      </c>
      <c r="H135" s="125" t="s">
        <v>94</v>
      </c>
      <c r="I135" s="126">
        <v>43918.0</v>
      </c>
    </row>
    <row r="136">
      <c r="A136" s="125">
        <v>64.0</v>
      </c>
      <c r="B136" s="125" t="s">
        <v>1904</v>
      </c>
      <c r="C136" s="125" t="s">
        <v>1905</v>
      </c>
      <c r="D136" s="78">
        <v>31.0</v>
      </c>
      <c r="E136" s="125" t="s">
        <v>94</v>
      </c>
      <c r="F136" s="125" t="s">
        <v>1686</v>
      </c>
      <c r="G136" s="78">
        <v>1620343.0</v>
      </c>
      <c r="H136" s="125" t="s">
        <v>94</v>
      </c>
      <c r="I136" s="126">
        <v>43918.0</v>
      </c>
    </row>
    <row r="137">
      <c r="A137" s="125">
        <v>65.0</v>
      </c>
      <c r="B137" s="125" t="s">
        <v>1907</v>
      </c>
      <c r="C137" s="125" t="s">
        <v>1908</v>
      </c>
      <c r="D137" s="78">
        <v>89.0</v>
      </c>
      <c r="E137" s="125" t="s">
        <v>94</v>
      </c>
      <c r="F137" s="125" t="s">
        <v>1686</v>
      </c>
      <c r="G137" s="78">
        <v>1620343.0</v>
      </c>
      <c r="H137" s="125" t="s">
        <v>94</v>
      </c>
      <c r="I137" s="126">
        <v>43918.0</v>
      </c>
    </row>
    <row r="138">
      <c r="A138" s="125">
        <v>67.0</v>
      </c>
      <c r="B138" s="125" t="s">
        <v>1909</v>
      </c>
      <c r="C138" s="125" t="s">
        <v>1910</v>
      </c>
      <c r="D138" s="78">
        <v>120.0</v>
      </c>
      <c r="E138" s="125" t="s">
        <v>94</v>
      </c>
      <c r="F138" s="125" t="s">
        <v>1686</v>
      </c>
      <c r="G138" s="78">
        <v>1620343.0</v>
      </c>
      <c r="H138" s="125" t="s">
        <v>94</v>
      </c>
      <c r="I138" s="126">
        <v>43918.0</v>
      </c>
    </row>
    <row r="139">
      <c r="A139" s="125">
        <v>69.0</v>
      </c>
      <c r="B139" s="125" t="s">
        <v>1912</v>
      </c>
      <c r="C139" s="125" t="s">
        <v>1913</v>
      </c>
      <c r="D139" s="78">
        <v>33.0</v>
      </c>
      <c r="E139" s="125" t="s">
        <v>94</v>
      </c>
      <c r="F139" s="125" t="s">
        <v>1686</v>
      </c>
      <c r="G139" s="78">
        <v>1620343.0</v>
      </c>
      <c r="H139" s="125" t="s">
        <v>94</v>
      </c>
      <c r="I139" s="126">
        <v>43918.0</v>
      </c>
    </row>
    <row r="140">
      <c r="A140" s="125">
        <v>70.0</v>
      </c>
      <c r="B140" s="125" t="s">
        <v>1914</v>
      </c>
      <c r="C140" s="125" t="s">
        <v>1915</v>
      </c>
      <c r="D140" s="78">
        <v>38.0</v>
      </c>
      <c r="E140" s="125" t="s">
        <v>94</v>
      </c>
      <c r="F140" s="125" t="s">
        <v>1686</v>
      </c>
      <c r="G140" s="78">
        <v>1620343.0</v>
      </c>
      <c r="H140" s="125" t="s">
        <v>94</v>
      </c>
      <c r="I140" s="126">
        <v>43918.0</v>
      </c>
    </row>
    <row r="141">
      <c r="A141" s="125">
        <v>71.0</v>
      </c>
      <c r="B141" s="125" t="s">
        <v>1917</v>
      </c>
      <c r="C141" s="125">
        <v>113.0</v>
      </c>
      <c r="D141" s="78">
        <v>63.0</v>
      </c>
      <c r="E141" s="125" t="s">
        <v>94</v>
      </c>
      <c r="F141" s="125" t="s">
        <v>1686</v>
      </c>
      <c r="G141" s="78">
        <v>1620343.0</v>
      </c>
      <c r="H141" s="125" t="s">
        <v>94</v>
      </c>
      <c r="I141" s="126">
        <v>43918.0</v>
      </c>
    </row>
    <row r="142">
      <c r="A142" s="125">
        <v>72.0</v>
      </c>
      <c r="B142" s="125" t="s">
        <v>1920</v>
      </c>
      <c r="C142" s="125" t="s">
        <v>1613</v>
      </c>
      <c r="D142" s="78">
        <v>51.0</v>
      </c>
      <c r="E142" s="125" t="s">
        <v>94</v>
      </c>
      <c r="F142" s="125" t="s">
        <v>1686</v>
      </c>
      <c r="G142" s="78">
        <v>1620343.0</v>
      </c>
      <c r="H142" s="125" t="s">
        <v>94</v>
      </c>
      <c r="I142" s="126">
        <v>43918.0</v>
      </c>
    </row>
    <row r="143">
      <c r="A143" s="125">
        <v>73.0</v>
      </c>
      <c r="B143" s="125" t="s">
        <v>1922</v>
      </c>
      <c r="C143" s="125" t="s">
        <v>1923</v>
      </c>
      <c r="D143" s="78">
        <v>49.0</v>
      </c>
      <c r="E143" s="125" t="s">
        <v>94</v>
      </c>
      <c r="F143" s="125" t="s">
        <v>1686</v>
      </c>
      <c r="G143" s="78">
        <v>1620343.0</v>
      </c>
      <c r="H143" s="125" t="s">
        <v>94</v>
      </c>
      <c r="I143" s="126">
        <v>43918.0</v>
      </c>
    </row>
    <row r="144">
      <c r="A144" s="125">
        <v>74.0</v>
      </c>
      <c r="B144" s="125" t="s">
        <v>1925</v>
      </c>
      <c r="C144" s="125">
        <v>116.0</v>
      </c>
      <c r="D144" s="78">
        <v>51.0</v>
      </c>
      <c r="E144" s="125" t="s">
        <v>94</v>
      </c>
      <c r="F144" s="125" t="s">
        <v>1686</v>
      </c>
      <c r="G144" s="78">
        <v>1620343.0</v>
      </c>
      <c r="H144" s="125" t="s">
        <v>94</v>
      </c>
      <c r="I144" s="126">
        <v>43918.0</v>
      </c>
    </row>
    <row r="145">
      <c r="A145" s="125">
        <v>75.0</v>
      </c>
      <c r="B145" s="125" t="s">
        <v>1926</v>
      </c>
      <c r="C145" s="125" t="s">
        <v>1927</v>
      </c>
      <c r="D145" s="78">
        <v>48.0</v>
      </c>
      <c r="E145" s="125" t="s">
        <v>94</v>
      </c>
      <c r="F145" s="125" t="s">
        <v>1686</v>
      </c>
      <c r="G145" s="78">
        <v>1620343.0</v>
      </c>
      <c r="H145" s="125" t="s">
        <v>94</v>
      </c>
      <c r="I145" s="126">
        <v>43918.0</v>
      </c>
    </row>
    <row r="146">
      <c r="A146" s="125">
        <v>76.0</v>
      </c>
      <c r="B146" s="125" t="s">
        <v>1929</v>
      </c>
      <c r="C146" s="125" t="s">
        <v>1930</v>
      </c>
      <c r="D146" s="78">
        <v>68.0</v>
      </c>
      <c r="E146" s="125" t="s">
        <v>94</v>
      </c>
      <c r="F146" s="125" t="s">
        <v>1686</v>
      </c>
      <c r="G146" s="78">
        <v>1620343.0</v>
      </c>
      <c r="H146" s="125" t="s">
        <v>94</v>
      </c>
      <c r="I146" s="126">
        <v>43918.0</v>
      </c>
    </row>
    <row r="147">
      <c r="A147" s="125">
        <v>77.0</v>
      </c>
      <c r="B147" s="125" t="s">
        <v>1931</v>
      </c>
      <c r="C147" s="125" t="s">
        <v>1932</v>
      </c>
      <c r="D147" s="78">
        <v>45.0</v>
      </c>
      <c r="E147" s="125" t="s">
        <v>94</v>
      </c>
      <c r="F147" s="125" t="s">
        <v>1686</v>
      </c>
      <c r="G147" s="78">
        <v>1620343.0</v>
      </c>
      <c r="H147" s="125" t="s">
        <v>94</v>
      </c>
      <c r="I147" s="126">
        <v>43918.0</v>
      </c>
    </row>
    <row r="148">
      <c r="A148" s="125">
        <v>78.0</v>
      </c>
      <c r="B148" s="125" t="s">
        <v>1934</v>
      </c>
      <c r="C148" s="125" t="s">
        <v>1935</v>
      </c>
      <c r="D148" s="78">
        <v>47.0</v>
      </c>
      <c r="E148" s="125" t="s">
        <v>94</v>
      </c>
      <c r="F148" s="125" t="s">
        <v>1686</v>
      </c>
      <c r="G148" s="78">
        <v>1620343.0</v>
      </c>
      <c r="H148" s="125" t="s">
        <v>94</v>
      </c>
      <c r="I148" s="126">
        <v>43918.0</v>
      </c>
    </row>
    <row r="149">
      <c r="A149" s="125">
        <v>161.0</v>
      </c>
      <c r="B149" s="125" t="s">
        <v>1938</v>
      </c>
      <c r="C149" s="125" t="s">
        <v>1939</v>
      </c>
      <c r="D149" s="78">
        <v>41.0</v>
      </c>
      <c r="E149" s="125" t="s">
        <v>1535</v>
      </c>
      <c r="F149" s="125" t="s">
        <v>1537</v>
      </c>
      <c r="G149" s="78">
        <v>5393.0</v>
      </c>
      <c r="H149" s="125" t="s">
        <v>98</v>
      </c>
      <c r="I149" s="126">
        <v>43918.0</v>
      </c>
    </row>
    <row r="150">
      <c r="A150" s="125">
        <v>162.0</v>
      </c>
      <c r="B150" s="125" t="s">
        <v>1942</v>
      </c>
      <c r="C150" s="125" t="s">
        <v>1943</v>
      </c>
      <c r="D150" s="78">
        <v>8.0</v>
      </c>
      <c r="E150" s="125" t="s">
        <v>1942</v>
      </c>
      <c r="F150" s="125" t="s">
        <v>1944</v>
      </c>
      <c r="G150" s="78">
        <v>7384.0</v>
      </c>
      <c r="H150" s="125" t="s">
        <v>96</v>
      </c>
      <c r="I150" s="126">
        <v>43918.0</v>
      </c>
    </row>
    <row r="151">
      <c r="A151" s="125">
        <v>163.0</v>
      </c>
      <c r="B151" s="125" t="s">
        <v>1946</v>
      </c>
      <c r="C151" s="125" t="s">
        <v>1947</v>
      </c>
      <c r="D151" s="78">
        <v>2.0</v>
      </c>
      <c r="E151" s="125" t="s">
        <v>1949</v>
      </c>
      <c r="F151" s="125" t="s">
        <v>1950</v>
      </c>
      <c r="G151" s="78">
        <v>167.0</v>
      </c>
      <c r="H151" s="125" t="s">
        <v>96</v>
      </c>
      <c r="I151" s="126">
        <v>43918.0</v>
      </c>
    </row>
    <row r="152">
      <c r="A152" s="125">
        <v>164.0</v>
      </c>
      <c r="B152" s="125" t="s">
        <v>1951</v>
      </c>
      <c r="C152" s="125" t="s">
        <v>1952</v>
      </c>
      <c r="D152" s="78">
        <v>95.0</v>
      </c>
      <c r="E152" s="125" t="s">
        <v>1953</v>
      </c>
      <c r="F152" s="125" t="s">
        <v>1540</v>
      </c>
      <c r="G152" s="78">
        <v>469.0</v>
      </c>
      <c r="H152" s="125" t="s">
        <v>98</v>
      </c>
      <c r="I152" s="126">
        <v>43918.0</v>
      </c>
    </row>
    <row r="153">
      <c r="A153" s="125">
        <v>165.0</v>
      </c>
      <c r="B153" s="125" t="s">
        <v>1954</v>
      </c>
      <c r="C153" s="125" t="s">
        <v>1955</v>
      </c>
      <c r="D153" s="78">
        <v>3.0</v>
      </c>
      <c r="E153" s="125" t="s">
        <v>1957</v>
      </c>
      <c r="F153" s="125" t="s">
        <v>1831</v>
      </c>
      <c r="G153" s="78">
        <v>5642.0</v>
      </c>
      <c r="H153" s="125" t="s">
        <v>96</v>
      </c>
      <c r="I153" s="126">
        <v>43918.0</v>
      </c>
    </row>
    <row r="154">
      <c r="A154" s="125">
        <v>166.0</v>
      </c>
      <c r="B154" s="125" t="s">
        <v>1958</v>
      </c>
      <c r="C154" s="125" t="s">
        <v>1813</v>
      </c>
      <c r="D154" s="78">
        <v>1.0</v>
      </c>
      <c r="E154" s="125" t="s">
        <v>1959</v>
      </c>
      <c r="F154" s="125" t="s">
        <v>1814</v>
      </c>
      <c r="G154" s="78">
        <v>281.0</v>
      </c>
      <c r="H154" s="125" t="s">
        <v>96</v>
      </c>
      <c r="I154" s="126">
        <v>43918.0</v>
      </c>
    </row>
    <row r="155">
      <c r="A155" s="125">
        <v>79.0</v>
      </c>
      <c r="B155" s="125" t="s">
        <v>1960</v>
      </c>
      <c r="C155" s="125" t="s">
        <v>1961</v>
      </c>
      <c r="D155" s="78">
        <v>31.0</v>
      </c>
      <c r="E155" s="125" t="s">
        <v>94</v>
      </c>
      <c r="F155" s="125" t="s">
        <v>1686</v>
      </c>
      <c r="G155" s="78">
        <v>1620343.0</v>
      </c>
      <c r="H155" s="125" t="s">
        <v>94</v>
      </c>
      <c r="I155" s="126">
        <v>43918.0</v>
      </c>
    </row>
    <row r="156">
      <c r="A156" s="125">
        <v>201.0</v>
      </c>
      <c r="B156" s="125" t="s">
        <v>1962</v>
      </c>
      <c r="C156" s="125" t="s">
        <v>1963</v>
      </c>
      <c r="D156" s="78">
        <v>34.0</v>
      </c>
      <c r="E156" s="125" t="s">
        <v>1964</v>
      </c>
      <c r="F156" s="125" t="s">
        <v>1686</v>
      </c>
      <c r="G156" s="78">
        <v>36669.0</v>
      </c>
      <c r="H156" s="125" t="s">
        <v>94</v>
      </c>
      <c r="I156" s="126">
        <v>43918.0</v>
      </c>
    </row>
    <row r="157">
      <c r="A157" s="125">
        <v>169.0</v>
      </c>
      <c r="B157" s="125" t="s">
        <v>1966</v>
      </c>
      <c r="C157" s="125" t="s">
        <v>1967</v>
      </c>
      <c r="D157" s="78">
        <v>6.0</v>
      </c>
      <c r="E157" s="125" t="s">
        <v>1535</v>
      </c>
      <c r="F157" s="125" t="s">
        <v>1537</v>
      </c>
      <c r="G157" s="78">
        <v>5393.0</v>
      </c>
      <c r="H157" s="125" t="s">
        <v>98</v>
      </c>
      <c r="I157" s="126">
        <v>43918.0</v>
      </c>
    </row>
    <row r="158">
      <c r="A158" s="125">
        <v>171.0</v>
      </c>
      <c r="B158" s="125" t="s">
        <v>1968</v>
      </c>
      <c r="C158" s="125" t="s">
        <v>1970</v>
      </c>
      <c r="D158" s="78">
        <v>60.0</v>
      </c>
      <c r="E158" s="125" t="s">
        <v>1968</v>
      </c>
      <c r="F158" s="125" t="s">
        <v>1736</v>
      </c>
      <c r="G158" s="78">
        <v>34486.0</v>
      </c>
      <c r="H158" s="125" t="s">
        <v>102</v>
      </c>
      <c r="I158" s="126">
        <v>43918.0</v>
      </c>
    </row>
    <row r="159">
      <c r="A159" s="125">
        <v>202.0</v>
      </c>
      <c r="B159" s="125" t="s">
        <v>1971</v>
      </c>
      <c r="C159" s="125" t="s">
        <v>1972</v>
      </c>
      <c r="D159" s="78">
        <v>31.0</v>
      </c>
      <c r="E159" s="125" t="s">
        <v>1964</v>
      </c>
      <c r="F159" s="125" t="s">
        <v>1686</v>
      </c>
      <c r="G159" s="78">
        <v>36669.0</v>
      </c>
      <c r="H159" s="125" t="s">
        <v>94</v>
      </c>
      <c r="I159" s="126">
        <v>43918.0</v>
      </c>
    </row>
    <row r="160">
      <c r="A160" s="125">
        <v>173.0</v>
      </c>
      <c r="B160" s="125" t="s">
        <v>1974</v>
      </c>
      <c r="C160" s="125" t="s">
        <v>1975</v>
      </c>
      <c r="D160" s="78">
        <v>3.0</v>
      </c>
      <c r="E160" s="125" t="s">
        <v>1974</v>
      </c>
      <c r="F160" s="125" t="s">
        <v>1742</v>
      </c>
      <c r="G160" s="78">
        <v>17898.0</v>
      </c>
      <c r="H160" s="125" t="s">
        <v>102</v>
      </c>
      <c r="I160" s="126">
        <v>43918.0</v>
      </c>
    </row>
    <row r="161">
      <c r="A161" s="125">
        <v>174.0</v>
      </c>
      <c r="B161" s="125" t="s">
        <v>1854</v>
      </c>
      <c r="C161" s="125" t="s">
        <v>1976</v>
      </c>
      <c r="D161" s="78">
        <v>8.0</v>
      </c>
      <c r="E161" s="125" t="s">
        <v>1977</v>
      </c>
      <c r="F161" s="125" t="s">
        <v>1854</v>
      </c>
      <c r="G161" s="78">
        <v>290.0</v>
      </c>
      <c r="H161" s="125" t="s">
        <v>98</v>
      </c>
      <c r="I161" s="126">
        <v>43918.0</v>
      </c>
    </row>
    <row r="162">
      <c r="A162" s="125">
        <v>203.0</v>
      </c>
      <c r="B162" s="125" t="s">
        <v>1978</v>
      </c>
      <c r="C162" s="125" t="s">
        <v>1979</v>
      </c>
      <c r="D162" s="78">
        <v>19.0</v>
      </c>
      <c r="E162" s="125" t="s">
        <v>1964</v>
      </c>
      <c r="F162" s="125" t="s">
        <v>1686</v>
      </c>
      <c r="G162" s="78">
        <v>36669.0</v>
      </c>
      <c r="H162" s="125" t="s">
        <v>94</v>
      </c>
      <c r="I162" s="126">
        <v>43918.0</v>
      </c>
    </row>
    <row r="163">
      <c r="A163" s="125">
        <v>176.0</v>
      </c>
      <c r="B163" s="125" t="s">
        <v>1980</v>
      </c>
      <c r="C163" s="125" t="s">
        <v>1981</v>
      </c>
      <c r="D163" s="78">
        <v>18.0</v>
      </c>
      <c r="E163" s="125" t="s">
        <v>1982</v>
      </c>
      <c r="F163" s="125" t="s">
        <v>1578</v>
      </c>
      <c r="G163" s="78">
        <v>2371.0</v>
      </c>
      <c r="H163" s="125" t="s">
        <v>96</v>
      </c>
      <c r="I163" s="126">
        <v>43918.0</v>
      </c>
    </row>
    <row r="164">
      <c r="A164" s="125">
        <v>177.0</v>
      </c>
      <c r="B164" s="125" t="s">
        <v>1983</v>
      </c>
      <c r="C164" s="125">
        <v>7.0</v>
      </c>
      <c r="D164" s="78">
        <v>1.0</v>
      </c>
      <c r="E164" s="125" t="s">
        <v>1983</v>
      </c>
      <c r="F164" s="125" t="s">
        <v>1720</v>
      </c>
      <c r="G164" s="78">
        <v>1868.0</v>
      </c>
      <c r="H164" s="125" t="s">
        <v>102</v>
      </c>
      <c r="I164" s="126">
        <v>43918.0</v>
      </c>
    </row>
    <row r="165">
      <c r="A165" s="125">
        <v>178.0</v>
      </c>
      <c r="B165" s="125" t="s">
        <v>1984</v>
      </c>
      <c r="C165" s="125" t="s">
        <v>1813</v>
      </c>
      <c r="D165" s="78">
        <v>0.0</v>
      </c>
      <c r="E165" s="125" t="s">
        <v>1985</v>
      </c>
      <c r="F165" s="125" t="s">
        <v>1986</v>
      </c>
      <c r="G165" s="78">
        <v>2939.0</v>
      </c>
      <c r="H165" s="125" t="s">
        <v>98</v>
      </c>
      <c r="I165" s="126">
        <v>43918.0</v>
      </c>
    </row>
    <row r="166">
      <c r="A166" s="125">
        <v>179.0</v>
      </c>
      <c r="B166" s="125" t="s">
        <v>1985</v>
      </c>
      <c r="C166" s="125" t="s">
        <v>1987</v>
      </c>
      <c r="D166" s="78">
        <v>25.0</v>
      </c>
      <c r="E166" s="125" t="s">
        <v>1985</v>
      </c>
      <c r="F166" s="125" t="s">
        <v>1986</v>
      </c>
      <c r="G166" s="78">
        <v>2939.0</v>
      </c>
      <c r="H166" s="125" t="s">
        <v>98</v>
      </c>
      <c r="I166" s="126">
        <v>43918.0</v>
      </c>
    </row>
    <row r="167">
      <c r="A167" s="125">
        <v>180.0</v>
      </c>
      <c r="B167" s="125" t="s">
        <v>1988</v>
      </c>
      <c r="C167" s="125">
        <v>123.0</v>
      </c>
      <c r="D167" s="78">
        <v>4.0</v>
      </c>
      <c r="E167" s="125" t="s">
        <v>1989</v>
      </c>
      <c r="F167" s="125" t="s">
        <v>1988</v>
      </c>
      <c r="G167" s="78">
        <v>2216.0</v>
      </c>
      <c r="H167" s="125" t="s">
        <v>98</v>
      </c>
      <c r="I167" s="126">
        <v>43918.0</v>
      </c>
    </row>
    <row r="168">
      <c r="A168" s="125">
        <v>181.0</v>
      </c>
      <c r="B168" s="125" t="s">
        <v>1991</v>
      </c>
      <c r="C168" s="125" t="s">
        <v>1992</v>
      </c>
      <c r="D168" s="78">
        <v>2.0</v>
      </c>
      <c r="E168" s="125" t="s">
        <v>1991</v>
      </c>
      <c r="F168" s="125" t="s">
        <v>1580</v>
      </c>
      <c r="G168" s="78">
        <v>2604.0</v>
      </c>
      <c r="H168" s="125" t="s">
        <v>98</v>
      </c>
      <c r="I168" s="126">
        <v>43918.0</v>
      </c>
    </row>
    <row r="169">
      <c r="A169" s="125">
        <v>204.0</v>
      </c>
      <c r="B169" s="125" t="s">
        <v>1995</v>
      </c>
      <c r="C169" s="125" t="s">
        <v>1996</v>
      </c>
      <c r="D169" s="78">
        <v>6.0</v>
      </c>
      <c r="E169" s="125" t="s">
        <v>1964</v>
      </c>
      <c r="F169" s="125" t="s">
        <v>1686</v>
      </c>
      <c r="G169" s="78">
        <v>36669.0</v>
      </c>
      <c r="H169" s="125" t="s">
        <v>94</v>
      </c>
      <c r="I169" s="126">
        <v>43918.0</v>
      </c>
    </row>
    <row r="170">
      <c r="A170" s="125">
        <v>205.0</v>
      </c>
      <c r="B170" s="125" t="s">
        <v>1997</v>
      </c>
      <c r="C170" s="125" t="s">
        <v>1998</v>
      </c>
      <c r="D170" s="78">
        <v>18.0</v>
      </c>
      <c r="E170" s="125" t="s">
        <v>1964</v>
      </c>
      <c r="F170" s="125" t="s">
        <v>1686</v>
      </c>
      <c r="G170" s="78">
        <v>36669.0</v>
      </c>
      <c r="H170" s="125" t="s">
        <v>94</v>
      </c>
      <c r="I170" s="126">
        <v>43918.0</v>
      </c>
    </row>
    <row r="171">
      <c r="A171" s="125">
        <v>206.0</v>
      </c>
      <c r="B171" s="125" t="s">
        <v>1999</v>
      </c>
      <c r="C171" s="125" t="s">
        <v>2000</v>
      </c>
      <c r="D171" s="78">
        <v>3.0</v>
      </c>
      <c r="E171" s="125" t="s">
        <v>1964</v>
      </c>
      <c r="F171" s="125" t="s">
        <v>1686</v>
      </c>
      <c r="G171" s="78">
        <v>36669.0</v>
      </c>
      <c r="H171" s="125" t="s">
        <v>94</v>
      </c>
      <c r="I171" s="126">
        <v>43918.0</v>
      </c>
    </row>
    <row r="172">
      <c r="A172" s="125">
        <v>212.0</v>
      </c>
      <c r="B172" s="125" t="s">
        <v>2001</v>
      </c>
      <c r="C172" s="125" t="s">
        <v>2002</v>
      </c>
      <c r="D172" s="78">
        <v>22.0</v>
      </c>
      <c r="E172" s="125" t="s">
        <v>1964</v>
      </c>
      <c r="F172" s="125" t="s">
        <v>1686</v>
      </c>
      <c r="G172" s="78">
        <v>36669.0</v>
      </c>
      <c r="H172" s="125" t="s">
        <v>94</v>
      </c>
      <c r="I172" s="126">
        <v>43918.0</v>
      </c>
    </row>
    <row r="173">
      <c r="A173" s="125">
        <v>213.0</v>
      </c>
      <c r="B173" s="125" t="s">
        <v>2003</v>
      </c>
      <c r="C173" s="125" t="s">
        <v>1585</v>
      </c>
      <c r="D173" s="78">
        <v>14.0</v>
      </c>
      <c r="E173" s="125" t="s">
        <v>1964</v>
      </c>
      <c r="F173" s="125" t="s">
        <v>1686</v>
      </c>
      <c r="G173" s="78">
        <v>36669.0</v>
      </c>
      <c r="H173" s="125" t="s">
        <v>94</v>
      </c>
      <c r="I173" s="126">
        <v>43918.0</v>
      </c>
    </row>
    <row r="174">
      <c r="A174" s="125">
        <v>187.0</v>
      </c>
      <c r="B174" s="125" t="s">
        <v>2004</v>
      </c>
      <c r="C174" s="125">
        <v>15.0</v>
      </c>
      <c r="D174" s="78">
        <v>6.0</v>
      </c>
      <c r="E174" s="125" t="s">
        <v>2005</v>
      </c>
      <c r="F174" s="125" t="s">
        <v>1765</v>
      </c>
      <c r="G174" s="78">
        <v>10632.0</v>
      </c>
      <c r="H174" s="125" t="s">
        <v>102</v>
      </c>
      <c r="I174" s="126">
        <v>43918.0</v>
      </c>
    </row>
    <row r="175">
      <c r="A175" s="125">
        <v>188.0</v>
      </c>
      <c r="B175" s="125" t="s">
        <v>2006</v>
      </c>
      <c r="C175" s="125" t="s">
        <v>2007</v>
      </c>
      <c r="D175" s="78">
        <v>5.0</v>
      </c>
      <c r="E175" s="125" t="s">
        <v>2006</v>
      </c>
      <c r="F175" s="125" t="s">
        <v>1762</v>
      </c>
      <c r="G175" s="78">
        <v>6565.0</v>
      </c>
      <c r="H175" s="125" t="s">
        <v>96</v>
      </c>
      <c r="I175" s="126">
        <v>43918.0</v>
      </c>
    </row>
    <row r="176">
      <c r="A176" s="125">
        <v>189.0</v>
      </c>
      <c r="B176" s="125" t="s">
        <v>2008</v>
      </c>
      <c r="C176" s="125" t="s">
        <v>2009</v>
      </c>
      <c r="D176" s="78">
        <v>4.0</v>
      </c>
      <c r="E176" s="125" t="s">
        <v>2008</v>
      </c>
      <c r="F176" s="125" t="s">
        <v>1720</v>
      </c>
      <c r="G176" s="78">
        <v>19319.0</v>
      </c>
      <c r="H176" s="125" t="s">
        <v>102</v>
      </c>
      <c r="I176" s="126">
        <v>43918.0</v>
      </c>
    </row>
    <row r="177">
      <c r="A177" s="125">
        <v>214.0</v>
      </c>
      <c r="B177" s="125" t="s">
        <v>2010</v>
      </c>
      <c r="C177" s="125" t="s">
        <v>2011</v>
      </c>
      <c r="D177" s="78">
        <v>13.0</v>
      </c>
      <c r="E177" s="125" t="s">
        <v>1964</v>
      </c>
      <c r="F177" s="125" t="s">
        <v>1686</v>
      </c>
      <c r="G177" s="78">
        <v>36669.0</v>
      </c>
      <c r="H177" s="125" t="s">
        <v>94</v>
      </c>
      <c r="I177" s="126">
        <v>43918.0</v>
      </c>
    </row>
    <row r="178">
      <c r="A178" s="125">
        <v>215.0</v>
      </c>
      <c r="B178" s="125" t="s">
        <v>2013</v>
      </c>
      <c r="C178" s="125" t="s">
        <v>2014</v>
      </c>
      <c r="D178" s="78">
        <v>27.0</v>
      </c>
      <c r="E178" s="125" t="s">
        <v>1964</v>
      </c>
      <c r="F178" s="125" t="s">
        <v>1686</v>
      </c>
      <c r="G178" s="78">
        <v>36669.0</v>
      </c>
      <c r="H178" s="125" t="s">
        <v>94</v>
      </c>
      <c r="I178" s="126">
        <v>43918.0</v>
      </c>
    </row>
    <row r="179">
      <c r="A179" s="125">
        <v>216.0</v>
      </c>
      <c r="B179" s="125" t="s">
        <v>2015</v>
      </c>
      <c r="C179" s="125" t="s">
        <v>2016</v>
      </c>
      <c r="D179" s="78">
        <v>23.0</v>
      </c>
      <c r="E179" s="125" t="s">
        <v>1964</v>
      </c>
      <c r="F179" s="125" t="s">
        <v>1686</v>
      </c>
      <c r="G179" s="78">
        <v>36669.0</v>
      </c>
      <c r="H179" s="125" t="s">
        <v>94</v>
      </c>
      <c r="I179" s="126">
        <v>43918.0</v>
      </c>
    </row>
    <row r="180">
      <c r="A180" s="125">
        <v>217.0</v>
      </c>
      <c r="B180" s="125" t="s">
        <v>2018</v>
      </c>
      <c r="C180" s="125" t="s">
        <v>2019</v>
      </c>
      <c r="D180" s="78">
        <v>11.0</v>
      </c>
      <c r="E180" s="125" t="s">
        <v>1964</v>
      </c>
      <c r="F180" s="125" t="s">
        <v>1686</v>
      </c>
      <c r="G180" s="78">
        <v>36669.0</v>
      </c>
      <c r="H180" s="125" t="s">
        <v>94</v>
      </c>
      <c r="I180" s="126">
        <v>43918.0</v>
      </c>
    </row>
    <row r="181">
      <c r="A181" s="125">
        <v>218.0</v>
      </c>
      <c r="B181" s="125" t="s">
        <v>2021</v>
      </c>
      <c r="C181" s="125" t="s">
        <v>2022</v>
      </c>
      <c r="D181" s="78">
        <v>25.0</v>
      </c>
      <c r="E181" s="125" t="s">
        <v>1964</v>
      </c>
      <c r="F181" s="125" t="s">
        <v>1686</v>
      </c>
      <c r="G181" s="78">
        <v>36669.0</v>
      </c>
      <c r="H181" s="125" t="s">
        <v>94</v>
      </c>
      <c r="I181" s="126">
        <v>43918.0</v>
      </c>
    </row>
    <row r="182">
      <c r="A182" s="125">
        <v>219.0</v>
      </c>
      <c r="B182" s="125" t="s">
        <v>2023</v>
      </c>
      <c r="C182" s="125" t="s">
        <v>2024</v>
      </c>
      <c r="D182" s="78">
        <v>16.0</v>
      </c>
      <c r="E182" s="125" t="s">
        <v>1964</v>
      </c>
      <c r="F182" s="125" t="s">
        <v>1686</v>
      </c>
      <c r="G182" s="78">
        <v>36669.0</v>
      </c>
      <c r="H182" s="125" t="s">
        <v>94</v>
      </c>
      <c r="I182" s="126">
        <v>43918.0</v>
      </c>
    </row>
    <row r="183">
      <c r="A183" s="125">
        <v>272.0</v>
      </c>
      <c r="B183" s="125" t="s">
        <v>2025</v>
      </c>
      <c r="C183" s="125" t="s">
        <v>2026</v>
      </c>
      <c r="D183" s="78">
        <v>37.0</v>
      </c>
      <c r="E183" s="125" t="s">
        <v>2027</v>
      </c>
      <c r="F183" s="125" t="s">
        <v>1686</v>
      </c>
      <c r="G183" s="78">
        <v>217741.0</v>
      </c>
      <c r="H183" s="125" t="s">
        <v>94</v>
      </c>
      <c r="I183" s="126">
        <v>43918.0</v>
      </c>
    </row>
    <row r="184">
      <c r="A184" s="125">
        <v>273.0</v>
      </c>
      <c r="B184" s="125" t="s">
        <v>2029</v>
      </c>
      <c r="C184" s="125" t="s">
        <v>2030</v>
      </c>
      <c r="D184" s="78">
        <v>43.0</v>
      </c>
      <c r="E184" s="125" t="s">
        <v>2027</v>
      </c>
      <c r="F184" s="125" t="s">
        <v>1686</v>
      </c>
      <c r="G184" s="78">
        <v>217741.0</v>
      </c>
      <c r="H184" s="125" t="s">
        <v>94</v>
      </c>
      <c r="I184" s="126">
        <v>43918.0</v>
      </c>
    </row>
    <row r="185">
      <c r="A185" s="125">
        <v>199.0</v>
      </c>
      <c r="B185" s="125" t="s">
        <v>2031</v>
      </c>
      <c r="C185" s="125" t="s">
        <v>1747</v>
      </c>
      <c r="D185" s="78">
        <v>64.0</v>
      </c>
      <c r="E185" s="125" t="s">
        <v>2031</v>
      </c>
      <c r="F185" s="125" t="s">
        <v>1769</v>
      </c>
      <c r="G185" s="78">
        <v>30622.0</v>
      </c>
      <c r="H185" s="125" t="s">
        <v>102</v>
      </c>
      <c r="I185" s="126">
        <v>43918.0</v>
      </c>
    </row>
    <row r="186">
      <c r="A186" s="125">
        <v>274.0</v>
      </c>
      <c r="B186" s="125" t="s">
        <v>2033</v>
      </c>
      <c r="C186" s="125" t="s">
        <v>2034</v>
      </c>
      <c r="D186" s="78">
        <v>63.0</v>
      </c>
      <c r="E186" s="125" t="s">
        <v>2027</v>
      </c>
      <c r="F186" s="125" t="s">
        <v>1686</v>
      </c>
      <c r="G186" s="78">
        <v>217741.0</v>
      </c>
      <c r="H186" s="125" t="s">
        <v>94</v>
      </c>
      <c r="I186" s="126">
        <v>43918.0</v>
      </c>
    </row>
    <row r="187">
      <c r="A187" s="125">
        <v>275.0</v>
      </c>
      <c r="B187" s="125" t="s">
        <v>2035</v>
      </c>
      <c r="C187" s="125" t="s">
        <v>2036</v>
      </c>
      <c r="D187" s="78">
        <v>32.0</v>
      </c>
      <c r="E187" s="125" t="s">
        <v>2027</v>
      </c>
      <c r="F187" s="125" t="s">
        <v>1686</v>
      </c>
      <c r="G187" s="78">
        <v>217741.0</v>
      </c>
      <c r="H187" s="125" t="s">
        <v>94</v>
      </c>
      <c r="I187" s="126">
        <v>43918.0</v>
      </c>
    </row>
    <row r="188">
      <c r="A188" s="125">
        <v>276.0</v>
      </c>
      <c r="B188" s="125" t="s">
        <v>2038</v>
      </c>
      <c r="C188" s="125" t="s">
        <v>2039</v>
      </c>
      <c r="D188" s="78">
        <v>41.0</v>
      </c>
      <c r="E188" s="125" t="s">
        <v>2027</v>
      </c>
      <c r="F188" s="125" t="s">
        <v>1686</v>
      </c>
      <c r="G188" s="78">
        <v>217741.0</v>
      </c>
      <c r="H188" s="125" t="s">
        <v>94</v>
      </c>
      <c r="I188" s="126">
        <v>43918.0</v>
      </c>
    </row>
    <row r="189">
      <c r="A189" s="125">
        <v>277.0</v>
      </c>
      <c r="B189" s="125" t="s">
        <v>2040</v>
      </c>
      <c r="C189" s="125" t="s">
        <v>2041</v>
      </c>
      <c r="D189" s="78">
        <v>69.0</v>
      </c>
      <c r="E189" s="125" t="s">
        <v>2027</v>
      </c>
      <c r="F189" s="125" t="s">
        <v>1686</v>
      </c>
      <c r="G189" s="78">
        <v>217741.0</v>
      </c>
      <c r="H189" s="125" t="s">
        <v>94</v>
      </c>
      <c r="I189" s="126">
        <v>43918.0</v>
      </c>
    </row>
    <row r="190">
      <c r="A190" s="125">
        <v>279.0</v>
      </c>
      <c r="B190" s="125" t="s">
        <v>2043</v>
      </c>
      <c r="C190" s="125" t="s">
        <v>2044</v>
      </c>
      <c r="D190" s="78">
        <v>39.0</v>
      </c>
      <c r="E190" s="125" t="s">
        <v>2027</v>
      </c>
      <c r="F190" s="125" t="s">
        <v>1686</v>
      </c>
      <c r="G190" s="78">
        <v>217741.0</v>
      </c>
      <c r="H190" s="125" t="s">
        <v>94</v>
      </c>
      <c r="I190" s="126">
        <v>43918.0</v>
      </c>
    </row>
    <row r="191">
      <c r="A191" s="125">
        <v>280.0</v>
      </c>
      <c r="B191" s="125" t="s">
        <v>2046</v>
      </c>
      <c r="C191" s="125" t="s">
        <v>2047</v>
      </c>
      <c r="D191" s="78">
        <v>60.0</v>
      </c>
      <c r="E191" s="125" t="s">
        <v>2027</v>
      </c>
      <c r="F191" s="125" t="s">
        <v>1686</v>
      </c>
      <c r="G191" s="78">
        <v>217741.0</v>
      </c>
      <c r="H191" s="125" t="s">
        <v>94</v>
      </c>
      <c r="I191" s="126">
        <v>43918.0</v>
      </c>
    </row>
    <row r="192">
      <c r="A192" s="125">
        <v>281.0</v>
      </c>
      <c r="B192" s="125" t="s">
        <v>2048</v>
      </c>
      <c r="C192" s="125" t="s">
        <v>2049</v>
      </c>
      <c r="D192" s="78">
        <v>28.0</v>
      </c>
      <c r="E192" s="125" t="s">
        <v>2027</v>
      </c>
      <c r="F192" s="125" t="s">
        <v>1686</v>
      </c>
      <c r="G192" s="78">
        <v>217741.0</v>
      </c>
      <c r="H192" s="125" t="s">
        <v>94</v>
      </c>
      <c r="I192" s="126">
        <v>43918.0</v>
      </c>
    </row>
    <row r="193">
      <c r="A193" s="125">
        <v>282.0</v>
      </c>
      <c r="B193" s="125" t="s">
        <v>2051</v>
      </c>
      <c r="C193" s="125" t="s">
        <v>2052</v>
      </c>
      <c r="D193" s="78">
        <v>64.0</v>
      </c>
      <c r="E193" s="125" t="s">
        <v>2027</v>
      </c>
      <c r="F193" s="125" t="s">
        <v>1686</v>
      </c>
      <c r="G193" s="78">
        <v>217741.0</v>
      </c>
      <c r="H193" s="125" t="s">
        <v>94</v>
      </c>
      <c r="I193" s="126">
        <v>43918.0</v>
      </c>
    </row>
    <row r="194">
      <c r="A194" s="125">
        <v>283.0</v>
      </c>
      <c r="B194" s="125" t="s">
        <v>2054</v>
      </c>
      <c r="C194" s="125" t="s">
        <v>2056</v>
      </c>
      <c r="D194" s="78">
        <v>52.0</v>
      </c>
      <c r="E194" s="125" t="s">
        <v>2027</v>
      </c>
      <c r="F194" s="125" t="s">
        <v>1686</v>
      </c>
      <c r="G194" s="78">
        <v>217741.0</v>
      </c>
      <c r="H194" s="125" t="s">
        <v>94</v>
      </c>
      <c r="I194" s="126">
        <v>43918.0</v>
      </c>
    </row>
    <row r="195">
      <c r="A195" s="125">
        <v>288.0</v>
      </c>
      <c r="B195" s="125" t="s">
        <v>2057</v>
      </c>
      <c r="C195" s="125" t="s">
        <v>2058</v>
      </c>
      <c r="D195" s="78">
        <v>85.0</v>
      </c>
      <c r="E195" s="125" t="s">
        <v>2059</v>
      </c>
      <c r="F195" s="125" t="s">
        <v>1686</v>
      </c>
      <c r="G195" s="78">
        <v>261068.0</v>
      </c>
      <c r="H195" s="125" t="s">
        <v>94</v>
      </c>
      <c r="I195" s="126">
        <v>43918.0</v>
      </c>
    </row>
    <row r="196">
      <c r="A196" s="125">
        <v>289.0</v>
      </c>
      <c r="B196" s="125" t="s">
        <v>2061</v>
      </c>
      <c r="C196" s="125" t="s">
        <v>2062</v>
      </c>
      <c r="D196" s="78">
        <v>82.0</v>
      </c>
      <c r="E196" s="125" t="s">
        <v>2059</v>
      </c>
      <c r="F196" s="125" t="s">
        <v>1686</v>
      </c>
      <c r="G196" s="78">
        <v>261068.0</v>
      </c>
      <c r="H196" s="125" t="s">
        <v>94</v>
      </c>
      <c r="I196" s="126">
        <v>43918.0</v>
      </c>
    </row>
    <row r="197">
      <c r="A197" s="125">
        <v>290.0</v>
      </c>
      <c r="B197" s="125" t="s">
        <v>2064</v>
      </c>
      <c r="C197" s="125" t="s">
        <v>2065</v>
      </c>
      <c r="D197" s="78">
        <v>29.0</v>
      </c>
      <c r="E197" s="125" t="s">
        <v>2059</v>
      </c>
      <c r="F197" s="125" t="s">
        <v>1686</v>
      </c>
      <c r="G197" s="78">
        <v>261068.0</v>
      </c>
      <c r="H197" s="125" t="s">
        <v>94</v>
      </c>
      <c r="I197" s="126">
        <v>43918.0</v>
      </c>
    </row>
    <row r="198">
      <c r="A198" s="125">
        <v>291.0</v>
      </c>
      <c r="B198" s="125" t="s">
        <v>2068</v>
      </c>
      <c r="C198" s="125" t="s">
        <v>2069</v>
      </c>
      <c r="D198" s="78">
        <v>38.0</v>
      </c>
      <c r="E198" s="125" t="s">
        <v>2059</v>
      </c>
      <c r="F198" s="125" t="s">
        <v>1686</v>
      </c>
      <c r="G198" s="78">
        <v>261068.0</v>
      </c>
      <c r="H198" s="125" t="s">
        <v>94</v>
      </c>
      <c r="I198" s="126">
        <v>43918.0</v>
      </c>
    </row>
    <row r="199">
      <c r="A199" s="125">
        <v>292.0</v>
      </c>
      <c r="B199" s="125" t="s">
        <v>2072</v>
      </c>
      <c r="C199" s="125" t="s">
        <v>2073</v>
      </c>
      <c r="D199" s="78">
        <v>79.0</v>
      </c>
      <c r="E199" s="125" t="s">
        <v>2059</v>
      </c>
      <c r="F199" s="125" t="s">
        <v>1686</v>
      </c>
      <c r="G199" s="78">
        <v>261068.0</v>
      </c>
      <c r="H199" s="125" t="s">
        <v>94</v>
      </c>
      <c r="I199" s="126">
        <v>43918.0</v>
      </c>
    </row>
    <row r="200">
      <c r="A200" s="125">
        <v>293.0</v>
      </c>
      <c r="B200" s="125" t="s">
        <v>2074</v>
      </c>
      <c r="C200" s="125" t="s">
        <v>2075</v>
      </c>
      <c r="D200" s="78">
        <v>93.0</v>
      </c>
      <c r="E200" s="125" t="s">
        <v>2059</v>
      </c>
      <c r="F200" s="125" t="s">
        <v>1686</v>
      </c>
      <c r="G200" s="78">
        <v>261068.0</v>
      </c>
      <c r="H200" s="125" t="s">
        <v>94</v>
      </c>
      <c r="I200" s="126">
        <v>43918.0</v>
      </c>
    </row>
    <row r="201">
      <c r="A201" s="125">
        <v>294.0</v>
      </c>
      <c r="B201" s="125" t="s">
        <v>2077</v>
      </c>
      <c r="C201" s="125" t="s">
        <v>2078</v>
      </c>
      <c r="D201" s="78">
        <v>30.0</v>
      </c>
      <c r="E201" s="125" t="s">
        <v>2059</v>
      </c>
      <c r="F201" s="125" t="s">
        <v>1686</v>
      </c>
      <c r="G201" s="78">
        <v>261068.0</v>
      </c>
      <c r="H201" s="125" t="s">
        <v>94</v>
      </c>
      <c r="I201" s="126">
        <v>43918.0</v>
      </c>
    </row>
    <row r="202">
      <c r="A202" s="125">
        <v>295.0</v>
      </c>
      <c r="B202" s="125" t="s">
        <v>2080</v>
      </c>
      <c r="C202" s="125" t="s">
        <v>2081</v>
      </c>
      <c r="D202" s="78">
        <v>23.0</v>
      </c>
      <c r="E202" s="125" t="s">
        <v>2059</v>
      </c>
      <c r="F202" s="125" t="s">
        <v>1686</v>
      </c>
      <c r="G202" s="78">
        <v>261068.0</v>
      </c>
      <c r="H202" s="125" t="s">
        <v>94</v>
      </c>
      <c r="I202" s="126">
        <v>43918.0</v>
      </c>
    </row>
    <row r="203">
      <c r="A203" s="125">
        <v>296.0</v>
      </c>
      <c r="B203" s="125" t="s">
        <v>2082</v>
      </c>
      <c r="C203" s="125" t="s">
        <v>2083</v>
      </c>
      <c r="D203" s="78">
        <v>31.0</v>
      </c>
      <c r="E203" s="125" t="s">
        <v>2059</v>
      </c>
      <c r="F203" s="125" t="s">
        <v>1686</v>
      </c>
      <c r="G203" s="78">
        <v>261068.0</v>
      </c>
      <c r="H203" s="125" t="s">
        <v>94</v>
      </c>
      <c r="I203" s="126">
        <v>43918.0</v>
      </c>
    </row>
    <row r="204">
      <c r="A204" s="125">
        <v>297.0</v>
      </c>
      <c r="B204" s="125" t="s">
        <v>2084</v>
      </c>
      <c r="C204" s="125" t="s">
        <v>2085</v>
      </c>
      <c r="D204" s="78">
        <v>29.0</v>
      </c>
      <c r="E204" s="125" t="s">
        <v>2059</v>
      </c>
      <c r="F204" s="125" t="s">
        <v>1686</v>
      </c>
      <c r="G204" s="78">
        <v>261068.0</v>
      </c>
      <c r="H204" s="125" t="s">
        <v>94</v>
      </c>
      <c r="I204" s="126">
        <v>43918.0</v>
      </c>
    </row>
    <row r="205">
      <c r="A205" s="125">
        <v>298.0</v>
      </c>
      <c r="B205" s="125" t="s">
        <v>2087</v>
      </c>
      <c r="C205" s="125" t="s">
        <v>2088</v>
      </c>
      <c r="D205" s="78">
        <v>19.0</v>
      </c>
      <c r="E205" s="125" t="s">
        <v>2059</v>
      </c>
      <c r="F205" s="125" t="s">
        <v>1686</v>
      </c>
      <c r="G205" s="78">
        <v>261068.0</v>
      </c>
      <c r="H205" s="125" t="s">
        <v>94</v>
      </c>
      <c r="I205" s="126">
        <v>43918.0</v>
      </c>
    </row>
    <row r="206">
      <c r="A206" s="125">
        <v>221.0</v>
      </c>
      <c r="B206" s="125" t="s">
        <v>2090</v>
      </c>
      <c r="C206" s="125" t="s">
        <v>2091</v>
      </c>
      <c r="D206" s="78">
        <v>27.0</v>
      </c>
      <c r="E206" s="125" t="s">
        <v>2092</v>
      </c>
      <c r="F206" s="125" t="s">
        <v>1549</v>
      </c>
      <c r="G206" s="78">
        <v>3777.0</v>
      </c>
      <c r="H206" s="125" t="s">
        <v>96</v>
      </c>
      <c r="I206" s="126">
        <v>43918.0</v>
      </c>
    </row>
    <row r="207">
      <c r="A207" s="125">
        <v>222.0</v>
      </c>
      <c r="B207" s="125" t="s">
        <v>2094</v>
      </c>
      <c r="C207" s="125" t="s">
        <v>2095</v>
      </c>
      <c r="D207" s="78">
        <v>29.0</v>
      </c>
      <c r="E207" s="125" t="s">
        <v>2092</v>
      </c>
      <c r="F207" s="125" t="s">
        <v>1549</v>
      </c>
      <c r="G207" s="78">
        <v>3777.0</v>
      </c>
      <c r="H207" s="125" t="s">
        <v>96</v>
      </c>
      <c r="I207" s="126">
        <v>43918.0</v>
      </c>
    </row>
    <row r="208">
      <c r="A208" s="125">
        <v>223.0</v>
      </c>
      <c r="B208" s="125" t="s">
        <v>2096</v>
      </c>
      <c r="C208" s="125" t="s">
        <v>2097</v>
      </c>
      <c r="D208" s="78">
        <v>31.0</v>
      </c>
      <c r="E208" s="125" t="s">
        <v>2092</v>
      </c>
      <c r="F208" s="125" t="s">
        <v>1549</v>
      </c>
      <c r="G208" s="78">
        <v>3777.0</v>
      </c>
      <c r="H208" s="125" t="s">
        <v>96</v>
      </c>
      <c r="I208" s="126">
        <v>43918.0</v>
      </c>
    </row>
    <row r="209">
      <c r="A209" s="125">
        <v>224.0</v>
      </c>
      <c r="B209" s="125" t="s">
        <v>2098</v>
      </c>
      <c r="C209" s="125" t="s">
        <v>2099</v>
      </c>
      <c r="D209" s="78">
        <v>49.0</v>
      </c>
      <c r="E209" s="125" t="s">
        <v>2092</v>
      </c>
      <c r="F209" s="125" t="s">
        <v>1549</v>
      </c>
      <c r="G209" s="78">
        <v>3777.0</v>
      </c>
      <c r="H209" s="125" t="s">
        <v>96</v>
      </c>
      <c r="I209" s="126">
        <v>43918.0</v>
      </c>
    </row>
    <row r="210">
      <c r="A210" s="125">
        <v>225.0</v>
      </c>
      <c r="B210" s="125" t="s">
        <v>2101</v>
      </c>
      <c r="C210" s="125" t="s">
        <v>2102</v>
      </c>
      <c r="D210" s="78">
        <v>45.0</v>
      </c>
      <c r="E210" s="125" t="s">
        <v>2092</v>
      </c>
      <c r="F210" s="125" t="s">
        <v>1549</v>
      </c>
      <c r="G210" s="78">
        <v>3777.0</v>
      </c>
      <c r="H210" s="125" t="s">
        <v>96</v>
      </c>
      <c r="I210" s="126">
        <v>43918.0</v>
      </c>
    </row>
    <row r="211">
      <c r="A211" s="125">
        <v>226.0</v>
      </c>
      <c r="B211" s="125" t="s">
        <v>2103</v>
      </c>
      <c r="C211" s="125" t="s">
        <v>2104</v>
      </c>
      <c r="D211" s="78">
        <v>31.0</v>
      </c>
      <c r="E211" s="125" t="s">
        <v>2092</v>
      </c>
      <c r="F211" s="125" t="s">
        <v>1549</v>
      </c>
      <c r="G211" s="78">
        <v>3777.0</v>
      </c>
      <c r="H211" s="125" t="s">
        <v>96</v>
      </c>
      <c r="I211" s="126">
        <v>43918.0</v>
      </c>
    </row>
    <row r="212">
      <c r="A212" s="125">
        <v>228.0</v>
      </c>
      <c r="B212" s="125" t="s">
        <v>2107</v>
      </c>
      <c r="C212" s="125" t="s">
        <v>2108</v>
      </c>
      <c r="D212" s="78">
        <v>6.0</v>
      </c>
      <c r="E212" s="125" t="s">
        <v>2092</v>
      </c>
      <c r="F212" s="125" t="s">
        <v>1549</v>
      </c>
      <c r="G212" s="78">
        <v>3777.0</v>
      </c>
      <c r="H212" s="125" t="s">
        <v>96</v>
      </c>
      <c r="I212" s="126">
        <v>43918.0</v>
      </c>
    </row>
    <row r="213">
      <c r="A213" s="125">
        <v>229.0</v>
      </c>
      <c r="B213" s="125" t="s">
        <v>2110</v>
      </c>
      <c r="C213" s="125" t="s">
        <v>2111</v>
      </c>
      <c r="D213" s="78">
        <v>63.0</v>
      </c>
      <c r="E213" s="125" t="s">
        <v>2092</v>
      </c>
      <c r="F213" s="125" t="s">
        <v>1549</v>
      </c>
      <c r="G213" s="78">
        <v>3777.0</v>
      </c>
      <c r="H213" s="125" t="s">
        <v>96</v>
      </c>
      <c r="I213" s="126">
        <v>43918.0</v>
      </c>
    </row>
    <row r="214">
      <c r="A214" s="125">
        <v>230.0</v>
      </c>
      <c r="B214" s="125" t="s">
        <v>2115</v>
      </c>
      <c r="C214" s="125" t="s">
        <v>2116</v>
      </c>
      <c r="D214" s="78">
        <v>67.0</v>
      </c>
      <c r="E214" s="125" t="s">
        <v>2092</v>
      </c>
      <c r="F214" s="125" t="s">
        <v>1549</v>
      </c>
      <c r="G214" s="78">
        <v>3777.0</v>
      </c>
      <c r="H214" s="125" t="s">
        <v>96</v>
      </c>
      <c r="I214" s="126">
        <v>43918.0</v>
      </c>
    </row>
    <row r="215">
      <c r="A215" s="125">
        <v>231.0</v>
      </c>
      <c r="B215" s="125" t="s">
        <v>2118</v>
      </c>
      <c r="C215" s="125" t="s">
        <v>2119</v>
      </c>
      <c r="D215" s="78">
        <v>25.0</v>
      </c>
      <c r="E215" s="125" t="s">
        <v>2118</v>
      </c>
      <c r="F215" s="125" t="s">
        <v>1769</v>
      </c>
      <c r="G215" s="78">
        <v>5114.0</v>
      </c>
      <c r="H215" s="125" t="s">
        <v>102</v>
      </c>
      <c r="I215" s="126">
        <v>43918.0</v>
      </c>
    </row>
    <row r="216">
      <c r="A216" s="125">
        <v>232.0</v>
      </c>
      <c r="B216" s="125" t="s">
        <v>2121</v>
      </c>
      <c r="C216" s="125" t="s">
        <v>2122</v>
      </c>
      <c r="D216" s="78">
        <v>9.0</v>
      </c>
      <c r="E216" s="125" t="s">
        <v>2121</v>
      </c>
      <c r="F216" s="125" t="s">
        <v>1540</v>
      </c>
      <c r="G216" s="78">
        <v>1889.0</v>
      </c>
      <c r="H216" s="125" t="s">
        <v>98</v>
      </c>
      <c r="I216" s="126">
        <v>43918.0</v>
      </c>
    </row>
    <row r="217">
      <c r="A217" s="125">
        <v>233.0</v>
      </c>
      <c r="B217" s="125" t="s">
        <v>2124</v>
      </c>
      <c r="C217" s="125" t="s">
        <v>2125</v>
      </c>
      <c r="D217" s="78">
        <v>17.0</v>
      </c>
      <c r="E217" s="125" t="s">
        <v>2126</v>
      </c>
      <c r="F217" s="125" t="s">
        <v>1801</v>
      </c>
      <c r="G217" s="78">
        <v>1697.0</v>
      </c>
      <c r="H217" s="125" t="s">
        <v>96</v>
      </c>
      <c r="I217" s="126">
        <v>43918.0</v>
      </c>
    </row>
    <row r="218">
      <c r="A218" s="125">
        <v>234.0</v>
      </c>
      <c r="B218" s="125" t="s">
        <v>2127</v>
      </c>
      <c r="C218" s="125" t="s">
        <v>2128</v>
      </c>
      <c r="D218" s="78">
        <v>17.0</v>
      </c>
      <c r="E218" s="125" t="s">
        <v>2129</v>
      </c>
      <c r="F218" s="125" t="s">
        <v>1552</v>
      </c>
      <c r="G218" s="78">
        <v>5969.0</v>
      </c>
      <c r="H218" s="125" t="s">
        <v>102</v>
      </c>
      <c r="I218" s="126">
        <v>43918.0</v>
      </c>
    </row>
    <row r="219">
      <c r="A219" s="125">
        <v>299.0</v>
      </c>
      <c r="B219" s="125" t="s">
        <v>2130</v>
      </c>
      <c r="C219" s="125" t="s">
        <v>2131</v>
      </c>
      <c r="D219" s="78">
        <v>80.0</v>
      </c>
      <c r="E219" s="125" t="s">
        <v>2059</v>
      </c>
      <c r="F219" s="125" t="s">
        <v>1686</v>
      </c>
      <c r="G219" s="78">
        <v>261068.0</v>
      </c>
      <c r="H219" s="125" t="s">
        <v>94</v>
      </c>
      <c r="I219" s="126">
        <v>43918.0</v>
      </c>
    </row>
    <row r="220">
      <c r="A220" s="125">
        <v>236.0</v>
      </c>
      <c r="B220" s="125" t="s">
        <v>2132</v>
      </c>
      <c r="C220" s="125" t="s">
        <v>2133</v>
      </c>
      <c r="D220" s="78">
        <v>4.0</v>
      </c>
      <c r="E220" s="125" t="s">
        <v>2134</v>
      </c>
      <c r="F220" s="125" t="s">
        <v>1749</v>
      </c>
      <c r="G220" s="78">
        <v>328.0</v>
      </c>
      <c r="H220" s="125" t="s">
        <v>98</v>
      </c>
      <c r="I220" s="126">
        <v>43918.0</v>
      </c>
    </row>
    <row r="221">
      <c r="A221" s="125">
        <v>311.0</v>
      </c>
      <c r="B221" s="125" t="s">
        <v>2135</v>
      </c>
      <c r="C221" s="125" t="s">
        <v>2062</v>
      </c>
      <c r="D221" s="78">
        <v>82.0</v>
      </c>
      <c r="E221" s="125" t="s">
        <v>1964</v>
      </c>
      <c r="F221" s="125" t="s">
        <v>1686</v>
      </c>
      <c r="G221" s="78">
        <v>36669.0</v>
      </c>
      <c r="H221" s="125" t="s">
        <v>94</v>
      </c>
      <c r="I221" s="126">
        <v>43918.0</v>
      </c>
    </row>
    <row r="222">
      <c r="A222" s="125">
        <v>238.0</v>
      </c>
      <c r="B222" s="125" t="s">
        <v>2136</v>
      </c>
      <c r="C222" s="125" t="s">
        <v>2137</v>
      </c>
      <c r="D222" s="78">
        <v>43.0</v>
      </c>
      <c r="E222" s="125" t="s">
        <v>2092</v>
      </c>
      <c r="F222" s="125" t="s">
        <v>1549</v>
      </c>
      <c r="G222" s="78">
        <v>3777.0</v>
      </c>
      <c r="H222" s="125" t="s">
        <v>96</v>
      </c>
      <c r="I222" s="126">
        <v>43918.0</v>
      </c>
    </row>
    <row r="223">
      <c r="A223" s="125">
        <v>239.0</v>
      </c>
      <c r="B223" s="125" t="s">
        <v>2138</v>
      </c>
      <c r="C223" s="125" t="s">
        <v>2139</v>
      </c>
      <c r="D223" s="78">
        <v>3.0</v>
      </c>
      <c r="E223" s="125" t="s">
        <v>96</v>
      </c>
      <c r="F223" s="125" t="s">
        <v>1801</v>
      </c>
      <c r="G223" s="78">
        <v>132299.0</v>
      </c>
      <c r="H223" s="125" t="s">
        <v>96</v>
      </c>
      <c r="I223" s="126">
        <v>43918.0</v>
      </c>
    </row>
    <row r="224">
      <c r="A224" s="125">
        <v>240.0</v>
      </c>
      <c r="B224" s="125" t="s">
        <v>2140</v>
      </c>
      <c r="C224" s="125" t="s">
        <v>2141</v>
      </c>
      <c r="D224" s="78">
        <v>8.0</v>
      </c>
      <c r="E224" s="125" t="s">
        <v>96</v>
      </c>
      <c r="F224" s="125" t="s">
        <v>1801</v>
      </c>
      <c r="G224" s="78">
        <v>132299.0</v>
      </c>
      <c r="H224" s="125" t="s">
        <v>96</v>
      </c>
      <c r="I224" s="126">
        <v>43918.0</v>
      </c>
    </row>
    <row r="225">
      <c r="A225" s="125">
        <v>241.0</v>
      </c>
      <c r="B225" s="125" t="s">
        <v>2142</v>
      </c>
      <c r="C225" s="125" t="s">
        <v>2143</v>
      </c>
      <c r="D225" s="78">
        <v>12.0</v>
      </c>
      <c r="E225" s="125" t="s">
        <v>96</v>
      </c>
      <c r="F225" s="125" t="s">
        <v>1801</v>
      </c>
      <c r="G225" s="78">
        <v>132299.0</v>
      </c>
      <c r="H225" s="125" t="s">
        <v>96</v>
      </c>
      <c r="I225" s="126">
        <v>43918.0</v>
      </c>
    </row>
    <row r="226">
      <c r="A226" s="125">
        <v>242.0</v>
      </c>
      <c r="B226" s="125" t="s">
        <v>2144</v>
      </c>
      <c r="C226" s="125" t="s">
        <v>1828</v>
      </c>
      <c r="D226" s="78">
        <v>5.0</v>
      </c>
      <c r="E226" s="125" t="s">
        <v>96</v>
      </c>
      <c r="F226" s="125" t="s">
        <v>1801</v>
      </c>
      <c r="G226" s="78">
        <v>132299.0</v>
      </c>
      <c r="H226" s="125" t="s">
        <v>96</v>
      </c>
      <c r="I226" s="126">
        <v>43918.0</v>
      </c>
    </row>
    <row r="227">
      <c r="A227" s="125">
        <v>243.0</v>
      </c>
      <c r="B227" s="125" t="s">
        <v>2145</v>
      </c>
      <c r="C227" s="125" t="s">
        <v>2146</v>
      </c>
      <c r="D227" s="78">
        <v>3.0</v>
      </c>
      <c r="E227" s="125" t="s">
        <v>96</v>
      </c>
      <c r="F227" s="125" t="s">
        <v>1801</v>
      </c>
      <c r="G227" s="78">
        <v>132299.0</v>
      </c>
      <c r="H227" s="125" t="s">
        <v>96</v>
      </c>
      <c r="I227" s="126">
        <v>43918.0</v>
      </c>
    </row>
    <row r="228">
      <c r="A228" s="125">
        <v>244.0</v>
      </c>
      <c r="B228" s="125" t="s">
        <v>2147</v>
      </c>
      <c r="C228" s="125" t="s">
        <v>2148</v>
      </c>
      <c r="D228" s="78">
        <v>8.0</v>
      </c>
      <c r="E228" s="125" t="s">
        <v>96</v>
      </c>
      <c r="F228" s="125" t="s">
        <v>1801</v>
      </c>
      <c r="G228" s="78">
        <v>132299.0</v>
      </c>
      <c r="H228" s="125" t="s">
        <v>96</v>
      </c>
      <c r="I228" s="126">
        <v>43918.0</v>
      </c>
    </row>
    <row r="229">
      <c r="A229" s="125">
        <v>245.0</v>
      </c>
      <c r="B229" s="125" t="s">
        <v>2149</v>
      </c>
      <c r="C229" s="125" t="s">
        <v>2150</v>
      </c>
      <c r="D229" s="78">
        <v>52.0</v>
      </c>
      <c r="E229" s="125" t="s">
        <v>2149</v>
      </c>
      <c r="F229" s="125" t="s">
        <v>1537</v>
      </c>
      <c r="G229" s="78">
        <v>16795.0</v>
      </c>
      <c r="H229" s="125" t="s">
        <v>98</v>
      </c>
      <c r="I229" s="126">
        <v>43918.0</v>
      </c>
    </row>
    <row r="230">
      <c r="A230" s="125">
        <v>246.0</v>
      </c>
      <c r="B230" s="125" t="s">
        <v>2151</v>
      </c>
      <c r="C230" s="125" t="s">
        <v>2152</v>
      </c>
      <c r="D230" s="78">
        <v>1.0</v>
      </c>
      <c r="E230" s="125" t="s">
        <v>2153</v>
      </c>
      <c r="F230" s="125" t="s">
        <v>1720</v>
      </c>
      <c r="G230" s="78">
        <v>314.0</v>
      </c>
      <c r="H230" s="125" t="s">
        <v>102</v>
      </c>
      <c r="I230" s="126">
        <v>43918.0</v>
      </c>
    </row>
    <row r="231">
      <c r="A231" s="125">
        <v>247.0</v>
      </c>
      <c r="B231" s="125" t="s">
        <v>2154</v>
      </c>
      <c r="C231" s="125">
        <v>119.0</v>
      </c>
      <c r="D231" s="78">
        <v>85.0</v>
      </c>
      <c r="E231" s="125" t="s">
        <v>2153</v>
      </c>
      <c r="F231" s="125" t="s">
        <v>1720</v>
      </c>
      <c r="G231" s="78">
        <v>314.0</v>
      </c>
      <c r="H231" s="125" t="s">
        <v>102</v>
      </c>
      <c r="I231" s="126">
        <v>43918.0</v>
      </c>
    </row>
    <row r="232">
      <c r="A232" s="125">
        <v>248.0</v>
      </c>
      <c r="B232" s="125" t="s">
        <v>2155</v>
      </c>
      <c r="C232" s="125" t="s">
        <v>2156</v>
      </c>
      <c r="D232" s="78">
        <v>50.0</v>
      </c>
      <c r="E232" s="125" t="s">
        <v>2153</v>
      </c>
      <c r="F232" s="125" t="s">
        <v>1720</v>
      </c>
      <c r="G232" s="78">
        <v>314.0</v>
      </c>
      <c r="H232" s="125" t="s">
        <v>102</v>
      </c>
      <c r="I232" s="126">
        <v>43918.0</v>
      </c>
    </row>
    <row r="233">
      <c r="A233" s="125">
        <v>249.0</v>
      </c>
      <c r="B233" s="125" t="s">
        <v>2157</v>
      </c>
      <c r="C233" s="125" t="s">
        <v>2158</v>
      </c>
      <c r="D233" s="78">
        <v>10.0</v>
      </c>
      <c r="E233" s="125" t="s">
        <v>2153</v>
      </c>
      <c r="F233" s="125" t="s">
        <v>1720</v>
      </c>
      <c r="G233" s="78">
        <v>314.0</v>
      </c>
      <c r="H233" s="125" t="s">
        <v>102</v>
      </c>
      <c r="I233" s="126">
        <v>43918.0</v>
      </c>
    </row>
    <row r="234">
      <c r="A234" s="125">
        <v>250.0</v>
      </c>
      <c r="B234" s="125" t="s">
        <v>2159</v>
      </c>
      <c r="C234" s="125" t="s">
        <v>2160</v>
      </c>
      <c r="D234" s="78">
        <v>43.0</v>
      </c>
      <c r="E234" s="125" t="s">
        <v>2153</v>
      </c>
      <c r="F234" s="125" t="s">
        <v>1720</v>
      </c>
      <c r="G234" s="78">
        <v>314.0</v>
      </c>
      <c r="H234" s="125" t="s">
        <v>102</v>
      </c>
      <c r="I234" s="126">
        <v>43918.0</v>
      </c>
    </row>
    <row r="235">
      <c r="A235" s="125">
        <v>251.0</v>
      </c>
      <c r="B235" s="125" t="s">
        <v>2161</v>
      </c>
      <c r="C235" s="125" t="s">
        <v>2162</v>
      </c>
      <c r="D235" s="78">
        <v>102.0</v>
      </c>
      <c r="E235" s="125" t="s">
        <v>2153</v>
      </c>
      <c r="F235" s="125" t="s">
        <v>1720</v>
      </c>
      <c r="G235" s="78">
        <v>314.0</v>
      </c>
      <c r="H235" s="125" t="s">
        <v>102</v>
      </c>
      <c r="I235" s="126">
        <v>43918.0</v>
      </c>
    </row>
    <row r="236">
      <c r="A236" s="125">
        <v>252.0</v>
      </c>
      <c r="B236" s="125" t="s">
        <v>2163</v>
      </c>
      <c r="C236" s="125" t="s">
        <v>2164</v>
      </c>
      <c r="D236" s="78">
        <v>73.0</v>
      </c>
      <c r="E236" s="125" t="s">
        <v>2153</v>
      </c>
      <c r="F236" s="125" t="s">
        <v>1720</v>
      </c>
      <c r="G236" s="78">
        <v>314.0</v>
      </c>
      <c r="H236" s="125" t="s">
        <v>102</v>
      </c>
      <c r="I236" s="126">
        <v>43918.0</v>
      </c>
    </row>
    <row r="237">
      <c r="A237" s="125">
        <v>312.0</v>
      </c>
      <c r="B237" s="125" t="s">
        <v>2165</v>
      </c>
      <c r="C237" s="125" t="s">
        <v>2166</v>
      </c>
      <c r="D237" s="78">
        <v>23.0</v>
      </c>
      <c r="E237" s="125" t="s">
        <v>1964</v>
      </c>
      <c r="F237" s="125" t="s">
        <v>1686</v>
      </c>
      <c r="G237" s="78">
        <v>36669.0</v>
      </c>
      <c r="H237" s="125" t="s">
        <v>94</v>
      </c>
      <c r="I237" s="126">
        <v>43918.0</v>
      </c>
    </row>
    <row r="238">
      <c r="A238" s="125">
        <v>254.0</v>
      </c>
      <c r="B238" s="125" t="s">
        <v>2167</v>
      </c>
      <c r="C238" s="125" t="s">
        <v>1682</v>
      </c>
      <c r="D238" s="78">
        <v>23.0</v>
      </c>
      <c r="E238" s="125" t="s">
        <v>2168</v>
      </c>
      <c r="F238" s="125" t="s">
        <v>1854</v>
      </c>
      <c r="G238" s="78">
        <v>372.0</v>
      </c>
      <c r="H238" s="125" t="s">
        <v>98</v>
      </c>
      <c r="I238" s="126">
        <v>43918.0</v>
      </c>
    </row>
    <row r="239">
      <c r="A239" s="125">
        <v>255.0</v>
      </c>
      <c r="B239" s="125" t="s">
        <v>2169</v>
      </c>
      <c r="C239" s="125" t="s">
        <v>2170</v>
      </c>
      <c r="D239" s="78">
        <v>17.0</v>
      </c>
      <c r="E239" s="125" t="s">
        <v>2171</v>
      </c>
      <c r="F239" s="125" t="s">
        <v>1545</v>
      </c>
      <c r="G239" s="78">
        <v>33510.0</v>
      </c>
      <c r="H239" s="125" t="s">
        <v>96</v>
      </c>
      <c r="I239" s="126">
        <v>43918.0</v>
      </c>
    </row>
    <row r="240">
      <c r="A240" s="125">
        <v>256.0</v>
      </c>
      <c r="B240" s="125" t="s">
        <v>2172</v>
      </c>
      <c r="C240" s="125" t="s">
        <v>2173</v>
      </c>
      <c r="D240" s="78">
        <v>12.0</v>
      </c>
      <c r="E240" s="125" t="s">
        <v>2171</v>
      </c>
      <c r="F240" s="125" t="s">
        <v>1545</v>
      </c>
      <c r="G240" s="78">
        <v>33510.0</v>
      </c>
      <c r="H240" s="125" t="s">
        <v>96</v>
      </c>
      <c r="I240" s="126">
        <v>43918.0</v>
      </c>
    </row>
    <row r="241">
      <c r="A241" s="125">
        <v>257.0</v>
      </c>
      <c r="B241" s="125" t="s">
        <v>2174</v>
      </c>
      <c r="C241" s="125" t="s">
        <v>2175</v>
      </c>
      <c r="D241" s="78">
        <v>16.0</v>
      </c>
      <c r="E241" s="125" t="s">
        <v>2176</v>
      </c>
      <c r="F241" s="125" t="s">
        <v>1540</v>
      </c>
      <c r="G241" s="78">
        <v>386.0</v>
      </c>
      <c r="H241" s="125" t="s">
        <v>98</v>
      </c>
      <c r="I241" s="126">
        <v>43918.0</v>
      </c>
    </row>
    <row r="242">
      <c r="A242" s="125">
        <v>258.0</v>
      </c>
      <c r="B242" s="125" t="s">
        <v>2177</v>
      </c>
      <c r="C242" s="125" t="s">
        <v>1813</v>
      </c>
      <c r="D242" s="78">
        <v>0.0</v>
      </c>
      <c r="E242" s="125" t="s">
        <v>2178</v>
      </c>
      <c r="F242" s="125" t="s">
        <v>1720</v>
      </c>
      <c r="G242" s="78">
        <v>723.0</v>
      </c>
      <c r="H242" s="125" t="s">
        <v>102</v>
      </c>
      <c r="I242" s="126">
        <v>43918.0</v>
      </c>
    </row>
    <row r="243">
      <c r="A243" s="125">
        <v>259.0</v>
      </c>
      <c r="B243" s="125" t="s">
        <v>2179</v>
      </c>
      <c r="C243" s="125">
        <v>82.0</v>
      </c>
      <c r="D243" s="78">
        <v>9.0</v>
      </c>
      <c r="E243" s="125" t="s">
        <v>2179</v>
      </c>
      <c r="F243" s="125" t="s">
        <v>1986</v>
      </c>
      <c r="G243" s="78">
        <v>5824.0</v>
      </c>
      <c r="H243" s="125" t="s">
        <v>98</v>
      </c>
      <c r="I243" s="126">
        <v>43918.0</v>
      </c>
    </row>
    <row r="244">
      <c r="A244" s="125">
        <v>260.0</v>
      </c>
      <c r="B244" s="125" t="s">
        <v>2180</v>
      </c>
      <c r="C244" s="125" t="s">
        <v>2181</v>
      </c>
      <c r="D244" s="78">
        <v>2.0</v>
      </c>
      <c r="E244" s="125" t="s">
        <v>2180</v>
      </c>
      <c r="F244" s="125" t="s">
        <v>1549</v>
      </c>
      <c r="G244" s="78">
        <v>6240.0</v>
      </c>
      <c r="H244" s="125" t="s">
        <v>96</v>
      </c>
      <c r="I244" s="126">
        <v>43918.0</v>
      </c>
    </row>
    <row r="245">
      <c r="A245" s="125">
        <v>326.0</v>
      </c>
      <c r="B245" s="125" t="s">
        <v>2182</v>
      </c>
      <c r="C245" s="125" t="s">
        <v>2183</v>
      </c>
      <c r="D245" s="78">
        <v>127.0</v>
      </c>
      <c r="E245" s="125" t="s">
        <v>94</v>
      </c>
      <c r="F245" s="125" t="s">
        <v>1686</v>
      </c>
      <c r="G245" s="78">
        <v>1620343.0</v>
      </c>
      <c r="H245" s="125" t="s">
        <v>94</v>
      </c>
      <c r="I245" s="126">
        <v>43918.0</v>
      </c>
    </row>
    <row r="246">
      <c r="A246" s="125">
        <v>262.0</v>
      </c>
      <c r="B246" s="125" t="s">
        <v>2185</v>
      </c>
      <c r="C246" s="125" t="s">
        <v>691</v>
      </c>
      <c r="D246" s="78">
        <v>4.0</v>
      </c>
      <c r="E246" s="125" t="s">
        <v>2186</v>
      </c>
      <c r="F246" s="125" t="s">
        <v>1950</v>
      </c>
      <c r="G246" s="78">
        <v>893.0</v>
      </c>
      <c r="H246" s="125" t="s">
        <v>96</v>
      </c>
      <c r="I246" s="126">
        <v>43918.0</v>
      </c>
    </row>
    <row r="247">
      <c r="A247" s="125">
        <v>263.0</v>
      </c>
      <c r="B247" s="125" t="s">
        <v>2187</v>
      </c>
      <c r="C247" s="125" t="s">
        <v>2181</v>
      </c>
      <c r="D247" s="78">
        <v>19.0</v>
      </c>
      <c r="E247" s="125" t="s">
        <v>2188</v>
      </c>
      <c r="F247" s="125" t="s">
        <v>1950</v>
      </c>
      <c r="G247" s="78">
        <v>24156.0</v>
      </c>
      <c r="H247" s="125" t="s">
        <v>96</v>
      </c>
      <c r="I247" s="126">
        <v>43918.0</v>
      </c>
    </row>
    <row r="248">
      <c r="A248" s="125">
        <v>327.0</v>
      </c>
      <c r="B248" s="125" t="s">
        <v>2189</v>
      </c>
      <c r="C248" s="125" t="s">
        <v>2190</v>
      </c>
      <c r="D248" s="78">
        <v>69.0</v>
      </c>
      <c r="E248" s="125" t="s">
        <v>94</v>
      </c>
      <c r="F248" s="125" t="s">
        <v>1686</v>
      </c>
      <c r="G248" s="78">
        <v>1620343.0</v>
      </c>
      <c r="H248" s="125" t="s">
        <v>94</v>
      </c>
      <c r="I248" s="126">
        <v>43918.0</v>
      </c>
    </row>
    <row r="249">
      <c r="A249" s="125">
        <v>331.0</v>
      </c>
      <c r="B249" s="125" t="s">
        <v>2191</v>
      </c>
      <c r="C249" s="125" t="s">
        <v>2192</v>
      </c>
      <c r="D249" s="78">
        <v>47.0</v>
      </c>
      <c r="E249" s="125" t="s">
        <v>94</v>
      </c>
      <c r="F249" s="125" t="s">
        <v>1686</v>
      </c>
      <c r="G249" s="78">
        <v>1620343.0</v>
      </c>
      <c r="H249" s="125" t="s">
        <v>94</v>
      </c>
      <c r="I249" s="126">
        <v>43918.0</v>
      </c>
    </row>
    <row r="250">
      <c r="A250" s="125">
        <v>267.0</v>
      </c>
      <c r="B250" s="125" t="s">
        <v>2193</v>
      </c>
      <c r="C250" s="125" t="s">
        <v>2194</v>
      </c>
      <c r="D250" s="78">
        <v>4.0</v>
      </c>
      <c r="E250" s="125" t="s">
        <v>2193</v>
      </c>
      <c r="F250" s="125" t="s">
        <v>1720</v>
      </c>
      <c r="G250" s="78">
        <v>5443.0</v>
      </c>
      <c r="H250" s="125" t="s">
        <v>102</v>
      </c>
      <c r="I250" s="126">
        <v>43918.0</v>
      </c>
    </row>
    <row r="251">
      <c r="A251" s="125">
        <v>269.0</v>
      </c>
      <c r="B251" s="125" t="s">
        <v>2195</v>
      </c>
      <c r="C251" s="125" t="s">
        <v>2196</v>
      </c>
      <c r="D251" s="78">
        <v>60.0</v>
      </c>
      <c r="E251" s="125" t="s">
        <v>2197</v>
      </c>
      <c r="F251" s="125" t="s">
        <v>1720</v>
      </c>
      <c r="G251" s="78">
        <v>399.0</v>
      </c>
      <c r="H251" s="125" t="s">
        <v>102</v>
      </c>
      <c r="I251" s="126">
        <v>43918.0</v>
      </c>
    </row>
    <row r="252">
      <c r="A252" s="125">
        <v>335.0</v>
      </c>
      <c r="B252" s="125" t="s">
        <v>2198</v>
      </c>
      <c r="C252" s="125" t="s">
        <v>2199</v>
      </c>
      <c r="D252" s="78">
        <v>30.0</v>
      </c>
      <c r="E252" s="125" t="s">
        <v>1964</v>
      </c>
      <c r="F252" s="125" t="s">
        <v>1686</v>
      </c>
      <c r="G252" s="78">
        <v>36669.0</v>
      </c>
      <c r="H252" s="125" t="s">
        <v>94</v>
      </c>
      <c r="I252" s="126">
        <v>43918.0</v>
      </c>
    </row>
    <row r="253">
      <c r="A253" s="125">
        <v>341.0</v>
      </c>
      <c r="B253" s="125" t="s">
        <v>2200</v>
      </c>
      <c r="C253" s="125" t="s">
        <v>2201</v>
      </c>
      <c r="D253" s="78">
        <v>63.0</v>
      </c>
      <c r="E253" s="125" t="s">
        <v>2027</v>
      </c>
      <c r="F253" s="125" t="s">
        <v>1686</v>
      </c>
      <c r="G253" s="78">
        <v>217741.0</v>
      </c>
      <c r="H253" s="125" t="s">
        <v>94</v>
      </c>
      <c r="I253" s="126">
        <v>43918.0</v>
      </c>
    </row>
    <row r="254">
      <c r="A254" s="125">
        <v>342.0</v>
      </c>
      <c r="B254" s="125" t="s">
        <v>2202</v>
      </c>
      <c r="C254" s="125" t="s">
        <v>2203</v>
      </c>
      <c r="D254" s="78">
        <v>42.0</v>
      </c>
      <c r="E254" s="125" t="s">
        <v>2027</v>
      </c>
      <c r="F254" s="125" t="s">
        <v>1686</v>
      </c>
      <c r="G254" s="78">
        <v>217741.0</v>
      </c>
      <c r="H254" s="125" t="s">
        <v>94</v>
      </c>
      <c r="I254" s="126">
        <v>43918.0</v>
      </c>
    </row>
    <row r="255">
      <c r="A255" s="125">
        <v>346.0</v>
      </c>
      <c r="B255" s="125" t="s">
        <v>2204</v>
      </c>
      <c r="C255" s="125" t="s">
        <v>2205</v>
      </c>
      <c r="D255" s="78">
        <v>6.0</v>
      </c>
      <c r="E255" s="125" t="s">
        <v>1964</v>
      </c>
      <c r="F255" s="125" t="s">
        <v>1686</v>
      </c>
      <c r="G255" s="78">
        <v>36669.0</v>
      </c>
      <c r="H255" s="125" t="s">
        <v>94</v>
      </c>
      <c r="I255" s="126">
        <v>43918.0</v>
      </c>
    </row>
    <row r="256">
      <c r="A256" s="125">
        <v>358.0</v>
      </c>
      <c r="B256" s="125" t="s">
        <v>2206</v>
      </c>
      <c r="C256" s="125" t="s">
        <v>2207</v>
      </c>
      <c r="D256" s="78">
        <v>75.0</v>
      </c>
      <c r="E256" s="125" t="s">
        <v>94</v>
      </c>
      <c r="F256" s="125" t="s">
        <v>1686</v>
      </c>
      <c r="G256" s="78">
        <v>1620343.0</v>
      </c>
      <c r="H256" s="125" t="s">
        <v>94</v>
      </c>
      <c r="I256" s="126">
        <v>43918.0</v>
      </c>
    </row>
    <row r="257">
      <c r="A257" s="125">
        <v>363.0</v>
      </c>
      <c r="B257" s="125" t="s">
        <v>2208</v>
      </c>
      <c r="C257" s="125" t="s">
        <v>2209</v>
      </c>
      <c r="D257" s="78">
        <v>72.0</v>
      </c>
      <c r="E257" s="125" t="s">
        <v>1964</v>
      </c>
      <c r="F257" s="125" t="s">
        <v>1686</v>
      </c>
      <c r="G257" s="78">
        <v>36669.0</v>
      </c>
      <c r="H257" s="125" t="s">
        <v>94</v>
      </c>
      <c r="I257" s="126">
        <v>43918.0</v>
      </c>
    </row>
    <row r="258">
      <c r="A258" s="125">
        <v>374.0</v>
      </c>
      <c r="B258" s="125" t="s">
        <v>2210</v>
      </c>
      <c r="C258" s="125" t="s">
        <v>2211</v>
      </c>
      <c r="D258" s="78">
        <v>16.0</v>
      </c>
      <c r="E258" s="125" t="s">
        <v>1964</v>
      </c>
      <c r="F258" s="125" t="s">
        <v>1686</v>
      </c>
      <c r="G258" s="78">
        <v>36669.0</v>
      </c>
      <c r="H258" s="125" t="s">
        <v>94</v>
      </c>
      <c r="I258" s="126">
        <v>43918.0</v>
      </c>
    </row>
    <row r="259">
      <c r="A259" s="125">
        <v>375.0</v>
      </c>
      <c r="B259" s="125" t="s">
        <v>2212</v>
      </c>
      <c r="C259" s="125" t="s">
        <v>1882</v>
      </c>
      <c r="D259" s="78">
        <v>7.0</v>
      </c>
      <c r="E259" s="125" t="s">
        <v>1964</v>
      </c>
      <c r="F259" s="125" t="s">
        <v>1686</v>
      </c>
      <c r="G259" s="78">
        <v>36669.0</v>
      </c>
      <c r="H259" s="125" t="s">
        <v>94</v>
      </c>
      <c r="I259" s="126">
        <v>43918.0</v>
      </c>
    </row>
    <row r="260">
      <c r="A260" s="125">
        <v>383.0</v>
      </c>
      <c r="B260" s="125" t="s">
        <v>2213</v>
      </c>
      <c r="C260" s="125" t="s">
        <v>2214</v>
      </c>
      <c r="D260" s="78">
        <v>45.0</v>
      </c>
      <c r="E260" s="125" t="s">
        <v>94</v>
      </c>
      <c r="F260" s="125" t="s">
        <v>1686</v>
      </c>
      <c r="G260" s="78">
        <v>1620343.0</v>
      </c>
      <c r="H260" s="125" t="s">
        <v>94</v>
      </c>
      <c r="I260" s="126">
        <v>43918.0</v>
      </c>
    </row>
    <row r="261">
      <c r="A261" s="125">
        <v>385.0</v>
      </c>
      <c r="B261" s="125" t="s">
        <v>2215</v>
      </c>
      <c r="C261" s="125" t="s">
        <v>2216</v>
      </c>
      <c r="D261" s="78">
        <v>96.0</v>
      </c>
      <c r="E261" s="125" t="s">
        <v>94</v>
      </c>
      <c r="F261" s="125" t="s">
        <v>1686</v>
      </c>
      <c r="G261" s="78">
        <v>1620343.0</v>
      </c>
      <c r="H261" s="125" t="s">
        <v>94</v>
      </c>
      <c r="I261" s="126">
        <v>43918.0</v>
      </c>
    </row>
    <row r="262">
      <c r="A262" s="125">
        <v>388.0</v>
      </c>
      <c r="B262" s="125" t="s">
        <v>2217</v>
      </c>
      <c r="C262" s="125" t="s">
        <v>2218</v>
      </c>
      <c r="D262" s="78">
        <v>45.0</v>
      </c>
      <c r="E262" s="125" t="s">
        <v>1964</v>
      </c>
      <c r="F262" s="125" t="s">
        <v>1686</v>
      </c>
      <c r="G262" s="78">
        <v>36669.0</v>
      </c>
      <c r="H262" s="125" t="s">
        <v>94</v>
      </c>
      <c r="I262" s="126">
        <v>43918.0</v>
      </c>
    </row>
    <row r="263">
      <c r="A263" s="125">
        <v>389.0</v>
      </c>
      <c r="B263" s="125" t="s">
        <v>2219</v>
      </c>
      <c r="C263" s="125">
        <v>122.0</v>
      </c>
      <c r="D263" s="78">
        <v>57.0</v>
      </c>
      <c r="E263" s="125" t="s">
        <v>1964</v>
      </c>
      <c r="F263" s="125" t="s">
        <v>1686</v>
      </c>
      <c r="G263" s="78">
        <v>36669.0</v>
      </c>
      <c r="H263" s="125" t="s">
        <v>94</v>
      </c>
      <c r="I263" s="126">
        <v>43918.0</v>
      </c>
    </row>
    <row r="264">
      <c r="A264" s="125">
        <v>390.0</v>
      </c>
      <c r="B264" s="125" t="s">
        <v>2220</v>
      </c>
      <c r="C264" s="125" t="s">
        <v>2221</v>
      </c>
      <c r="D264" s="78">
        <v>43.0</v>
      </c>
      <c r="E264" s="125" t="s">
        <v>1964</v>
      </c>
      <c r="F264" s="125" t="s">
        <v>1686</v>
      </c>
      <c r="G264" s="78">
        <v>36669.0</v>
      </c>
      <c r="H264" s="125" t="s">
        <v>94</v>
      </c>
      <c r="I264" s="126">
        <v>43918.0</v>
      </c>
    </row>
    <row r="265">
      <c r="A265" s="125">
        <v>395.0</v>
      </c>
      <c r="B265" s="125" t="s">
        <v>2222</v>
      </c>
      <c r="C265" s="125" t="s">
        <v>2223</v>
      </c>
      <c r="D265" s="78">
        <v>88.0</v>
      </c>
      <c r="E265" s="125" t="s">
        <v>94</v>
      </c>
      <c r="F265" s="125" t="s">
        <v>1686</v>
      </c>
      <c r="G265" s="78">
        <v>1620343.0</v>
      </c>
      <c r="H265" s="125" t="s">
        <v>94</v>
      </c>
      <c r="I265" s="126">
        <v>43918.0</v>
      </c>
    </row>
    <row r="266">
      <c r="A266" s="125">
        <v>396.0</v>
      </c>
      <c r="B266" s="125" t="s">
        <v>2224</v>
      </c>
      <c r="C266" s="125" t="s">
        <v>2225</v>
      </c>
      <c r="D266" s="78">
        <v>89.0</v>
      </c>
      <c r="E266" s="125" t="s">
        <v>94</v>
      </c>
      <c r="F266" s="125" t="s">
        <v>1686</v>
      </c>
      <c r="G266" s="78">
        <v>1620343.0</v>
      </c>
      <c r="H266" s="125" t="s">
        <v>94</v>
      </c>
      <c r="I266" s="126">
        <v>43918.0</v>
      </c>
    </row>
    <row r="267">
      <c r="A267" s="125">
        <v>400.0</v>
      </c>
      <c r="B267" s="125" t="s">
        <v>2226</v>
      </c>
      <c r="C267" s="125" t="s">
        <v>2227</v>
      </c>
      <c r="D267" s="78">
        <v>80.0</v>
      </c>
      <c r="E267" s="125" t="s">
        <v>94</v>
      </c>
      <c r="F267" s="125" t="s">
        <v>1686</v>
      </c>
      <c r="G267" s="78">
        <v>1620343.0</v>
      </c>
      <c r="H267" s="125" t="s">
        <v>94</v>
      </c>
      <c r="I267" s="126">
        <v>43918.0</v>
      </c>
    </row>
    <row r="268">
      <c r="A268" s="125">
        <v>402.0</v>
      </c>
      <c r="B268" s="125" t="s">
        <v>2228</v>
      </c>
      <c r="C268" s="125" t="s">
        <v>2229</v>
      </c>
      <c r="D268" s="78">
        <v>72.0</v>
      </c>
      <c r="E268" s="125" t="s">
        <v>94</v>
      </c>
      <c r="F268" s="125" t="s">
        <v>1686</v>
      </c>
      <c r="G268" s="78">
        <v>1620343.0</v>
      </c>
      <c r="H268" s="125" t="s">
        <v>94</v>
      </c>
      <c r="I268" s="126">
        <v>43918.0</v>
      </c>
    </row>
    <row r="269">
      <c r="A269" s="125">
        <v>403.0</v>
      </c>
      <c r="B269" s="125" t="s">
        <v>2230</v>
      </c>
      <c r="C269" s="125" t="s">
        <v>2231</v>
      </c>
      <c r="D269" s="78">
        <v>133.0</v>
      </c>
      <c r="E269" s="125" t="s">
        <v>94</v>
      </c>
      <c r="F269" s="125" t="s">
        <v>1686</v>
      </c>
      <c r="G269" s="78">
        <v>1620343.0</v>
      </c>
      <c r="H269" s="125" t="s">
        <v>94</v>
      </c>
      <c r="I269" s="126">
        <v>43918.0</v>
      </c>
    </row>
    <row r="270">
      <c r="A270" s="125">
        <v>82.0</v>
      </c>
      <c r="B270" s="125" t="s">
        <v>2232</v>
      </c>
      <c r="C270" s="125" t="s">
        <v>2233</v>
      </c>
      <c r="D270" s="78">
        <v>32.0</v>
      </c>
      <c r="E270" s="125" t="s">
        <v>2232</v>
      </c>
      <c r="F270" s="125" t="s">
        <v>2234</v>
      </c>
      <c r="G270" s="78">
        <v>16199.0</v>
      </c>
      <c r="H270" s="125" t="s">
        <v>94</v>
      </c>
      <c r="I270" s="126">
        <v>43918.0</v>
      </c>
    </row>
    <row r="271">
      <c r="A271" s="125">
        <v>97.0</v>
      </c>
      <c r="B271" s="125" t="s">
        <v>2235</v>
      </c>
      <c r="C271" s="125" t="s">
        <v>2236</v>
      </c>
      <c r="D271" s="78">
        <v>51.0</v>
      </c>
      <c r="E271" s="125" t="s">
        <v>2237</v>
      </c>
      <c r="F271" s="125" t="s">
        <v>2234</v>
      </c>
      <c r="G271" s="78">
        <v>72.0</v>
      </c>
      <c r="H271" s="125" t="s">
        <v>94</v>
      </c>
      <c r="I271" s="126">
        <v>43918.0</v>
      </c>
    </row>
    <row r="272">
      <c r="A272" s="125">
        <v>130.0</v>
      </c>
      <c r="B272" s="125" t="s">
        <v>2238</v>
      </c>
      <c r="C272" s="125" t="s">
        <v>2239</v>
      </c>
      <c r="D272" s="78">
        <v>4.0</v>
      </c>
      <c r="E272" s="125" t="s">
        <v>2240</v>
      </c>
      <c r="F272" s="125" t="s">
        <v>2234</v>
      </c>
      <c r="G272" s="78">
        <v>2250.0</v>
      </c>
      <c r="H272" s="125" t="s">
        <v>94</v>
      </c>
      <c r="I272" s="126">
        <v>43918.0</v>
      </c>
    </row>
    <row r="273">
      <c r="A273" s="125">
        <v>265.0</v>
      </c>
      <c r="B273" s="125" t="s">
        <v>2241</v>
      </c>
      <c r="C273" s="125" t="s">
        <v>2242</v>
      </c>
      <c r="D273" s="78">
        <v>76.0</v>
      </c>
      <c r="E273" s="125" t="s">
        <v>2243</v>
      </c>
      <c r="F273" s="125" t="s">
        <v>2234</v>
      </c>
      <c r="G273" s="78">
        <v>430.0</v>
      </c>
      <c r="H273" s="125" t="s">
        <v>94</v>
      </c>
      <c r="I273" s="126">
        <v>43918.0</v>
      </c>
    </row>
    <row r="274">
      <c r="A274" s="125">
        <v>266.0</v>
      </c>
      <c r="B274" s="125" t="s">
        <v>2244</v>
      </c>
      <c r="C274" s="125" t="s">
        <v>2245</v>
      </c>
      <c r="D274" s="78">
        <v>101.0</v>
      </c>
      <c r="E274" s="125" t="s">
        <v>2243</v>
      </c>
      <c r="F274" s="125" t="s">
        <v>2234</v>
      </c>
      <c r="G274" s="78">
        <v>430.0</v>
      </c>
      <c r="H274" s="125" t="s">
        <v>94</v>
      </c>
      <c r="I274" s="126">
        <v>43918.0</v>
      </c>
    </row>
    <row r="275">
      <c r="A275" s="125">
        <v>365.0</v>
      </c>
      <c r="B275" s="125" t="s">
        <v>2246</v>
      </c>
      <c r="C275" s="125" t="s">
        <v>2247</v>
      </c>
      <c r="D275" s="78">
        <v>62.0</v>
      </c>
      <c r="E275" s="125" t="s">
        <v>2237</v>
      </c>
      <c r="F275" s="125" t="s">
        <v>2234</v>
      </c>
      <c r="G275" s="78">
        <v>72.0</v>
      </c>
      <c r="H275" s="125" t="s">
        <v>94</v>
      </c>
      <c r="I275" s="126">
        <v>43918.0</v>
      </c>
    </row>
    <row r="276">
      <c r="A276" s="125">
        <v>366.0</v>
      </c>
      <c r="B276" s="125" t="s">
        <v>2248</v>
      </c>
      <c r="C276" s="125" t="s">
        <v>1185</v>
      </c>
      <c r="D276" s="78">
        <v>39.0</v>
      </c>
      <c r="E276" s="125" t="s">
        <v>2237</v>
      </c>
      <c r="F276" s="125" t="s">
        <v>2234</v>
      </c>
      <c r="G276" s="78">
        <v>72.0</v>
      </c>
      <c r="H276" s="125" t="s">
        <v>94</v>
      </c>
      <c r="I276" s="126">
        <v>43918.0</v>
      </c>
    </row>
    <row r="277">
      <c r="A277" s="125">
        <v>399.0</v>
      </c>
      <c r="B277" s="125" t="s">
        <v>2249</v>
      </c>
      <c r="C277" s="125" t="s">
        <v>2250</v>
      </c>
      <c r="D277" s="78">
        <v>55.0</v>
      </c>
      <c r="E277" s="125" t="s">
        <v>2237</v>
      </c>
      <c r="F277" s="125" t="s">
        <v>2234</v>
      </c>
      <c r="G277" s="78">
        <v>72.0</v>
      </c>
      <c r="H277" s="125" t="s">
        <v>94</v>
      </c>
      <c r="I277" s="126">
        <v>43918.0</v>
      </c>
    </row>
    <row r="278">
      <c r="A278" s="125">
        <v>401.0</v>
      </c>
      <c r="B278" s="125" t="s">
        <v>2251</v>
      </c>
      <c r="C278" s="125" t="s">
        <v>2252</v>
      </c>
      <c r="D278" s="78">
        <v>119.0</v>
      </c>
      <c r="E278" s="125" t="s">
        <v>2243</v>
      </c>
      <c r="F278" s="125" t="s">
        <v>2234</v>
      </c>
      <c r="G278" s="78">
        <v>430.0</v>
      </c>
      <c r="H278" s="125" t="s">
        <v>94</v>
      </c>
      <c r="I278" s="126">
        <v>43918.0</v>
      </c>
    </row>
    <row r="279">
      <c r="A279" s="125">
        <v>235.0</v>
      </c>
      <c r="B279" s="125" t="s">
        <v>2253</v>
      </c>
      <c r="C279" s="125" t="s">
        <v>2254</v>
      </c>
      <c r="D279" s="78">
        <v>24.0</v>
      </c>
      <c r="E279" s="125" t="s">
        <v>2253</v>
      </c>
      <c r="F279" s="125" t="s">
        <v>2255</v>
      </c>
      <c r="G279" s="78">
        <v>28969.0</v>
      </c>
      <c r="H279" s="125" t="s">
        <v>94</v>
      </c>
      <c r="I279" s="126">
        <v>43918.0</v>
      </c>
    </row>
    <row r="280">
      <c r="A280" s="125">
        <v>359.0</v>
      </c>
      <c r="B280" s="125" t="s">
        <v>2256</v>
      </c>
      <c r="C280" s="125" t="s">
        <v>1682</v>
      </c>
      <c r="D280" s="78">
        <v>25.0</v>
      </c>
      <c r="E280" s="125" t="s">
        <v>2257</v>
      </c>
      <c r="F280" s="125" t="s">
        <v>2255</v>
      </c>
      <c r="G280" s="78">
        <v>14992.0</v>
      </c>
      <c r="H280" s="125" t="s">
        <v>94</v>
      </c>
      <c r="I280" s="126">
        <v>43918.0</v>
      </c>
    </row>
    <row r="281">
      <c r="A281" s="125">
        <v>303.0</v>
      </c>
      <c r="B281" s="125" t="s">
        <v>2258</v>
      </c>
      <c r="C281" s="125" t="s">
        <v>2259</v>
      </c>
      <c r="D281" s="78">
        <v>4.0</v>
      </c>
      <c r="E281" s="125" t="s">
        <v>2260</v>
      </c>
      <c r="F281" s="125" t="s">
        <v>1762</v>
      </c>
      <c r="G281" s="78">
        <v>103477.0</v>
      </c>
      <c r="H281" s="125" t="s">
        <v>96</v>
      </c>
      <c r="I281" s="126">
        <v>43918.0</v>
      </c>
    </row>
    <row r="282">
      <c r="A282" s="125">
        <v>304.0</v>
      </c>
      <c r="B282" s="125" t="s">
        <v>2261</v>
      </c>
      <c r="C282" s="125" t="s">
        <v>2262</v>
      </c>
      <c r="D282" s="78">
        <v>10.0</v>
      </c>
      <c r="E282" s="125" t="s">
        <v>2260</v>
      </c>
      <c r="F282" s="125" t="s">
        <v>1762</v>
      </c>
      <c r="G282" s="78">
        <v>103477.0</v>
      </c>
      <c r="H282" s="125" t="s">
        <v>96</v>
      </c>
      <c r="I282" s="126">
        <v>43918.0</v>
      </c>
    </row>
    <row r="283">
      <c r="A283" s="125">
        <v>305.0</v>
      </c>
      <c r="B283" s="125" t="s">
        <v>2263</v>
      </c>
      <c r="C283" s="125" t="s">
        <v>2264</v>
      </c>
      <c r="D283" s="78">
        <v>13.0</v>
      </c>
      <c r="E283" s="125" t="s">
        <v>2260</v>
      </c>
      <c r="F283" s="125" t="s">
        <v>1762</v>
      </c>
      <c r="G283" s="78">
        <v>103477.0</v>
      </c>
      <c r="H283" s="125" t="s">
        <v>96</v>
      </c>
      <c r="I283" s="126">
        <v>43918.0</v>
      </c>
    </row>
    <row r="284">
      <c r="A284" s="125">
        <v>306.0</v>
      </c>
      <c r="B284" s="125" t="s">
        <v>2265</v>
      </c>
      <c r="C284" s="125" t="s">
        <v>2266</v>
      </c>
      <c r="D284" s="78">
        <v>6.0</v>
      </c>
      <c r="E284" s="125" t="s">
        <v>2260</v>
      </c>
      <c r="F284" s="125" t="s">
        <v>1762</v>
      </c>
      <c r="G284" s="78">
        <v>103477.0</v>
      </c>
      <c r="H284" s="125" t="s">
        <v>96</v>
      </c>
      <c r="I284" s="126">
        <v>43918.0</v>
      </c>
    </row>
    <row r="285">
      <c r="A285" s="125">
        <v>307.0</v>
      </c>
      <c r="B285" s="125" t="s">
        <v>2267</v>
      </c>
      <c r="C285" s="125" t="s">
        <v>2146</v>
      </c>
      <c r="D285" s="78">
        <v>6.0</v>
      </c>
      <c r="E285" s="125" t="s">
        <v>2260</v>
      </c>
      <c r="F285" s="125" t="s">
        <v>1762</v>
      </c>
      <c r="G285" s="78">
        <v>103477.0</v>
      </c>
      <c r="H285" s="125" t="s">
        <v>96</v>
      </c>
      <c r="I285" s="126">
        <v>43918.0</v>
      </c>
    </row>
    <row r="286">
      <c r="A286" s="125">
        <v>9.0</v>
      </c>
      <c r="B286" s="125" t="s">
        <v>2268</v>
      </c>
      <c r="C286" s="125" t="s">
        <v>2269</v>
      </c>
      <c r="D286" s="78">
        <v>33.0</v>
      </c>
      <c r="E286" s="125" t="s">
        <v>2268</v>
      </c>
      <c r="F286" s="125" t="s">
        <v>2270</v>
      </c>
      <c r="G286" s="78">
        <v>15533.0</v>
      </c>
      <c r="H286" s="125" t="s">
        <v>94</v>
      </c>
      <c r="I286" s="126">
        <v>43918.0</v>
      </c>
    </row>
    <row r="287">
      <c r="A287" s="125">
        <v>90.0</v>
      </c>
      <c r="B287" s="125" t="s">
        <v>2272</v>
      </c>
      <c r="C287" s="125" t="s">
        <v>2273</v>
      </c>
      <c r="D287" s="78">
        <v>16.0</v>
      </c>
      <c r="E287" s="125" t="s">
        <v>2272</v>
      </c>
      <c r="F287" s="125" t="s">
        <v>2270</v>
      </c>
      <c r="G287" s="78">
        <v>18728.0</v>
      </c>
      <c r="H287" s="125" t="s">
        <v>94</v>
      </c>
      <c r="I287" s="126">
        <v>43918.0</v>
      </c>
    </row>
    <row r="288">
      <c r="A288" s="125">
        <v>143.0</v>
      </c>
      <c r="B288" s="125" t="s">
        <v>2274</v>
      </c>
      <c r="C288" s="125" t="s">
        <v>2275</v>
      </c>
      <c r="D288" s="78">
        <v>12.0</v>
      </c>
      <c r="E288" s="125" t="s">
        <v>2274</v>
      </c>
      <c r="F288" s="125" t="s">
        <v>2270</v>
      </c>
      <c r="G288" s="78">
        <v>18439.0</v>
      </c>
      <c r="H288" s="125" t="s">
        <v>94</v>
      </c>
      <c r="I288" s="126">
        <v>43918.0</v>
      </c>
    </row>
    <row r="289">
      <c r="A289" s="125">
        <v>152.0</v>
      </c>
      <c r="B289" s="125" t="s">
        <v>2276</v>
      </c>
      <c r="C289" s="125" t="s">
        <v>2277</v>
      </c>
      <c r="D289" s="78">
        <v>31.0</v>
      </c>
      <c r="E289" s="125" t="s">
        <v>2278</v>
      </c>
      <c r="F289" s="125" t="s">
        <v>2270</v>
      </c>
      <c r="G289" s="78">
        <v>126988.0</v>
      </c>
      <c r="H289" s="125" t="s">
        <v>94</v>
      </c>
      <c r="I289" s="126">
        <v>43918.0</v>
      </c>
    </row>
    <row r="290">
      <c r="A290" s="125">
        <v>314.0</v>
      </c>
      <c r="B290" s="125" t="s">
        <v>2279</v>
      </c>
      <c r="C290" s="125" t="s">
        <v>1967</v>
      </c>
      <c r="D290" s="78">
        <v>11.0</v>
      </c>
      <c r="E290" s="125" t="s">
        <v>1853</v>
      </c>
      <c r="F290" s="125" t="s">
        <v>1854</v>
      </c>
      <c r="G290" s="78">
        <v>330.0</v>
      </c>
      <c r="H290" s="125" t="s">
        <v>98</v>
      </c>
      <c r="I290" s="126">
        <v>43918.0</v>
      </c>
    </row>
    <row r="291">
      <c r="A291" s="125">
        <v>315.0</v>
      </c>
      <c r="B291" s="125" t="s">
        <v>2280</v>
      </c>
      <c r="C291" s="125" t="s">
        <v>2281</v>
      </c>
      <c r="D291" s="78">
        <v>57.0</v>
      </c>
      <c r="E291" s="125" t="s">
        <v>2168</v>
      </c>
      <c r="F291" s="125" t="s">
        <v>1854</v>
      </c>
      <c r="G291" s="78">
        <v>372.0</v>
      </c>
      <c r="H291" s="125" t="s">
        <v>98</v>
      </c>
      <c r="I291" s="126">
        <v>43918.0</v>
      </c>
    </row>
    <row r="292">
      <c r="A292" s="125">
        <v>316.0</v>
      </c>
      <c r="B292" s="125" t="s">
        <v>2282</v>
      </c>
      <c r="C292" s="125" t="s">
        <v>2283</v>
      </c>
      <c r="D292" s="78">
        <v>40.0</v>
      </c>
      <c r="E292" s="125" t="s">
        <v>2197</v>
      </c>
      <c r="F292" s="125" t="s">
        <v>1720</v>
      </c>
      <c r="G292" s="78">
        <v>399.0</v>
      </c>
      <c r="H292" s="125" t="s">
        <v>102</v>
      </c>
      <c r="I292" s="126">
        <v>43918.0</v>
      </c>
    </row>
    <row r="293">
      <c r="A293" s="125">
        <v>317.0</v>
      </c>
      <c r="B293" s="125" t="s">
        <v>2284</v>
      </c>
      <c r="C293" s="125" t="s">
        <v>2285</v>
      </c>
      <c r="D293" s="78">
        <v>24.0</v>
      </c>
      <c r="E293" s="125" t="s">
        <v>2197</v>
      </c>
      <c r="F293" s="125" t="s">
        <v>1720</v>
      </c>
      <c r="G293" s="78">
        <v>399.0</v>
      </c>
      <c r="H293" s="125" t="s">
        <v>102</v>
      </c>
      <c r="I293" s="126">
        <v>43918.0</v>
      </c>
    </row>
    <row r="294">
      <c r="A294" s="125">
        <v>319.0</v>
      </c>
      <c r="B294" s="125" t="s">
        <v>2286</v>
      </c>
      <c r="C294" s="125" t="s">
        <v>2287</v>
      </c>
      <c r="D294" s="78">
        <v>49.0</v>
      </c>
      <c r="E294" s="125" t="s">
        <v>2288</v>
      </c>
      <c r="F294" s="125" t="s">
        <v>1580</v>
      </c>
      <c r="G294" s="78">
        <v>635.0</v>
      </c>
      <c r="H294" s="125" t="s">
        <v>98</v>
      </c>
      <c r="I294" s="126">
        <v>43918.0</v>
      </c>
    </row>
    <row r="295">
      <c r="A295" s="125">
        <v>320.0</v>
      </c>
      <c r="B295" s="125" t="s">
        <v>2289</v>
      </c>
      <c r="C295" s="125" t="s">
        <v>2290</v>
      </c>
      <c r="D295" s="78">
        <v>62.0</v>
      </c>
      <c r="E295" s="125" t="s">
        <v>2291</v>
      </c>
      <c r="F295" s="125" t="s">
        <v>2292</v>
      </c>
      <c r="G295" s="78">
        <v>939.0</v>
      </c>
      <c r="H295" s="125" t="s">
        <v>98</v>
      </c>
      <c r="I295" s="126">
        <v>43918.0</v>
      </c>
    </row>
    <row r="296">
      <c r="A296" s="125">
        <v>322.0</v>
      </c>
      <c r="B296" s="125" t="s">
        <v>2293</v>
      </c>
      <c r="C296" s="125">
        <v>160.0</v>
      </c>
      <c r="D296" s="78">
        <v>32.0</v>
      </c>
      <c r="E296" s="125" t="s">
        <v>2294</v>
      </c>
      <c r="F296" s="125" t="s">
        <v>1537</v>
      </c>
      <c r="G296" s="78">
        <v>206.0</v>
      </c>
      <c r="H296" s="125" t="s">
        <v>98</v>
      </c>
      <c r="I296" s="126">
        <v>43918.0</v>
      </c>
    </row>
    <row r="297">
      <c r="A297" s="125">
        <v>324.0</v>
      </c>
      <c r="B297" s="125" t="s">
        <v>2295</v>
      </c>
      <c r="C297" s="125" t="s">
        <v>1813</v>
      </c>
      <c r="D297" s="78">
        <v>0.0</v>
      </c>
      <c r="E297" s="125" t="s">
        <v>2295</v>
      </c>
      <c r="F297" s="125" t="s">
        <v>1762</v>
      </c>
      <c r="G297" s="78">
        <v>6386.0</v>
      </c>
      <c r="H297" s="125" t="s">
        <v>96</v>
      </c>
      <c r="I297" s="126">
        <v>43918.0</v>
      </c>
    </row>
    <row r="298">
      <c r="A298" s="125">
        <v>153.0</v>
      </c>
      <c r="B298" s="125" t="s">
        <v>2296</v>
      </c>
      <c r="C298" s="125" t="s">
        <v>2297</v>
      </c>
      <c r="D298" s="78">
        <v>18.0</v>
      </c>
      <c r="E298" s="125" t="s">
        <v>2278</v>
      </c>
      <c r="F298" s="125" t="s">
        <v>2270</v>
      </c>
      <c r="G298" s="78">
        <v>126988.0</v>
      </c>
      <c r="H298" s="125" t="s">
        <v>94</v>
      </c>
      <c r="I298" s="126">
        <v>43918.0</v>
      </c>
    </row>
    <row r="299">
      <c r="A299" s="125">
        <v>154.0</v>
      </c>
      <c r="B299" s="125" t="s">
        <v>2299</v>
      </c>
      <c r="C299" s="125" t="s">
        <v>2300</v>
      </c>
      <c r="D299" s="78">
        <v>12.0</v>
      </c>
      <c r="E299" s="125" t="s">
        <v>2278</v>
      </c>
      <c r="F299" s="125" t="s">
        <v>2270</v>
      </c>
      <c r="G299" s="78">
        <v>126988.0</v>
      </c>
      <c r="H299" s="125" t="s">
        <v>94</v>
      </c>
      <c r="I299" s="126">
        <v>43918.0</v>
      </c>
    </row>
    <row r="300">
      <c r="A300" s="125">
        <v>155.0</v>
      </c>
      <c r="B300" s="125" t="s">
        <v>2302</v>
      </c>
      <c r="C300" s="125" t="s">
        <v>2303</v>
      </c>
      <c r="D300" s="78">
        <v>31.0</v>
      </c>
      <c r="E300" s="125" t="s">
        <v>2278</v>
      </c>
      <c r="F300" s="125" t="s">
        <v>2270</v>
      </c>
      <c r="G300" s="78">
        <v>126988.0</v>
      </c>
      <c r="H300" s="125" t="s">
        <v>94</v>
      </c>
      <c r="I300" s="126">
        <v>43918.0</v>
      </c>
    </row>
    <row r="301">
      <c r="A301" s="125">
        <v>328.0</v>
      </c>
      <c r="B301" s="125" t="s">
        <v>2304</v>
      </c>
      <c r="C301" s="125" t="s">
        <v>2007</v>
      </c>
      <c r="D301" s="78">
        <v>5.0</v>
      </c>
      <c r="E301" s="125" t="s">
        <v>1547</v>
      </c>
      <c r="F301" s="125" t="s">
        <v>1549</v>
      </c>
      <c r="G301" s="78">
        <v>20606.0</v>
      </c>
      <c r="H301" s="125" t="s">
        <v>96</v>
      </c>
      <c r="I301" s="126">
        <v>43918.0</v>
      </c>
    </row>
    <row r="302">
      <c r="A302" s="125">
        <v>329.0</v>
      </c>
      <c r="B302" s="125" t="s">
        <v>2306</v>
      </c>
      <c r="C302" s="125" t="s">
        <v>2307</v>
      </c>
      <c r="D302" s="78">
        <v>11.0</v>
      </c>
      <c r="E302" s="125" t="s">
        <v>98</v>
      </c>
      <c r="F302" s="125" t="s">
        <v>1540</v>
      </c>
      <c r="G302" s="78">
        <v>137856.0</v>
      </c>
      <c r="H302" s="125" t="s">
        <v>98</v>
      </c>
      <c r="I302" s="126">
        <v>43918.0</v>
      </c>
    </row>
    <row r="303">
      <c r="A303" s="125">
        <v>330.0</v>
      </c>
      <c r="B303" s="125" t="s">
        <v>2308</v>
      </c>
      <c r="C303" s="125" t="s">
        <v>2309</v>
      </c>
      <c r="D303" s="78">
        <v>16.0</v>
      </c>
      <c r="E303" s="125" t="s">
        <v>2310</v>
      </c>
      <c r="F303" s="125" t="s">
        <v>1552</v>
      </c>
      <c r="G303" s="78">
        <v>3733.0</v>
      </c>
      <c r="H303" s="125" t="s">
        <v>102</v>
      </c>
      <c r="I303" s="126">
        <v>43918.0</v>
      </c>
    </row>
    <row r="304">
      <c r="A304" s="125">
        <v>156.0</v>
      </c>
      <c r="B304" s="125" t="s">
        <v>2311</v>
      </c>
      <c r="C304" s="125" t="s">
        <v>2312</v>
      </c>
      <c r="D304" s="78">
        <v>20.0</v>
      </c>
      <c r="E304" s="125" t="s">
        <v>2278</v>
      </c>
      <c r="F304" s="125" t="s">
        <v>2270</v>
      </c>
      <c r="G304" s="78">
        <v>126988.0</v>
      </c>
      <c r="H304" s="125" t="s">
        <v>94</v>
      </c>
      <c r="I304" s="126">
        <v>43918.0</v>
      </c>
    </row>
    <row r="305">
      <c r="A305" s="125">
        <v>333.0</v>
      </c>
      <c r="B305" s="125" t="s">
        <v>2313</v>
      </c>
      <c r="C305" s="125" t="s">
        <v>1813</v>
      </c>
      <c r="D305" s="78">
        <v>0.0</v>
      </c>
      <c r="E305" s="125" t="s">
        <v>2186</v>
      </c>
      <c r="F305" s="125" t="s">
        <v>1950</v>
      </c>
      <c r="G305" s="78">
        <v>893.0</v>
      </c>
      <c r="H305" s="125" t="s">
        <v>96</v>
      </c>
      <c r="I305" s="126">
        <v>43918.0</v>
      </c>
    </row>
    <row r="306">
      <c r="A306" s="125">
        <v>334.0</v>
      </c>
      <c r="B306" s="125" t="s">
        <v>2314</v>
      </c>
      <c r="C306" s="125" t="s">
        <v>2315</v>
      </c>
      <c r="D306" s="78">
        <v>2.0</v>
      </c>
      <c r="E306" s="125" t="s">
        <v>2314</v>
      </c>
      <c r="F306" s="125" t="s">
        <v>1540</v>
      </c>
      <c r="G306" s="78">
        <v>6789.0</v>
      </c>
      <c r="H306" s="125" t="s">
        <v>98</v>
      </c>
      <c r="I306" s="126">
        <v>43918.0</v>
      </c>
    </row>
    <row r="307">
      <c r="A307" s="125">
        <v>157.0</v>
      </c>
      <c r="B307" s="125" t="s">
        <v>2316</v>
      </c>
      <c r="C307" s="125" t="s">
        <v>2317</v>
      </c>
      <c r="D307" s="78">
        <v>15.0</v>
      </c>
      <c r="E307" s="125" t="s">
        <v>2278</v>
      </c>
      <c r="F307" s="125" t="s">
        <v>2270</v>
      </c>
      <c r="G307" s="78">
        <v>126988.0</v>
      </c>
      <c r="H307" s="125" t="s">
        <v>94</v>
      </c>
      <c r="I307" s="126">
        <v>43918.0</v>
      </c>
    </row>
    <row r="308">
      <c r="A308" s="125">
        <v>158.0</v>
      </c>
      <c r="B308" s="125" t="s">
        <v>2318</v>
      </c>
      <c r="C308" s="125" t="s">
        <v>2319</v>
      </c>
      <c r="D308" s="78">
        <v>18.0</v>
      </c>
      <c r="E308" s="125" t="s">
        <v>2278</v>
      </c>
      <c r="F308" s="125" t="s">
        <v>2270</v>
      </c>
      <c r="G308" s="78">
        <v>126988.0</v>
      </c>
      <c r="H308" s="125" t="s">
        <v>94</v>
      </c>
      <c r="I308" s="126">
        <v>43918.0</v>
      </c>
    </row>
    <row r="309">
      <c r="A309" s="125">
        <v>172.0</v>
      </c>
      <c r="B309" s="125" t="s">
        <v>2320</v>
      </c>
      <c r="C309" s="125" t="s">
        <v>2321</v>
      </c>
      <c r="D309" s="78">
        <v>1.0</v>
      </c>
      <c r="E309" s="125" t="s">
        <v>2322</v>
      </c>
      <c r="F309" s="125" t="s">
        <v>2270</v>
      </c>
      <c r="G309" s="78">
        <v>9256.0</v>
      </c>
      <c r="H309" s="125" t="s">
        <v>94</v>
      </c>
      <c r="I309" s="126">
        <v>43918.0</v>
      </c>
    </row>
    <row r="310">
      <c r="A310" s="125">
        <v>186.0</v>
      </c>
      <c r="B310" s="125" t="s">
        <v>2323</v>
      </c>
      <c r="C310" s="125" t="s">
        <v>2324</v>
      </c>
      <c r="D310" s="78">
        <v>63.0</v>
      </c>
      <c r="E310" s="125" t="s">
        <v>2325</v>
      </c>
      <c r="F310" s="125" t="s">
        <v>2270</v>
      </c>
      <c r="G310" s="78">
        <v>10429.0</v>
      </c>
      <c r="H310" s="125" t="s">
        <v>94</v>
      </c>
      <c r="I310" s="126">
        <v>43918.0</v>
      </c>
    </row>
    <row r="311">
      <c r="A311" s="125">
        <v>339.0</v>
      </c>
      <c r="B311" s="125" t="s">
        <v>2326</v>
      </c>
      <c r="C311" s="125">
        <v>14.0</v>
      </c>
      <c r="D311" s="78">
        <v>6.0</v>
      </c>
      <c r="E311" s="125" t="s">
        <v>2326</v>
      </c>
      <c r="F311" s="125" t="s">
        <v>1801</v>
      </c>
      <c r="G311" s="78">
        <v>26775.0</v>
      </c>
      <c r="H311" s="125" t="s">
        <v>96</v>
      </c>
      <c r="I311" s="126">
        <v>43918.0</v>
      </c>
    </row>
    <row r="312">
      <c r="A312" s="125">
        <v>340.0</v>
      </c>
      <c r="B312" s="125" t="s">
        <v>2327</v>
      </c>
      <c r="C312" s="125" t="s">
        <v>2328</v>
      </c>
      <c r="D312" s="78">
        <v>2.0</v>
      </c>
      <c r="E312" s="125" t="s">
        <v>2329</v>
      </c>
      <c r="F312" s="125" t="s">
        <v>1950</v>
      </c>
      <c r="G312" s="78">
        <v>1253.0</v>
      </c>
      <c r="H312" s="125" t="s">
        <v>96</v>
      </c>
      <c r="I312" s="126">
        <v>43918.0</v>
      </c>
    </row>
    <row r="313">
      <c r="A313" s="125">
        <v>271.0</v>
      </c>
      <c r="B313" s="125" t="s">
        <v>2330</v>
      </c>
      <c r="C313" s="125" t="s">
        <v>2331</v>
      </c>
      <c r="D313" s="78">
        <v>28.0</v>
      </c>
      <c r="E313" s="125" t="s">
        <v>2332</v>
      </c>
      <c r="F313" s="125" t="s">
        <v>2270</v>
      </c>
      <c r="G313" s="78">
        <v>9013.0</v>
      </c>
      <c r="H313" s="125" t="s">
        <v>94</v>
      </c>
      <c r="I313" s="126">
        <v>43918.0</v>
      </c>
    </row>
    <row r="314">
      <c r="A314" s="125">
        <v>325.0</v>
      </c>
      <c r="B314" s="125" t="s">
        <v>2333</v>
      </c>
      <c r="C314" s="125" t="s">
        <v>2275</v>
      </c>
      <c r="D314" s="78">
        <v>17.0</v>
      </c>
      <c r="E314" s="125" t="s">
        <v>2334</v>
      </c>
      <c r="F314" s="125" t="s">
        <v>2270</v>
      </c>
      <c r="G314" s="78">
        <v>26659.0</v>
      </c>
      <c r="H314" s="125" t="s">
        <v>94</v>
      </c>
      <c r="I314" s="126">
        <v>43918.0</v>
      </c>
    </row>
    <row r="315">
      <c r="A315" s="125">
        <v>343.0</v>
      </c>
      <c r="B315" s="125" t="s">
        <v>2335</v>
      </c>
      <c r="C315" s="125" t="s">
        <v>1813</v>
      </c>
      <c r="D315" s="78">
        <v>0.0</v>
      </c>
      <c r="E315" s="125" t="s">
        <v>2336</v>
      </c>
      <c r="F315" s="125" t="s">
        <v>1765</v>
      </c>
      <c r="G315" s="78">
        <v>1766.0</v>
      </c>
      <c r="H315" s="125" t="s">
        <v>102</v>
      </c>
      <c r="I315" s="126">
        <v>43918.0</v>
      </c>
    </row>
    <row r="316">
      <c r="A316" s="125">
        <v>336.0</v>
      </c>
      <c r="B316" s="125" t="s">
        <v>2337</v>
      </c>
      <c r="C316" s="125" t="s">
        <v>2338</v>
      </c>
      <c r="D316" s="78">
        <v>4.0</v>
      </c>
      <c r="E316" s="125" t="s">
        <v>2337</v>
      </c>
      <c r="F316" s="125" t="s">
        <v>2270</v>
      </c>
      <c r="G316" s="78">
        <v>16937.0</v>
      </c>
      <c r="H316" s="125" t="s">
        <v>94</v>
      </c>
      <c r="I316" s="126">
        <v>43918.0</v>
      </c>
    </row>
    <row r="317">
      <c r="A317" s="125">
        <v>353.0</v>
      </c>
      <c r="B317" s="125" t="s">
        <v>2332</v>
      </c>
      <c r="C317" s="125" t="s">
        <v>2339</v>
      </c>
      <c r="D317" s="78">
        <v>30.0</v>
      </c>
      <c r="E317" s="125" t="s">
        <v>2332</v>
      </c>
      <c r="F317" s="125" t="s">
        <v>2270</v>
      </c>
      <c r="G317" s="78">
        <v>9013.0</v>
      </c>
      <c r="H317" s="125" t="s">
        <v>94</v>
      </c>
      <c r="I317" s="126">
        <v>43918.0</v>
      </c>
    </row>
    <row r="318">
      <c r="A318" s="125">
        <v>361.0</v>
      </c>
      <c r="B318" s="125" t="s">
        <v>2340</v>
      </c>
      <c r="C318" s="125">
        <v>160.0</v>
      </c>
      <c r="D318" s="78">
        <v>52.0</v>
      </c>
      <c r="E318" s="125" t="s">
        <v>2341</v>
      </c>
      <c r="F318" s="125" t="s">
        <v>2270</v>
      </c>
      <c r="G318" s="78">
        <v>23340.0</v>
      </c>
      <c r="H318" s="125" t="s">
        <v>94</v>
      </c>
      <c r="I318" s="126">
        <v>43918.0</v>
      </c>
    </row>
    <row r="319">
      <c r="A319" s="125">
        <v>347.0</v>
      </c>
      <c r="B319" s="125" t="s">
        <v>2342</v>
      </c>
      <c r="C319" s="125" t="s">
        <v>2343</v>
      </c>
      <c r="D319" s="78">
        <v>6.0</v>
      </c>
      <c r="E319" s="125" t="s">
        <v>2168</v>
      </c>
      <c r="F319" s="125" t="s">
        <v>1854</v>
      </c>
      <c r="G319" s="78">
        <v>372.0</v>
      </c>
      <c r="H319" s="125" t="s">
        <v>98</v>
      </c>
      <c r="I319" s="126">
        <v>43918.0</v>
      </c>
    </row>
    <row r="320">
      <c r="A320" s="125">
        <v>348.0</v>
      </c>
      <c r="B320" s="125" t="s">
        <v>2344</v>
      </c>
      <c r="C320" s="125">
        <v>192.0</v>
      </c>
      <c r="D320" s="78">
        <v>86.0</v>
      </c>
      <c r="E320" s="125" t="s">
        <v>2345</v>
      </c>
      <c r="F320" s="125" t="s">
        <v>2292</v>
      </c>
      <c r="G320" s="78">
        <v>14740.0</v>
      </c>
      <c r="H320" s="125" t="s">
        <v>98</v>
      </c>
      <c r="I320" s="126">
        <v>43918.0</v>
      </c>
    </row>
    <row r="321">
      <c r="A321" s="125">
        <v>349.0</v>
      </c>
      <c r="B321" s="125" t="s">
        <v>2346</v>
      </c>
      <c r="C321" s="125" t="s">
        <v>2347</v>
      </c>
      <c r="D321" s="78">
        <v>99.0</v>
      </c>
      <c r="E321" s="125" t="s">
        <v>2345</v>
      </c>
      <c r="F321" s="125" t="s">
        <v>2292</v>
      </c>
      <c r="G321" s="78">
        <v>14740.0</v>
      </c>
      <c r="H321" s="125" t="s">
        <v>98</v>
      </c>
      <c r="I321" s="126">
        <v>43918.0</v>
      </c>
    </row>
    <row r="322">
      <c r="A322" s="125">
        <v>362.0</v>
      </c>
      <c r="B322" s="125" t="s">
        <v>2348</v>
      </c>
      <c r="C322" s="125" t="s">
        <v>2349</v>
      </c>
      <c r="D322" s="78">
        <v>19.0</v>
      </c>
      <c r="E322" s="125" t="s">
        <v>2350</v>
      </c>
      <c r="F322" s="125" t="s">
        <v>2270</v>
      </c>
      <c r="G322" s="78">
        <v>6312.0</v>
      </c>
      <c r="H322" s="125" t="s">
        <v>94</v>
      </c>
      <c r="I322" s="126">
        <v>43918.0</v>
      </c>
    </row>
    <row r="323">
      <c r="A323" s="125">
        <v>89.0</v>
      </c>
      <c r="B323" s="125" t="s">
        <v>2351</v>
      </c>
      <c r="C323" s="125">
        <v>108.0</v>
      </c>
      <c r="D323" s="78">
        <v>42.0</v>
      </c>
      <c r="E323" s="125" t="s">
        <v>2352</v>
      </c>
      <c r="F323" s="125" t="s">
        <v>2353</v>
      </c>
      <c r="G323" s="78">
        <v>946.0</v>
      </c>
      <c r="H323" s="125" t="s">
        <v>94</v>
      </c>
      <c r="I323" s="126">
        <v>43918.0</v>
      </c>
    </row>
    <row r="324">
      <c r="A324" s="125">
        <v>352.0</v>
      </c>
      <c r="B324" s="125" t="s">
        <v>2354</v>
      </c>
      <c r="C324" s="125" t="s">
        <v>2355</v>
      </c>
      <c r="D324" s="78">
        <v>5.0</v>
      </c>
      <c r="E324" s="125" t="s">
        <v>96</v>
      </c>
      <c r="F324" s="125" t="s">
        <v>1801</v>
      </c>
      <c r="G324" s="78">
        <v>132299.0</v>
      </c>
      <c r="H324" s="125" t="s">
        <v>96</v>
      </c>
      <c r="I324" s="126">
        <v>43918.0</v>
      </c>
    </row>
    <row r="325">
      <c r="A325" s="125">
        <v>159.0</v>
      </c>
      <c r="B325" s="125" t="s">
        <v>2356</v>
      </c>
      <c r="C325" s="125" t="s">
        <v>2357</v>
      </c>
      <c r="D325" s="78">
        <v>8.0</v>
      </c>
      <c r="E325" s="125" t="s">
        <v>2356</v>
      </c>
      <c r="F325" s="125" t="s">
        <v>2353</v>
      </c>
      <c r="G325" s="78">
        <v>6190.0</v>
      </c>
      <c r="H325" s="125" t="s">
        <v>94</v>
      </c>
      <c r="I325" s="126">
        <v>43918.0</v>
      </c>
    </row>
    <row r="326">
      <c r="A326" s="125">
        <v>354.0</v>
      </c>
      <c r="B326" s="125" t="s">
        <v>2358</v>
      </c>
      <c r="C326" s="125" t="s">
        <v>2128</v>
      </c>
      <c r="D326" s="78">
        <v>2.0</v>
      </c>
      <c r="E326" s="125" t="s">
        <v>2126</v>
      </c>
      <c r="F326" s="125" t="s">
        <v>1801</v>
      </c>
      <c r="G326" s="78">
        <v>1697.0</v>
      </c>
      <c r="H326" s="125" t="s">
        <v>96</v>
      </c>
      <c r="I326" s="126">
        <v>43918.0</v>
      </c>
    </row>
    <row r="327">
      <c r="A327" s="125">
        <v>102.0</v>
      </c>
      <c r="B327" s="125" t="s">
        <v>2359</v>
      </c>
      <c r="C327" s="125" t="s">
        <v>1891</v>
      </c>
      <c r="D327" s="78">
        <v>22.0</v>
      </c>
      <c r="E327" s="125" t="s">
        <v>2359</v>
      </c>
      <c r="F327" s="125" t="s">
        <v>2360</v>
      </c>
      <c r="G327" s="78">
        <v>7423.0</v>
      </c>
      <c r="H327" s="125" t="s">
        <v>94</v>
      </c>
      <c r="I327" s="126">
        <v>43918.0</v>
      </c>
    </row>
    <row r="328">
      <c r="A328" s="125">
        <v>356.0</v>
      </c>
      <c r="B328" s="125" t="s">
        <v>2361</v>
      </c>
      <c r="C328" s="125" t="s">
        <v>2362</v>
      </c>
      <c r="D328" s="78">
        <v>27.0</v>
      </c>
      <c r="E328" s="125" t="s">
        <v>2153</v>
      </c>
      <c r="F328" s="125" t="s">
        <v>1720</v>
      </c>
      <c r="G328" s="78">
        <v>314.0</v>
      </c>
      <c r="H328" s="125" t="s">
        <v>102</v>
      </c>
      <c r="I328" s="126">
        <v>43918.0</v>
      </c>
    </row>
    <row r="329">
      <c r="A329" s="125">
        <v>144.0</v>
      </c>
      <c r="B329" s="125" t="s">
        <v>2363</v>
      </c>
      <c r="C329" s="125" t="s">
        <v>2364</v>
      </c>
      <c r="D329" s="78">
        <v>46.0</v>
      </c>
      <c r="E329" s="125" t="s">
        <v>2363</v>
      </c>
      <c r="F329" s="125" t="s">
        <v>2360</v>
      </c>
      <c r="G329" s="78">
        <v>20194.0</v>
      </c>
      <c r="H329" s="125" t="s">
        <v>94</v>
      </c>
      <c r="I329" s="126">
        <v>43918.0</v>
      </c>
    </row>
    <row r="330">
      <c r="A330" s="125">
        <v>185.0</v>
      </c>
      <c r="B330" s="125" t="s">
        <v>2365</v>
      </c>
      <c r="C330" s="125">
        <v>53.0</v>
      </c>
      <c r="D330" s="78">
        <v>8.0</v>
      </c>
      <c r="E330" s="125" t="s">
        <v>2366</v>
      </c>
      <c r="F330" s="125" t="s">
        <v>2360</v>
      </c>
      <c r="G330" s="78">
        <v>276.0</v>
      </c>
      <c r="H330" s="125" t="s">
        <v>94</v>
      </c>
      <c r="I330" s="126">
        <v>43918.0</v>
      </c>
    </row>
    <row r="331">
      <c r="A331" s="125">
        <v>253.0</v>
      </c>
      <c r="B331" s="125" t="s">
        <v>2367</v>
      </c>
      <c r="C331" s="125" t="s">
        <v>2368</v>
      </c>
      <c r="D331" s="78">
        <v>15.0</v>
      </c>
      <c r="E331" s="125" t="s">
        <v>2367</v>
      </c>
      <c r="F331" s="125" t="s">
        <v>2360</v>
      </c>
      <c r="G331" s="78">
        <v>8131.0</v>
      </c>
      <c r="H331" s="125" t="s">
        <v>94</v>
      </c>
      <c r="I331" s="126">
        <v>43918.0</v>
      </c>
    </row>
    <row r="332">
      <c r="A332" s="125">
        <v>350.0</v>
      </c>
      <c r="B332" s="125" t="s">
        <v>2369</v>
      </c>
      <c r="C332" s="125" t="s">
        <v>2370</v>
      </c>
      <c r="D332" s="78">
        <v>91.0</v>
      </c>
      <c r="E332" s="125" t="s">
        <v>2371</v>
      </c>
      <c r="F332" s="125" t="s">
        <v>2360</v>
      </c>
      <c r="G332" s="78">
        <v>45040.0</v>
      </c>
      <c r="H332" s="125" t="s">
        <v>94</v>
      </c>
      <c r="I332" s="126">
        <v>43918.0</v>
      </c>
    </row>
    <row r="333">
      <c r="A333" s="125">
        <v>351.0</v>
      </c>
      <c r="B333" s="125" t="s">
        <v>2372</v>
      </c>
      <c r="C333" s="125" t="s">
        <v>2373</v>
      </c>
      <c r="D333" s="78">
        <v>48.0</v>
      </c>
      <c r="E333" s="125" t="s">
        <v>2371</v>
      </c>
      <c r="F333" s="125" t="s">
        <v>2360</v>
      </c>
      <c r="G333" s="78">
        <v>45040.0</v>
      </c>
      <c r="H333" s="125" t="s">
        <v>94</v>
      </c>
      <c r="I333" s="126">
        <v>43918.0</v>
      </c>
    </row>
    <row r="334">
      <c r="A334" s="125">
        <v>104.0</v>
      </c>
      <c r="B334" s="125" t="s">
        <v>2374</v>
      </c>
      <c r="C334" s="125" t="s">
        <v>2375</v>
      </c>
      <c r="D334" s="78">
        <v>69.0</v>
      </c>
      <c r="E334" s="125" t="s">
        <v>2376</v>
      </c>
      <c r="F334" s="125" t="s">
        <v>2377</v>
      </c>
      <c r="G334" s="78">
        <v>57740.0</v>
      </c>
      <c r="H334" s="125" t="s">
        <v>94</v>
      </c>
      <c r="I334" s="126">
        <v>43918.0</v>
      </c>
    </row>
    <row r="335">
      <c r="A335" s="125">
        <v>105.0</v>
      </c>
      <c r="B335" s="125" t="s">
        <v>2378</v>
      </c>
      <c r="C335" s="125" t="s">
        <v>2379</v>
      </c>
      <c r="D335" s="78">
        <v>64.0</v>
      </c>
      <c r="E335" s="125" t="s">
        <v>2376</v>
      </c>
      <c r="F335" s="125" t="s">
        <v>2377</v>
      </c>
      <c r="G335" s="78">
        <v>57740.0</v>
      </c>
      <c r="H335" s="125" t="s">
        <v>94</v>
      </c>
      <c r="I335" s="126">
        <v>43918.0</v>
      </c>
    </row>
    <row r="336">
      <c r="A336" s="125">
        <v>364.0</v>
      </c>
      <c r="B336" s="125" t="s">
        <v>2380</v>
      </c>
      <c r="C336" s="125" t="s">
        <v>2381</v>
      </c>
      <c r="D336" s="78">
        <v>5.0</v>
      </c>
      <c r="E336" s="125" t="s">
        <v>96</v>
      </c>
      <c r="F336" s="125" t="s">
        <v>1801</v>
      </c>
      <c r="G336" s="78">
        <v>132299.0</v>
      </c>
      <c r="H336" s="125" t="s">
        <v>96</v>
      </c>
      <c r="I336" s="126">
        <v>43918.0</v>
      </c>
    </row>
    <row r="337">
      <c r="A337" s="125">
        <v>190.0</v>
      </c>
      <c r="B337" s="125" t="s">
        <v>2382</v>
      </c>
      <c r="C337" s="125" t="s">
        <v>2383</v>
      </c>
      <c r="D337" s="78">
        <v>109.0</v>
      </c>
      <c r="E337" s="125" t="s">
        <v>2384</v>
      </c>
      <c r="F337" s="125" t="s">
        <v>2377</v>
      </c>
      <c r="G337" s="78">
        <v>211734.0</v>
      </c>
      <c r="H337" s="125" t="s">
        <v>94</v>
      </c>
      <c r="I337" s="126">
        <v>43918.0</v>
      </c>
    </row>
    <row r="338">
      <c r="A338" s="125">
        <v>191.0</v>
      </c>
      <c r="B338" s="125" t="s">
        <v>2385</v>
      </c>
      <c r="C338" s="125">
        <v>189.0</v>
      </c>
      <c r="D338" s="78">
        <v>75.0</v>
      </c>
      <c r="E338" s="125" t="s">
        <v>2384</v>
      </c>
      <c r="F338" s="125" t="s">
        <v>2377</v>
      </c>
      <c r="G338" s="78">
        <v>211734.0</v>
      </c>
      <c r="H338" s="125" t="s">
        <v>94</v>
      </c>
      <c r="I338" s="126">
        <v>43918.0</v>
      </c>
    </row>
    <row r="339">
      <c r="A339" s="125">
        <v>192.0</v>
      </c>
      <c r="B339" s="125" t="s">
        <v>2386</v>
      </c>
      <c r="C339" s="125">
        <v>173.0</v>
      </c>
      <c r="D339" s="78">
        <v>77.0</v>
      </c>
      <c r="E339" s="125" t="s">
        <v>2384</v>
      </c>
      <c r="F339" s="125" t="s">
        <v>2377</v>
      </c>
      <c r="G339" s="78">
        <v>211734.0</v>
      </c>
      <c r="H339" s="125" t="s">
        <v>94</v>
      </c>
      <c r="I339" s="126">
        <v>43918.0</v>
      </c>
    </row>
    <row r="340">
      <c r="A340" s="125">
        <v>368.0</v>
      </c>
      <c r="B340" s="125" t="s">
        <v>2387</v>
      </c>
      <c r="C340" s="125" t="s">
        <v>1185</v>
      </c>
      <c r="D340" s="78">
        <v>27.0</v>
      </c>
      <c r="E340" s="125" t="s">
        <v>2092</v>
      </c>
      <c r="F340" s="125" t="s">
        <v>1549</v>
      </c>
      <c r="G340" s="78">
        <v>3777.0</v>
      </c>
      <c r="H340" s="125" t="s">
        <v>96</v>
      </c>
      <c r="I340" s="126">
        <v>43918.0</v>
      </c>
    </row>
    <row r="341">
      <c r="A341" s="125">
        <v>369.0</v>
      </c>
      <c r="B341" s="125" t="s">
        <v>2388</v>
      </c>
      <c r="C341" s="125" t="s">
        <v>2389</v>
      </c>
      <c r="D341" s="78">
        <v>10.0</v>
      </c>
      <c r="E341" s="125" t="s">
        <v>2390</v>
      </c>
      <c r="F341" s="125" t="s">
        <v>2151</v>
      </c>
      <c r="G341" s="78">
        <v>1023.0</v>
      </c>
      <c r="H341" s="125" t="s">
        <v>96</v>
      </c>
      <c r="I341" s="126">
        <v>43918.0</v>
      </c>
    </row>
    <row r="342">
      <c r="A342" s="125">
        <v>193.0</v>
      </c>
      <c r="B342" s="125" t="s">
        <v>2391</v>
      </c>
      <c r="C342" s="125" t="s">
        <v>776</v>
      </c>
      <c r="D342" s="78">
        <v>99.0</v>
      </c>
      <c r="E342" s="125" t="s">
        <v>2384</v>
      </c>
      <c r="F342" s="125" t="s">
        <v>2377</v>
      </c>
      <c r="G342" s="78">
        <v>211734.0</v>
      </c>
      <c r="H342" s="125" t="s">
        <v>94</v>
      </c>
      <c r="I342" s="126">
        <v>43918.0</v>
      </c>
    </row>
    <row r="343">
      <c r="A343" s="125">
        <v>194.0</v>
      </c>
      <c r="B343" s="125" t="s">
        <v>2392</v>
      </c>
      <c r="C343" s="125" t="s">
        <v>2393</v>
      </c>
      <c r="D343" s="78">
        <v>63.0</v>
      </c>
      <c r="E343" s="125" t="s">
        <v>2384</v>
      </c>
      <c r="F343" s="125" t="s">
        <v>2377</v>
      </c>
      <c r="G343" s="78">
        <v>211734.0</v>
      </c>
      <c r="H343" s="125" t="s">
        <v>94</v>
      </c>
      <c r="I343" s="126">
        <v>43918.0</v>
      </c>
    </row>
    <row r="344">
      <c r="A344" s="125">
        <v>196.0</v>
      </c>
      <c r="B344" s="125" t="s">
        <v>2394</v>
      </c>
      <c r="C344" s="125" t="s">
        <v>2395</v>
      </c>
      <c r="D344" s="78">
        <v>67.0</v>
      </c>
      <c r="E344" s="125" t="s">
        <v>2384</v>
      </c>
      <c r="F344" s="125" t="s">
        <v>2377</v>
      </c>
      <c r="G344" s="78">
        <v>211734.0</v>
      </c>
      <c r="H344" s="125" t="s">
        <v>94</v>
      </c>
      <c r="I344" s="126">
        <v>43918.0</v>
      </c>
    </row>
    <row r="345">
      <c r="A345" s="125">
        <v>197.0</v>
      </c>
      <c r="B345" s="125" t="s">
        <v>2396</v>
      </c>
      <c r="C345" s="125" t="s">
        <v>2397</v>
      </c>
      <c r="D345" s="78">
        <v>124.0</v>
      </c>
      <c r="E345" s="125" t="s">
        <v>2384</v>
      </c>
      <c r="F345" s="125" t="s">
        <v>2377</v>
      </c>
      <c r="G345" s="78">
        <v>211734.0</v>
      </c>
      <c r="H345" s="125" t="s">
        <v>94</v>
      </c>
      <c r="I345" s="126">
        <v>43918.0</v>
      </c>
    </row>
    <row r="346">
      <c r="A346" s="125">
        <v>198.0</v>
      </c>
      <c r="B346" s="125" t="s">
        <v>2398</v>
      </c>
      <c r="C346" s="125" t="s">
        <v>2399</v>
      </c>
      <c r="D346" s="78">
        <v>21.0</v>
      </c>
      <c r="E346" s="125" t="s">
        <v>2384</v>
      </c>
      <c r="F346" s="125" t="s">
        <v>2377</v>
      </c>
      <c r="G346" s="78">
        <v>211734.0</v>
      </c>
      <c r="H346" s="125" t="s">
        <v>94</v>
      </c>
      <c r="I346" s="126">
        <v>43918.0</v>
      </c>
    </row>
    <row r="347">
      <c r="A347" s="125">
        <v>309.0</v>
      </c>
      <c r="B347" s="125" t="s">
        <v>2400</v>
      </c>
      <c r="C347" s="125" t="s">
        <v>2401</v>
      </c>
      <c r="D347" s="78">
        <v>26.0</v>
      </c>
      <c r="E347" s="125" t="s">
        <v>2402</v>
      </c>
      <c r="F347" s="125" t="s">
        <v>2377</v>
      </c>
      <c r="G347" s="78">
        <v>76423.0</v>
      </c>
      <c r="H347" s="125" t="s">
        <v>94</v>
      </c>
      <c r="I347" s="126">
        <v>43918.0</v>
      </c>
    </row>
    <row r="348">
      <c r="A348" s="125">
        <v>310.0</v>
      </c>
      <c r="B348" s="125" t="s">
        <v>2403</v>
      </c>
      <c r="C348" s="125" t="s">
        <v>2250</v>
      </c>
      <c r="D348" s="78">
        <v>55.0</v>
      </c>
      <c r="E348" s="125" t="s">
        <v>2402</v>
      </c>
      <c r="F348" s="125" t="s">
        <v>2377</v>
      </c>
      <c r="G348" s="78">
        <v>76423.0</v>
      </c>
      <c r="H348" s="125" t="s">
        <v>94</v>
      </c>
      <c r="I348" s="126">
        <v>43918.0</v>
      </c>
    </row>
    <row r="349">
      <c r="A349" s="125">
        <v>377.0</v>
      </c>
      <c r="B349" s="125" t="s">
        <v>2404</v>
      </c>
      <c r="C349" s="125" t="s">
        <v>2405</v>
      </c>
      <c r="D349" s="78">
        <v>24.0</v>
      </c>
      <c r="E349" s="125" t="s">
        <v>2406</v>
      </c>
      <c r="F349" s="125" t="s">
        <v>1801</v>
      </c>
      <c r="G349" s="78">
        <v>6461.0</v>
      </c>
      <c r="H349" s="125" t="s">
        <v>96</v>
      </c>
      <c r="I349" s="126">
        <v>43918.0</v>
      </c>
    </row>
    <row r="350">
      <c r="A350" s="125">
        <v>344.0</v>
      </c>
      <c r="B350" s="125" t="s">
        <v>2407</v>
      </c>
      <c r="C350" s="125" t="s">
        <v>2408</v>
      </c>
      <c r="D350" s="78">
        <v>53.0</v>
      </c>
      <c r="E350" s="125" t="s">
        <v>2384</v>
      </c>
      <c r="F350" s="125" t="s">
        <v>2377</v>
      </c>
      <c r="G350" s="78">
        <v>211734.0</v>
      </c>
      <c r="H350" s="125" t="s">
        <v>94</v>
      </c>
      <c r="I350" s="126">
        <v>43918.0</v>
      </c>
    </row>
    <row r="351">
      <c r="A351" s="125">
        <v>379.0</v>
      </c>
      <c r="B351" s="125" t="s">
        <v>2409</v>
      </c>
      <c r="C351" s="125" t="s">
        <v>2410</v>
      </c>
      <c r="D351" s="78">
        <v>23.0</v>
      </c>
      <c r="E351" s="125" t="s">
        <v>98</v>
      </c>
      <c r="F351" s="125" t="s">
        <v>1540</v>
      </c>
      <c r="G351" s="78">
        <v>137856.0</v>
      </c>
      <c r="H351" s="125" t="s">
        <v>98</v>
      </c>
      <c r="I351" s="126">
        <v>43918.0</v>
      </c>
    </row>
    <row r="352">
      <c r="A352" s="125">
        <v>380.0</v>
      </c>
      <c r="B352" s="125" t="s">
        <v>2411</v>
      </c>
      <c r="C352" s="125" t="s">
        <v>2412</v>
      </c>
      <c r="D352" s="78">
        <v>11.0</v>
      </c>
      <c r="E352" s="125" t="s">
        <v>2197</v>
      </c>
      <c r="F352" s="125" t="s">
        <v>1720</v>
      </c>
      <c r="G352" s="78">
        <v>399.0</v>
      </c>
      <c r="H352" s="125" t="s">
        <v>102</v>
      </c>
      <c r="I352" s="126">
        <v>43918.0</v>
      </c>
    </row>
    <row r="353">
      <c r="A353" s="125">
        <v>345.0</v>
      </c>
      <c r="B353" s="125" t="s">
        <v>2413</v>
      </c>
      <c r="C353" s="125" t="s">
        <v>2414</v>
      </c>
      <c r="D353" s="78">
        <v>59.0</v>
      </c>
      <c r="E353" s="125" t="s">
        <v>2384</v>
      </c>
      <c r="F353" s="125" t="s">
        <v>2377</v>
      </c>
      <c r="G353" s="78">
        <v>211734.0</v>
      </c>
      <c r="H353" s="125" t="s">
        <v>94</v>
      </c>
      <c r="I353" s="126">
        <v>43918.0</v>
      </c>
    </row>
    <row r="354">
      <c r="A354" s="125">
        <v>378.0</v>
      </c>
      <c r="B354" s="125" t="s">
        <v>2415</v>
      </c>
      <c r="C354" s="125" t="s">
        <v>1781</v>
      </c>
      <c r="D354" s="78">
        <v>23.0</v>
      </c>
      <c r="E354" s="125" t="s">
        <v>2402</v>
      </c>
      <c r="F354" s="125" t="s">
        <v>2377</v>
      </c>
      <c r="G354" s="78">
        <v>76423.0</v>
      </c>
      <c r="H354" s="125" t="s">
        <v>94</v>
      </c>
      <c r="I354" s="126">
        <v>43918.0</v>
      </c>
    </row>
    <row r="355">
      <c r="A355" s="125">
        <v>381.0</v>
      </c>
      <c r="B355" s="125" t="s">
        <v>2416</v>
      </c>
      <c r="C355" s="125" t="s">
        <v>2417</v>
      </c>
      <c r="D355" s="78">
        <v>89.0</v>
      </c>
      <c r="E355" s="125" t="s">
        <v>2418</v>
      </c>
      <c r="F355" s="125" t="s">
        <v>2377</v>
      </c>
      <c r="G355" s="78">
        <v>35599.0</v>
      </c>
      <c r="H355" s="125" t="s">
        <v>94</v>
      </c>
      <c r="I355" s="126">
        <v>43918.0</v>
      </c>
    </row>
    <row r="356">
      <c r="A356" s="125">
        <v>382.0</v>
      </c>
      <c r="B356" s="125" t="s">
        <v>2419</v>
      </c>
      <c r="C356" s="125" t="s">
        <v>2417</v>
      </c>
      <c r="D356" s="78">
        <v>89.0</v>
      </c>
      <c r="E356" s="125" t="s">
        <v>2418</v>
      </c>
      <c r="F356" s="125" t="s">
        <v>2377</v>
      </c>
      <c r="G356" s="78">
        <v>35599.0</v>
      </c>
      <c r="H356" s="125" t="s">
        <v>94</v>
      </c>
      <c r="I356" s="126">
        <v>43918.0</v>
      </c>
    </row>
    <row r="357">
      <c r="A357" s="125">
        <v>384.0</v>
      </c>
      <c r="B357" s="125" t="s">
        <v>2420</v>
      </c>
      <c r="C357" s="125" t="s">
        <v>2421</v>
      </c>
      <c r="D357" s="78">
        <v>30.0</v>
      </c>
      <c r="E357" s="125" t="s">
        <v>2376</v>
      </c>
      <c r="F357" s="125" t="s">
        <v>2377</v>
      </c>
      <c r="G357" s="78">
        <v>57740.0</v>
      </c>
      <c r="H357" s="125" t="s">
        <v>94</v>
      </c>
      <c r="I357" s="126">
        <v>43918.0</v>
      </c>
    </row>
    <row r="358">
      <c r="A358" s="125">
        <v>386.0</v>
      </c>
      <c r="B358" s="125" t="s">
        <v>2422</v>
      </c>
      <c r="C358" s="125">
        <v>118.0</v>
      </c>
      <c r="D358" s="78">
        <v>51.0</v>
      </c>
      <c r="E358" s="125" t="s">
        <v>2005</v>
      </c>
      <c r="F358" s="125" t="s">
        <v>1765</v>
      </c>
      <c r="G358" s="78">
        <v>10632.0</v>
      </c>
      <c r="H358" s="125" t="s">
        <v>102</v>
      </c>
      <c r="I358" s="126">
        <v>43918.0</v>
      </c>
    </row>
    <row r="359">
      <c r="A359" s="125">
        <v>387.0</v>
      </c>
      <c r="B359" s="125" t="s">
        <v>2423</v>
      </c>
      <c r="C359" s="125" t="s">
        <v>2424</v>
      </c>
      <c r="D359" s="78">
        <v>37.0</v>
      </c>
      <c r="E359" s="125" t="s">
        <v>2005</v>
      </c>
      <c r="F359" s="125" t="s">
        <v>1765</v>
      </c>
      <c r="G359" s="78">
        <v>10632.0</v>
      </c>
      <c r="H359" s="125" t="s">
        <v>102</v>
      </c>
      <c r="I359" s="126">
        <v>43918.0</v>
      </c>
    </row>
    <row r="360">
      <c r="A360" s="125">
        <v>392.0</v>
      </c>
      <c r="B360" s="125" t="s">
        <v>2425</v>
      </c>
      <c r="C360" s="125" t="s">
        <v>2426</v>
      </c>
      <c r="D360" s="78">
        <v>24.0</v>
      </c>
      <c r="E360" s="125" t="s">
        <v>2427</v>
      </c>
      <c r="F360" s="125" t="s">
        <v>2377</v>
      </c>
      <c r="G360" s="78">
        <v>8389.0</v>
      </c>
      <c r="H360" s="125" t="s">
        <v>94</v>
      </c>
      <c r="I360" s="126">
        <v>43918.0</v>
      </c>
    </row>
    <row r="361">
      <c r="A361" s="125">
        <v>95.0</v>
      </c>
      <c r="B361" s="125" t="s">
        <v>2428</v>
      </c>
      <c r="C361" s="125" t="s">
        <v>2429</v>
      </c>
      <c r="D361" s="78">
        <v>32.0</v>
      </c>
      <c r="E361" s="125" t="s">
        <v>2428</v>
      </c>
      <c r="F361" s="125" t="s">
        <v>2430</v>
      </c>
      <c r="G361" s="78">
        <v>18165.0</v>
      </c>
      <c r="H361" s="125" t="s">
        <v>94</v>
      </c>
      <c r="I361" s="126">
        <v>43918.0</v>
      </c>
    </row>
    <row r="362">
      <c r="A362" s="125">
        <v>98.0</v>
      </c>
      <c r="B362" s="125" t="s">
        <v>2431</v>
      </c>
      <c r="C362" s="125">
        <v>58.0</v>
      </c>
      <c r="D362" s="78">
        <v>7.0</v>
      </c>
      <c r="E362" s="125" t="s">
        <v>2432</v>
      </c>
      <c r="F362" s="125" t="s">
        <v>2430</v>
      </c>
      <c r="G362" s="78">
        <v>321.0</v>
      </c>
      <c r="H362" s="125" t="s">
        <v>94</v>
      </c>
      <c r="I362" s="126">
        <v>43918.0</v>
      </c>
    </row>
    <row r="363">
      <c r="A363" s="125">
        <v>391.0</v>
      </c>
      <c r="B363" s="125" t="s">
        <v>2433</v>
      </c>
      <c r="C363" s="125" t="s">
        <v>2434</v>
      </c>
      <c r="D363" s="78">
        <v>21.0</v>
      </c>
      <c r="E363" s="125" t="s">
        <v>2435</v>
      </c>
      <c r="F363" s="125" t="s">
        <v>1720</v>
      </c>
      <c r="G363" s="78">
        <v>95.0</v>
      </c>
      <c r="H363" s="125" t="s">
        <v>102</v>
      </c>
      <c r="I363" s="126">
        <v>43918.0</v>
      </c>
    </row>
    <row r="364">
      <c r="A364" s="125">
        <v>175.0</v>
      </c>
      <c r="B364" s="125" t="s">
        <v>2436</v>
      </c>
      <c r="C364" s="125" t="s">
        <v>2437</v>
      </c>
      <c r="D364" s="78">
        <v>74.0</v>
      </c>
      <c r="E364" s="125" t="s">
        <v>2436</v>
      </c>
      <c r="F364" s="125" t="s">
        <v>2430</v>
      </c>
      <c r="G364" s="78">
        <v>19041.0</v>
      </c>
      <c r="H364" s="125" t="s">
        <v>94</v>
      </c>
      <c r="I364" s="126">
        <v>43918.0</v>
      </c>
    </row>
    <row r="365">
      <c r="A365" s="125">
        <v>393.0</v>
      </c>
      <c r="B365" s="125" t="s">
        <v>2438</v>
      </c>
      <c r="C365" s="125" t="s">
        <v>2439</v>
      </c>
      <c r="D365" s="78">
        <v>14.0</v>
      </c>
      <c r="E365" s="125" t="s">
        <v>2336</v>
      </c>
      <c r="F365" s="125" t="s">
        <v>1765</v>
      </c>
      <c r="G365" s="78">
        <v>1766.0</v>
      </c>
      <c r="H365" s="125" t="s">
        <v>102</v>
      </c>
      <c r="I365" s="126">
        <v>43918.0</v>
      </c>
    </row>
    <row r="366">
      <c r="A366" s="125">
        <v>394.0</v>
      </c>
      <c r="B366" s="125" t="s">
        <v>2440</v>
      </c>
      <c r="C366" s="125" t="s">
        <v>2441</v>
      </c>
      <c r="D366" s="78">
        <v>10.0</v>
      </c>
      <c r="E366" s="125" t="s">
        <v>2442</v>
      </c>
      <c r="F366" s="125" t="s">
        <v>1545</v>
      </c>
      <c r="G366" s="78">
        <v>7961.0</v>
      </c>
      <c r="H366" s="125" t="s">
        <v>96</v>
      </c>
      <c r="I366" s="126">
        <v>43918.0</v>
      </c>
    </row>
    <row r="367">
      <c r="A367" s="125">
        <v>207.0</v>
      </c>
      <c r="B367" s="125" t="s">
        <v>2443</v>
      </c>
      <c r="C367" s="125" t="s">
        <v>2444</v>
      </c>
      <c r="D367" s="78">
        <v>32.0</v>
      </c>
      <c r="E367" s="125" t="s">
        <v>2443</v>
      </c>
      <c r="F367" s="125" t="s">
        <v>2430</v>
      </c>
      <c r="G367" s="78">
        <v>17754.0</v>
      </c>
      <c r="H367" s="125" t="s">
        <v>94</v>
      </c>
      <c r="I367" s="126">
        <v>43918.0</v>
      </c>
    </row>
    <row r="368">
      <c r="A368" s="125">
        <v>284.0</v>
      </c>
      <c r="B368" s="125" t="s">
        <v>2446</v>
      </c>
      <c r="C368" s="125" t="s">
        <v>1582</v>
      </c>
      <c r="D368" s="78">
        <v>25.0</v>
      </c>
      <c r="E368" s="125" t="s">
        <v>2447</v>
      </c>
      <c r="F368" s="125" t="s">
        <v>2430</v>
      </c>
      <c r="G368" s="78">
        <v>60981.0</v>
      </c>
      <c r="H368" s="125" t="s">
        <v>94</v>
      </c>
      <c r="I368" s="126">
        <v>43918.0</v>
      </c>
    </row>
    <row r="369">
      <c r="A369" s="125">
        <v>397.0</v>
      </c>
      <c r="B369" s="125" t="s">
        <v>2448</v>
      </c>
      <c r="C369" s="125" t="s">
        <v>2273</v>
      </c>
      <c r="D369" s="78">
        <v>12.0</v>
      </c>
      <c r="E369" s="125" t="s">
        <v>2193</v>
      </c>
      <c r="F369" s="125" t="s">
        <v>1720</v>
      </c>
      <c r="G369" s="78">
        <v>5443.0</v>
      </c>
      <c r="H369" s="125" t="s">
        <v>102</v>
      </c>
      <c r="I369" s="126">
        <v>43918.0</v>
      </c>
    </row>
    <row r="370">
      <c r="A370" s="125">
        <v>398.0</v>
      </c>
      <c r="B370" s="125" t="s">
        <v>2449</v>
      </c>
      <c r="C370" s="125" t="s">
        <v>2450</v>
      </c>
      <c r="D370" s="78">
        <v>11.0</v>
      </c>
      <c r="E370" s="125" t="s">
        <v>2193</v>
      </c>
      <c r="F370" s="125" t="s">
        <v>1720</v>
      </c>
      <c r="G370" s="78">
        <v>5443.0</v>
      </c>
      <c r="H370" s="125" t="s">
        <v>102</v>
      </c>
      <c r="I370" s="126">
        <v>43918.0</v>
      </c>
    </row>
    <row r="371">
      <c r="A371" s="125">
        <v>285.0</v>
      </c>
      <c r="B371" s="125" t="s">
        <v>2451</v>
      </c>
      <c r="C371" s="125" t="s">
        <v>2452</v>
      </c>
      <c r="D371" s="78">
        <v>35.0</v>
      </c>
      <c r="E371" s="125" t="s">
        <v>2447</v>
      </c>
      <c r="F371" s="125" t="s">
        <v>2430</v>
      </c>
      <c r="G371" s="78">
        <v>60981.0</v>
      </c>
      <c r="H371" s="125" t="s">
        <v>94</v>
      </c>
      <c r="I371" s="126">
        <v>43918.0</v>
      </c>
    </row>
    <row r="372">
      <c r="A372" s="125">
        <v>286.0</v>
      </c>
      <c r="B372" s="125" t="s">
        <v>2453</v>
      </c>
      <c r="C372" s="125" t="s">
        <v>2410</v>
      </c>
      <c r="D372" s="78">
        <v>42.0</v>
      </c>
      <c r="E372" s="125" t="s">
        <v>2447</v>
      </c>
      <c r="F372" s="125" t="s">
        <v>2430</v>
      </c>
      <c r="G372" s="78">
        <v>60981.0</v>
      </c>
      <c r="H372" s="125" t="s">
        <v>94</v>
      </c>
      <c r="I372" s="126">
        <v>43918.0</v>
      </c>
    </row>
    <row r="373">
      <c r="A373" s="125">
        <v>287.0</v>
      </c>
      <c r="B373" s="125" t="s">
        <v>2454</v>
      </c>
      <c r="C373" s="125" t="s">
        <v>2455</v>
      </c>
      <c r="D373" s="78">
        <v>37.0</v>
      </c>
      <c r="E373" s="125" t="s">
        <v>2447</v>
      </c>
      <c r="F373" s="125" t="s">
        <v>2430</v>
      </c>
      <c r="G373" s="78">
        <v>60981.0</v>
      </c>
      <c r="H373" s="125" t="s">
        <v>94</v>
      </c>
      <c r="I373" s="126">
        <v>43918.0</v>
      </c>
    </row>
    <row r="374">
      <c r="A374" s="125">
        <v>355.0</v>
      </c>
      <c r="B374" s="125" t="s">
        <v>2456</v>
      </c>
      <c r="C374" s="125" t="s">
        <v>2457</v>
      </c>
      <c r="D374" s="78">
        <v>16.0</v>
      </c>
      <c r="E374" s="125" t="s">
        <v>2456</v>
      </c>
      <c r="F374" s="125" t="s">
        <v>2430</v>
      </c>
      <c r="G374" s="78">
        <v>10666.0</v>
      </c>
      <c r="H374" s="125" t="s">
        <v>94</v>
      </c>
      <c r="I374" s="126">
        <v>43918.0</v>
      </c>
    </row>
    <row r="375">
      <c r="A375" s="125">
        <v>376.0</v>
      </c>
      <c r="B375" s="125" t="s">
        <v>2458</v>
      </c>
      <c r="C375" s="125" t="s">
        <v>2459</v>
      </c>
      <c r="D375" s="78">
        <v>34.0</v>
      </c>
      <c r="E375" s="125" t="s">
        <v>2460</v>
      </c>
      <c r="F375" s="125" t="s">
        <v>2430</v>
      </c>
      <c r="G375" s="78">
        <v>2501.0</v>
      </c>
      <c r="H375" s="125" t="s">
        <v>94</v>
      </c>
      <c r="I375" s="126">
        <v>43918.0</v>
      </c>
    </row>
  </sheetData>
  <autoFilter ref="$A$1:$I$375"/>
  <hyperlinks>
    <hyperlink r:id="rId1" ref="K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8" t="s">
        <v>41</v>
      </c>
      <c r="B1" s="129" t="s">
        <v>2479</v>
      </c>
      <c r="C1" s="129" t="s">
        <v>641</v>
      </c>
      <c r="D1" s="129" t="s">
        <v>44</v>
      </c>
      <c r="E1" s="129" t="s">
        <v>45</v>
      </c>
      <c r="F1" s="129" t="s">
        <v>46</v>
      </c>
      <c r="G1" s="129" t="s">
        <v>47</v>
      </c>
      <c r="H1" s="129" t="s">
        <v>48</v>
      </c>
      <c r="I1" s="129" t="s">
        <v>49</v>
      </c>
      <c r="J1" s="129" t="s">
        <v>50</v>
      </c>
      <c r="K1" s="129" t="s">
        <v>51</v>
      </c>
    </row>
    <row r="2">
      <c r="A2" s="39">
        <v>43888.0</v>
      </c>
      <c r="B2" s="40" t="s">
        <v>335</v>
      </c>
      <c r="C2" s="40" t="s">
        <v>76</v>
      </c>
      <c r="D2" s="42"/>
      <c r="E2" s="42"/>
      <c r="F2" s="42"/>
      <c r="G2" s="42"/>
      <c r="H2" s="42"/>
      <c r="I2" s="42"/>
      <c r="J2" s="42"/>
      <c r="K2" s="42"/>
    </row>
    <row r="3">
      <c r="A3" s="39">
        <v>43888.0</v>
      </c>
      <c r="B3" s="40" t="s">
        <v>330</v>
      </c>
      <c r="C3" s="40" t="s">
        <v>76</v>
      </c>
      <c r="D3" s="42"/>
      <c r="E3" s="42"/>
      <c r="F3" s="42"/>
      <c r="G3" s="42"/>
      <c r="H3" s="42"/>
      <c r="I3" s="42"/>
      <c r="J3" s="42"/>
      <c r="K3" s="42"/>
    </row>
    <row r="4">
      <c r="A4" s="39">
        <v>43888.0</v>
      </c>
      <c r="B4" s="40" t="s">
        <v>329</v>
      </c>
      <c r="C4" s="40" t="s">
        <v>76</v>
      </c>
      <c r="D4" s="42"/>
      <c r="E4" s="42"/>
      <c r="F4" s="42"/>
      <c r="G4" s="42"/>
      <c r="H4" s="42"/>
      <c r="I4" s="42"/>
      <c r="J4" s="42"/>
      <c r="K4" s="42"/>
    </row>
    <row r="5">
      <c r="A5" s="39">
        <v>43888.0</v>
      </c>
      <c r="B5" s="40" t="s">
        <v>334</v>
      </c>
      <c r="C5" s="40" t="s">
        <v>76</v>
      </c>
      <c r="D5" s="42"/>
      <c r="E5" s="42"/>
      <c r="F5" s="42"/>
      <c r="G5" s="42"/>
      <c r="H5" s="42"/>
      <c r="I5" s="42"/>
      <c r="J5" s="42"/>
      <c r="K5" s="42"/>
    </row>
    <row r="6">
      <c r="A6" s="39">
        <v>43888.0</v>
      </c>
      <c r="B6" s="40" t="s">
        <v>332</v>
      </c>
      <c r="C6" s="40" t="s">
        <v>76</v>
      </c>
      <c r="D6" s="42"/>
      <c r="E6" s="42"/>
      <c r="F6" s="42"/>
      <c r="G6" s="42"/>
      <c r="H6" s="42"/>
      <c r="I6" s="42"/>
      <c r="J6" s="42"/>
      <c r="K6" s="42"/>
    </row>
    <row r="7">
      <c r="A7" s="39">
        <v>43888.0</v>
      </c>
      <c r="B7" s="40" t="s">
        <v>278</v>
      </c>
      <c r="C7" s="40" t="s">
        <v>76</v>
      </c>
      <c r="D7" s="42"/>
      <c r="E7" s="42"/>
      <c r="F7" s="42"/>
      <c r="G7" s="42"/>
      <c r="H7" s="42"/>
      <c r="I7" s="42"/>
      <c r="J7" s="42"/>
      <c r="K7" s="42"/>
    </row>
    <row r="8">
      <c r="A8" s="39">
        <v>43888.0</v>
      </c>
      <c r="B8" s="40" t="s">
        <v>331</v>
      </c>
      <c r="C8" s="40" t="s">
        <v>76</v>
      </c>
      <c r="D8" s="42"/>
      <c r="E8" s="42"/>
      <c r="F8" s="42"/>
      <c r="G8" s="42"/>
      <c r="H8" s="42"/>
      <c r="I8" s="42"/>
      <c r="J8" s="42"/>
      <c r="K8" s="42"/>
    </row>
    <row r="9" hidden="1">
      <c r="A9" s="130">
        <v>43888.0</v>
      </c>
      <c r="B9" s="131" t="s">
        <v>2491</v>
      </c>
      <c r="C9" s="131" t="s">
        <v>76</v>
      </c>
      <c r="D9" s="132"/>
      <c r="E9" s="132"/>
      <c r="F9" s="132"/>
      <c r="G9" s="132"/>
      <c r="H9" s="132"/>
      <c r="I9" s="132"/>
      <c r="J9" s="132"/>
      <c r="K9" s="132"/>
    </row>
    <row r="10">
      <c r="A10" s="39">
        <v>43889.0</v>
      </c>
      <c r="B10" s="40" t="s">
        <v>335</v>
      </c>
      <c r="C10" s="40" t="s">
        <v>76</v>
      </c>
      <c r="D10" s="42"/>
      <c r="E10" s="42"/>
      <c r="F10" s="42"/>
      <c r="G10" s="42"/>
      <c r="H10" s="42"/>
      <c r="I10" s="42"/>
      <c r="J10" s="42"/>
      <c r="K10" s="42"/>
    </row>
    <row r="11">
      <c r="A11" s="39">
        <v>43889.0</v>
      </c>
      <c r="B11" s="40" t="s">
        <v>330</v>
      </c>
      <c r="C11" s="40" t="s">
        <v>76</v>
      </c>
      <c r="D11" s="42"/>
      <c r="E11" s="42"/>
      <c r="F11" s="42"/>
      <c r="G11" s="42"/>
      <c r="H11" s="42"/>
      <c r="I11" s="42"/>
      <c r="J11" s="42"/>
      <c r="K11" s="42"/>
    </row>
    <row r="12">
      <c r="A12" s="39">
        <v>43889.0</v>
      </c>
      <c r="B12" s="40" t="s">
        <v>329</v>
      </c>
      <c r="C12" s="40" t="s">
        <v>76</v>
      </c>
      <c r="D12" s="42"/>
      <c r="E12" s="42"/>
      <c r="F12" s="42"/>
      <c r="G12" s="42"/>
      <c r="H12" s="42"/>
      <c r="I12" s="42"/>
      <c r="J12" s="42"/>
      <c r="K12" s="42"/>
    </row>
    <row r="13">
      <c r="A13" s="39">
        <v>43889.0</v>
      </c>
      <c r="B13" s="40" t="s">
        <v>334</v>
      </c>
      <c r="C13" s="40" t="s">
        <v>76</v>
      </c>
      <c r="D13" s="42"/>
      <c r="E13" s="42"/>
      <c r="F13" s="42"/>
      <c r="G13" s="42"/>
      <c r="H13" s="42"/>
      <c r="I13" s="42"/>
      <c r="J13" s="42"/>
      <c r="K13" s="42"/>
    </row>
    <row r="14">
      <c r="A14" s="39">
        <v>43889.0</v>
      </c>
      <c r="B14" s="40" t="s">
        <v>332</v>
      </c>
      <c r="C14" s="40" t="s">
        <v>76</v>
      </c>
      <c r="D14" s="42"/>
      <c r="E14" s="42"/>
      <c r="F14" s="42"/>
      <c r="G14" s="42"/>
      <c r="H14" s="42"/>
      <c r="I14" s="42"/>
      <c r="J14" s="42"/>
      <c r="K14" s="42"/>
    </row>
    <row r="15">
      <c r="A15" s="39">
        <v>43889.0</v>
      </c>
      <c r="B15" s="40" t="s">
        <v>278</v>
      </c>
      <c r="C15" s="40" t="s">
        <v>76</v>
      </c>
      <c r="D15" s="42"/>
      <c r="E15" s="42"/>
      <c r="F15" s="42"/>
      <c r="G15" s="42"/>
      <c r="H15" s="42"/>
      <c r="I15" s="42"/>
      <c r="J15" s="42"/>
      <c r="K15" s="42"/>
    </row>
    <row r="16">
      <c r="A16" s="39">
        <v>43889.0</v>
      </c>
      <c r="B16" s="40" t="s">
        <v>331</v>
      </c>
      <c r="C16" s="40" t="s">
        <v>76</v>
      </c>
      <c r="D16" s="42"/>
      <c r="E16" s="42"/>
      <c r="F16" s="42"/>
      <c r="G16" s="42"/>
      <c r="H16" s="42"/>
      <c r="I16" s="42"/>
      <c r="J16" s="42"/>
      <c r="K16" s="42"/>
    </row>
    <row r="17" hidden="1">
      <c r="A17" s="130">
        <v>43889.0</v>
      </c>
      <c r="B17" s="131" t="s">
        <v>2491</v>
      </c>
      <c r="C17" s="131" t="s">
        <v>76</v>
      </c>
      <c r="D17" s="132"/>
      <c r="E17" s="132"/>
      <c r="F17" s="132"/>
      <c r="G17" s="132"/>
      <c r="H17" s="132"/>
      <c r="I17" s="132"/>
      <c r="J17" s="132"/>
      <c r="K17" s="132"/>
    </row>
    <row r="18">
      <c r="A18" s="39">
        <v>43890.0</v>
      </c>
      <c r="B18" s="40" t="s">
        <v>335</v>
      </c>
      <c r="C18" s="40" t="s">
        <v>76</v>
      </c>
      <c r="D18" s="42"/>
      <c r="E18" s="42"/>
      <c r="F18" s="42"/>
      <c r="G18" s="42"/>
      <c r="H18" s="42"/>
      <c r="I18" s="42"/>
      <c r="J18" s="42"/>
      <c r="K18" s="42"/>
    </row>
    <row r="19">
      <c r="A19" s="39">
        <v>43890.0</v>
      </c>
      <c r="B19" s="40" t="s">
        <v>330</v>
      </c>
      <c r="C19" s="40" t="s">
        <v>76</v>
      </c>
      <c r="D19" s="42"/>
      <c r="E19" s="42"/>
      <c r="F19" s="42"/>
      <c r="G19" s="42"/>
      <c r="H19" s="42"/>
      <c r="I19" s="42"/>
      <c r="J19" s="42"/>
      <c r="K19" s="42"/>
    </row>
    <row r="20">
      <c r="A20" s="39">
        <v>43890.0</v>
      </c>
      <c r="B20" s="40" t="s">
        <v>329</v>
      </c>
      <c r="C20" s="40" t="s">
        <v>76</v>
      </c>
      <c r="D20" s="42"/>
      <c r="E20" s="42"/>
      <c r="F20" s="42"/>
      <c r="G20" s="42"/>
      <c r="H20" s="42"/>
      <c r="I20" s="42"/>
      <c r="J20" s="42"/>
      <c r="K20" s="42"/>
    </row>
    <row r="21">
      <c r="A21" s="39">
        <v>43890.0</v>
      </c>
      <c r="B21" s="40" t="s">
        <v>334</v>
      </c>
      <c r="C21" s="40" t="s">
        <v>76</v>
      </c>
      <c r="D21" s="42"/>
      <c r="E21" s="42"/>
      <c r="F21" s="42"/>
      <c r="G21" s="42"/>
      <c r="H21" s="42"/>
      <c r="I21" s="42"/>
      <c r="J21" s="42"/>
      <c r="K21" s="42"/>
    </row>
    <row r="22">
      <c r="A22" s="39">
        <v>43890.0</v>
      </c>
      <c r="B22" s="40" t="s">
        <v>332</v>
      </c>
      <c r="C22" s="40" t="s">
        <v>76</v>
      </c>
      <c r="D22" s="42"/>
      <c r="E22" s="42"/>
      <c r="F22" s="42"/>
      <c r="G22" s="42"/>
      <c r="H22" s="42"/>
      <c r="I22" s="42"/>
      <c r="J22" s="42"/>
      <c r="K22" s="42"/>
    </row>
    <row r="23">
      <c r="A23" s="39">
        <v>43890.0</v>
      </c>
      <c r="B23" s="40" t="s">
        <v>278</v>
      </c>
      <c r="C23" s="40" t="s">
        <v>76</v>
      </c>
      <c r="D23" s="42"/>
      <c r="E23" s="42"/>
      <c r="F23" s="42"/>
      <c r="G23" s="42"/>
      <c r="H23" s="42"/>
      <c r="I23" s="42"/>
      <c r="J23" s="42"/>
      <c r="K23" s="42"/>
    </row>
    <row r="24">
      <c r="A24" s="39">
        <v>43890.0</v>
      </c>
      <c r="B24" s="40" t="s">
        <v>331</v>
      </c>
      <c r="C24" s="40" t="s">
        <v>76</v>
      </c>
      <c r="D24" s="42"/>
      <c r="E24" s="42"/>
      <c r="F24" s="42"/>
      <c r="G24" s="42"/>
      <c r="H24" s="42"/>
      <c r="I24" s="42"/>
      <c r="J24" s="42"/>
      <c r="K24" s="42"/>
    </row>
    <row r="25" hidden="1">
      <c r="A25" s="130">
        <v>43890.0</v>
      </c>
      <c r="B25" s="131" t="s">
        <v>2491</v>
      </c>
      <c r="C25" s="131" t="s">
        <v>76</v>
      </c>
      <c r="D25" s="132"/>
      <c r="E25" s="132"/>
      <c r="F25" s="132"/>
      <c r="G25" s="132"/>
      <c r="H25" s="132"/>
      <c r="I25" s="132"/>
      <c r="J25" s="132"/>
      <c r="K25" s="132"/>
    </row>
    <row r="26">
      <c r="A26" s="39">
        <v>43891.0</v>
      </c>
      <c r="B26" s="40" t="s">
        <v>335</v>
      </c>
      <c r="C26" s="40" t="s">
        <v>76</v>
      </c>
      <c r="D26" s="42"/>
      <c r="E26" s="42"/>
      <c r="F26" s="42"/>
      <c r="G26" s="42"/>
      <c r="H26" s="42"/>
      <c r="I26" s="42"/>
      <c r="J26" s="42"/>
      <c r="K26" s="42"/>
    </row>
    <row r="27">
      <c r="A27" s="39">
        <v>43891.0</v>
      </c>
      <c r="B27" s="40" t="s">
        <v>330</v>
      </c>
      <c r="C27" s="40" t="s">
        <v>76</v>
      </c>
      <c r="D27" s="42"/>
      <c r="E27" s="42"/>
      <c r="F27" s="42"/>
      <c r="G27" s="42"/>
      <c r="H27" s="42"/>
      <c r="I27" s="42"/>
      <c r="J27" s="42"/>
      <c r="K27" s="42"/>
    </row>
    <row r="28">
      <c r="A28" s="39">
        <v>43891.0</v>
      </c>
      <c r="B28" s="40" t="s">
        <v>329</v>
      </c>
      <c r="C28" s="40" t="s">
        <v>76</v>
      </c>
      <c r="D28" s="42"/>
      <c r="E28" s="42"/>
      <c r="F28" s="42"/>
      <c r="G28" s="42"/>
      <c r="H28" s="42"/>
      <c r="I28" s="42"/>
      <c r="J28" s="42"/>
      <c r="K28" s="42"/>
    </row>
    <row r="29">
      <c r="A29" s="39">
        <v>43891.0</v>
      </c>
      <c r="B29" s="40" t="s">
        <v>334</v>
      </c>
      <c r="C29" s="40" t="s">
        <v>76</v>
      </c>
      <c r="D29" s="42"/>
      <c r="E29" s="42"/>
      <c r="F29" s="42"/>
      <c r="G29" s="42"/>
      <c r="H29" s="42"/>
      <c r="I29" s="42"/>
      <c r="J29" s="42"/>
      <c r="K29" s="42"/>
    </row>
    <row r="30">
      <c r="A30" s="39">
        <v>43891.0</v>
      </c>
      <c r="B30" s="40" t="s">
        <v>332</v>
      </c>
      <c r="C30" s="40" t="s">
        <v>76</v>
      </c>
      <c r="D30" s="42"/>
      <c r="E30" s="42"/>
      <c r="F30" s="42"/>
      <c r="G30" s="42"/>
      <c r="H30" s="42"/>
      <c r="I30" s="42"/>
      <c r="J30" s="42"/>
      <c r="K30" s="42"/>
    </row>
    <row r="31">
      <c r="A31" s="39">
        <v>43891.0</v>
      </c>
      <c r="B31" s="40" t="s">
        <v>278</v>
      </c>
      <c r="C31" s="40" t="s">
        <v>76</v>
      </c>
      <c r="D31" s="42"/>
      <c r="E31" s="42"/>
      <c r="F31" s="42"/>
      <c r="G31" s="42"/>
      <c r="H31" s="42"/>
      <c r="I31" s="42"/>
      <c r="J31" s="42"/>
      <c r="K31" s="42"/>
    </row>
    <row r="32">
      <c r="A32" s="39">
        <v>43891.0</v>
      </c>
      <c r="B32" s="40" t="s">
        <v>331</v>
      </c>
      <c r="C32" s="40" t="s">
        <v>76</v>
      </c>
      <c r="D32" s="42"/>
      <c r="E32" s="42"/>
      <c r="F32" s="42"/>
      <c r="G32" s="42"/>
      <c r="H32" s="42"/>
      <c r="I32" s="42"/>
      <c r="J32" s="42"/>
      <c r="K32" s="42"/>
    </row>
    <row r="33" hidden="1">
      <c r="A33" s="130">
        <v>43891.0</v>
      </c>
      <c r="B33" s="131" t="s">
        <v>2491</v>
      </c>
      <c r="C33" s="131" t="s">
        <v>76</v>
      </c>
      <c r="D33" s="132"/>
      <c r="E33" s="132"/>
      <c r="F33" s="132"/>
      <c r="G33" s="132"/>
      <c r="H33" s="132"/>
      <c r="I33" s="132"/>
      <c r="J33" s="132"/>
      <c r="K33" s="132"/>
    </row>
    <row r="34">
      <c r="A34" s="39">
        <v>43892.0</v>
      </c>
      <c r="B34" s="40" t="s">
        <v>335</v>
      </c>
      <c r="C34" s="40" t="s">
        <v>76</v>
      </c>
      <c r="D34" s="42"/>
      <c r="E34" s="42"/>
      <c r="F34" s="42"/>
      <c r="G34" s="42"/>
      <c r="H34" s="42"/>
      <c r="I34" s="42"/>
      <c r="J34" s="42"/>
      <c r="K34" s="42"/>
    </row>
    <row r="35">
      <c r="A35" s="39">
        <v>43892.0</v>
      </c>
      <c r="B35" s="40" t="s">
        <v>330</v>
      </c>
      <c r="C35" s="40" t="s">
        <v>76</v>
      </c>
      <c r="D35" s="42"/>
      <c r="E35" s="42"/>
      <c r="F35" s="42"/>
      <c r="G35" s="42"/>
      <c r="H35" s="42"/>
      <c r="I35" s="42"/>
      <c r="J35" s="42"/>
      <c r="K35" s="42"/>
    </row>
    <row r="36">
      <c r="A36" s="39">
        <v>43892.0</v>
      </c>
      <c r="B36" s="40" t="s">
        <v>329</v>
      </c>
      <c r="C36" s="40" t="s">
        <v>76</v>
      </c>
      <c r="D36" s="42"/>
      <c r="E36" s="42"/>
      <c r="F36" s="42"/>
      <c r="G36" s="42"/>
      <c r="H36" s="42"/>
      <c r="I36" s="42"/>
      <c r="J36" s="42"/>
      <c r="K36" s="42"/>
    </row>
    <row r="37">
      <c r="A37" s="39">
        <v>43892.0</v>
      </c>
      <c r="B37" s="40" t="s">
        <v>334</v>
      </c>
      <c r="C37" s="40" t="s">
        <v>76</v>
      </c>
      <c r="D37" s="42"/>
      <c r="E37" s="42"/>
      <c r="F37" s="42"/>
      <c r="G37" s="42"/>
      <c r="H37" s="42"/>
      <c r="I37" s="42"/>
      <c r="J37" s="42"/>
      <c r="K37" s="42"/>
    </row>
    <row r="38">
      <c r="A38" s="39">
        <v>43892.0</v>
      </c>
      <c r="B38" s="40" t="s">
        <v>332</v>
      </c>
      <c r="C38" s="40" t="s">
        <v>76</v>
      </c>
      <c r="D38" s="42"/>
      <c r="E38" s="42"/>
      <c r="F38" s="42"/>
      <c r="G38" s="42"/>
      <c r="H38" s="42"/>
      <c r="I38" s="42"/>
      <c r="J38" s="42"/>
      <c r="K38" s="42"/>
    </row>
    <row r="39">
      <c r="A39" s="39">
        <v>43892.0</v>
      </c>
      <c r="B39" s="40" t="s">
        <v>278</v>
      </c>
      <c r="C39" s="40" t="s">
        <v>76</v>
      </c>
      <c r="D39" s="42"/>
      <c r="E39" s="42"/>
      <c r="F39" s="42"/>
      <c r="G39" s="42"/>
      <c r="H39" s="42"/>
      <c r="I39" s="42"/>
      <c r="J39" s="42"/>
      <c r="K39" s="42"/>
    </row>
    <row r="40">
      <c r="A40" s="39">
        <v>43892.0</v>
      </c>
      <c r="B40" s="40" t="s">
        <v>331</v>
      </c>
      <c r="C40" s="40" t="s">
        <v>76</v>
      </c>
      <c r="D40" s="42"/>
      <c r="E40" s="42"/>
      <c r="F40" s="42"/>
      <c r="G40" s="42"/>
      <c r="H40" s="42"/>
      <c r="I40" s="42"/>
      <c r="J40" s="42"/>
      <c r="K40" s="42"/>
    </row>
    <row r="41" hidden="1">
      <c r="A41" s="130">
        <v>43892.0</v>
      </c>
      <c r="B41" s="131" t="s">
        <v>2491</v>
      </c>
      <c r="C41" s="131" t="s">
        <v>76</v>
      </c>
      <c r="D41" s="132"/>
      <c r="E41" s="132"/>
      <c r="F41" s="132"/>
      <c r="G41" s="132"/>
      <c r="H41" s="132"/>
      <c r="I41" s="132"/>
      <c r="J41" s="132"/>
      <c r="K41" s="132"/>
    </row>
    <row r="42">
      <c r="A42" s="39">
        <v>43893.0</v>
      </c>
      <c r="B42" s="40" t="s">
        <v>335</v>
      </c>
      <c r="C42" s="40" t="s">
        <v>76</v>
      </c>
      <c r="D42" s="42"/>
      <c r="E42" s="42"/>
      <c r="F42" s="42"/>
      <c r="G42" s="42"/>
      <c r="H42" s="42"/>
      <c r="I42" s="42"/>
      <c r="J42" s="42"/>
      <c r="K42" s="42"/>
    </row>
    <row r="43">
      <c r="A43" s="39">
        <v>43893.0</v>
      </c>
      <c r="B43" s="40" t="s">
        <v>330</v>
      </c>
      <c r="C43" s="40" t="s">
        <v>76</v>
      </c>
      <c r="D43" s="42"/>
      <c r="E43" s="42"/>
      <c r="F43" s="42"/>
      <c r="G43" s="42"/>
      <c r="H43" s="42"/>
      <c r="I43" s="42"/>
      <c r="J43" s="42"/>
      <c r="K43" s="42"/>
    </row>
    <row r="44">
      <c r="A44" s="39">
        <v>43893.0</v>
      </c>
      <c r="B44" s="40" t="s">
        <v>329</v>
      </c>
      <c r="C44" s="40" t="s">
        <v>76</v>
      </c>
      <c r="D44" s="42"/>
      <c r="E44" s="42"/>
      <c r="F44" s="42"/>
      <c r="G44" s="42"/>
      <c r="H44" s="42"/>
      <c r="I44" s="42"/>
      <c r="J44" s="42"/>
      <c r="K44" s="42"/>
    </row>
    <row r="45">
      <c r="A45" s="39">
        <v>43893.0</v>
      </c>
      <c r="B45" s="40" t="s">
        <v>334</v>
      </c>
      <c r="C45" s="40" t="s">
        <v>76</v>
      </c>
      <c r="D45" s="42"/>
      <c r="E45" s="42"/>
      <c r="F45" s="42"/>
      <c r="G45" s="42"/>
      <c r="H45" s="42"/>
      <c r="I45" s="42"/>
      <c r="J45" s="42"/>
      <c r="K45" s="42"/>
    </row>
    <row r="46">
      <c r="A46" s="39">
        <v>43893.0</v>
      </c>
      <c r="B46" s="40" t="s">
        <v>332</v>
      </c>
      <c r="C46" s="40" t="s">
        <v>76</v>
      </c>
      <c r="D46" s="42"/>
      <c r="E46" s="42"/>
      <c r="F46" s="42"/>
      <c r="G46" s="42"/>
      <c r="H46" s="42"/>
      <c r="I46" s="42"/>
      <c r="J46" s="42"/>
      <c r="K46" s="42"/>
    </row>
    <row r="47">
      <c r="A47" s="39">
        <v>43893.0</v>
      </c>
      <c r="B47" s="40" t="s">
        <v>278</v>
      </c>
      <c r="C47" s="40" t="s">
        <v>76</v>
      </c>
      <c r="D47" s="42"/>
      <c r="E47" s="42"/>
      <c r="F47" s="42"/>
      <c r="G47" s="42"/>
      <c r="H47" s="42"/>
      <c r="I47" s="42"/>
      <c r="J47" s="42"/>
      <c r="K47" s="42"/>
    </row>
    <row r="48">
      <c r="A48" s="39">
        <v>43893.0</v>
      </c>
      <c r="B48" s="40" t="s">
        <v>331</v>
      </c>
      <c r="C48" s="40" t="s">
        <v>76</v>
      </c>
      <c r="D48" s="42"/>
      <c r="E48" s="42"/>
      <c r="F48" s="42"/>
      <c r="G48" s="42"/>
      <c r="H48" s="42"/>
      <c r="I48" s="42"/>
      <c r="J48" s="42"/>
      <c r="K48" s="42"/>
    </row>
    <row r="49" hidden="1">
      <c r="A49" s="130">
        <v>43893.0</v>
      </c>
      <c r="B49" s="131" t="s">
        <v>2491</v>
      </c>
      <c r="C49" s="131" t="s">
        <v>76</v>
      </c>
      <c r="D49" s="132"/>
      <c r="E49" s="132"/>
      <c r="F49" s="133">
        <v>6.0</v>
      </c>
      <c r="G49" s="132"/>
      <c r="H49" s="132"/>
      <c r="I49" s="133">
        <v>6.0</v>
      </c>
      <c r="J49" s="132"/>
      <c r="K49" s="134" t="s">
        <v>2503</v>
      </c>
    </row>
    <row r="50">
      <c r="A50" s="39">
        <v>43894.0</v>
      </c>
      <c r="B50" s="40" t="s">
        <v>335</v>
      </c>
      <c r="C50" s="40" t="s">
        <v>76</v>
      </c>
      <c r="D50" s="60"/>
      <c r="E50" s="42"/>
      <c r="F50" s="42"/>
      <c r="G50" s="42"/>
      <c r="H50" s="60"/>
      <c r="I50" s="60"/>
      <c r="J50" s="42"/>
      <c r="K50" s="135"/>
    </row>
    <row r="51">
      <c r="A51" s="39">
        <v>43894.0</v>
      </c>
      <c r="B51" s="40" t="s">
        <v>330</v>
      </c>
      <c r="C51" s="40" t="s">
        <v>76</v>
      </c>
      <c r="D51" s="60"/>
      <c r="E51" s="42"/>
      <c r="F51" s="42"/>
      <c r="G51" s="42"/>
      <c r="H51" s="60"/>
      <c r="I51" s="60"/>
      <c r="J51" s="42"/>
      <c r="K51" s="135"/>
    </row>
    <row r="52">
      <c r="A52" s="39">
        <v>43894.0</v>
      </c>
      <c r="B52" s="40" t="s">
        <v>329</v>
      </c>
      <c r="C52" s="40" t="s">
        <v>76</v>
      </c>
      <c r="D52" s="60"/>
      <c r="E52" s="42"/>
      <c r="F52" s="42"/>
      <c r="G52" s="42"/>
      <c r="H52" s="60"/>
      <c r="I52" s="60"/>
      <c r="J52" s="42"/>
      <c r="K52" s="135"/>
    </row>
    <row r="53">
      <c r="A53" s="39">
        <v>43894.0</v>
      </c>
      <c r="B53" s="40" t="s">
        <v>334</v>
      </c>
      <c r="C53" s="40" t="s">
        <v>76</v>
      </c>
      <c r="D53" s="60"/>
      <c r="E53" s="42"/>
      <c r="F53" s="42"/>
      <c r="G53" s="42"/>
      <c r="H53" s="60"/>
      <c r="I53" s="60"/>
      <c r="J53" s="42"/>
      <c r="K53" s="135"/>
    </row>
    <row r="54">
      <c r="A54" s="39">
        <v>43894.0</v>
      </c>
      <c r="B54" s="40" t="s">
        <v>332</v>
      </c>
      <c r="C54" s="40" t="s">
        <v>76</v>
      </c>
      <c r="D54" s="60"/>
      <c r="E54" s="42"/>
      <c r="F54" s="42"/>
      <c r="G54" s="42"/>
      <c r="H54" s="60"/>
      <c r="I54" s="60"/>
      <c r="J54" s="42"/>
      <c r="K54" s="135"/>
    </row>
    <row r="55">
      <c r="A55" s="39">
        <v>43894.0</v>
      </c>
      <c r="B55" s="40" t="s">
        <v>278</v>
      </c>
      <c r="C55" s="40" t="s">
        <v>76</v>
      </c>
      <c r="D55" s="60"/>
      <c r="E55" s="42"/>
      <c r="F55" s="42"/>
      <c r="G55" s="42"/>
      <c r="H55" s="60"/>
      <c r="I55" s="60"/>
      <c r="J55" s="42"/>
      <c r="K55" s="135"/>
    </row>
    <row r="56">
      <c r="A56" s="39">
        <v>43894.0</v>
      </c>
      <c r="B56" s="40" t="s">
        <v>331</v>
      </c>
      <c r="C56" s="40" t="s">
        <v>76</v>
      </c>
      <c r="D56" s="60"/>
      <c r="E56" s="42"/>
      <c r="F56" s="42"/>
      <c r="G56" s="42"/>
      <c r="H56" s="60"/>
      <c r="I56" s="60"/>
      <c r="J56" s="42"/>
      <c r="K56" s="135"/>
    </row>
    <row r="57" hidden="1">
      <c r="A57" s="130">
        <v>43894.0</v>
      </c>
      <c r="B57" s="131" t="s">
        <v>2491</v>
      </c>
      <c r="C57" s="131" t="s">
        <v>76</v>
      </c>
      <c r="D57" s="133">
        <v>2.0</v>
      </c>
      <c r="E57" s="132"/>
      <c r="F57" s="132"/>
      <c r="G57" s="132"/>
      <c r="H57" s="132"/>
      <c r="I57" s="132"/>
      <c r="J57" s="132"/>
      <c r="K57" s="134" t="s">
        <v>2504</v>
      </c>
    </row>
    <row r="58">
      <c r="A58" s="39">
        <v>43895.0</v>
      </c>
      <c r="B58" s="40" t="s">
        <v>335</v>
      </c>
      <c r="C58" s="40" t="s">
        <v>76</v>
      </c>
      <c r="D58" s="60"/>
      <c r="E58" s="42"/>
      <c r="F58" s="42"/>
      <c r="G58" s="42"/>
      <c r="H58" s="36">
        <v>0.0</v>
      </c>
      <c r="I58" s="36">
        <v>7.0</v>
      </c>
      <c r="J58" s="42"/>
      <c r="K58" s="61" t="s">
        <v>279</v>
      </c>
    </row>
    <row r="59">
      <c r="A59" s="39">
        <v>43895.0</v>
      </c>
      <c r="B59" s="40" t="s">
        <v>330</v>
      </c>
      <c r="C59" s="40" t="s">
        <v>76</v>
      </c>
      <c r="D59" s="60"/>
      <c r="E59" s="42"/>
      <c r="F59" s="42"/>
      <c r="G59" s="42"/>
      <c r="H59" s="36">
        <v>0.0</v>
      </c>
      <c r="I59" s="36">
        <v>0.0</v>
      </c>
      <c r="J59" s="42"/>
      <c r="K59" s="61" t="s">
        <v>279</v>
      </c>
    </row>
    <row r="60">
      <c r="A60" s="39">
        <v>43895.0</v>
      </c>
      <c r="B60" s="40" t="s">
        <v>329</v>
      </c>
      <c r="C60" s="40" t="s">
        <v>76</v>
      </c>
      <c r="D60" s="60"/>
      <c r="E60" s="42"/>
      <c r="F60" s="42"/>
      <c r="G60" s="42"/>
      <c r="H60" s="36">
        <v>0.0</v>
      </c>
      <c r="I60" s="36">
        <v>0.0</v>
      </c>
      <c r="J60" s="42"/>
      <c r="K60" s="61" t="s">
        <v>279</v>
      </c>
    </row>
    <row r="61">
      <c r="A61" s="39">
        <v>43895.0</v>
      </c>
      <c r="B61" s="40" t="s">
        <v>334</v>
      </c>
      <c r="C61" s="40" t="s">
        <v>76</v>
      </c>
      <c r="D61" s="60"/>
      <c r="E61" s="42"/>
      <c r="F61" s="42"/>
      <c r="G61" s="42"/>
      <c r="H61" s="36">
        <v>0.0</v>
      </c>
      <c r="I61" s="36">
        <v>0.0</v>
      </c>
      <c r="J61" s="42"/>
      <c r="K61" s="61" t="s">
        <v>279</v>
      </c>
    </row>
    <row r="62">
      <c r="A62" s="39">
        <v>43895.0</v>
      </c>
      <c r="B62" s="40" t="s">
        <v>332</v>
      </c>
      <c r="C62" s="40" t="s">
        <v>76</v>
      </c>
      <c r="D62" s="60"/>
      <c r="E62" s="42"/>
      <c r="F62" s="42"/>
      <c r="G62" s="42"/>
      <c r="H62" s="36">
        <v>0.0</v>
      </c>
      <c r="I62" s="36">
        <v>0.0</v>
      </c>
      <c r="J62" s="42"/>
      <c r="K62" s="61" t="s">
        <v>279</v>
      </c>
    </row>
    <row r="63">
      <c r="A63" s="39">
        <v>43895.0</v>
      </c>
      <c r="B63" s="40" t="s">
        <v>278</v>
      </c>
      <c r="C63" s="40" t="s">
        <v>76</v>
      </c>
      <c r="D63" s="60"/>
      <c r="E63" s="42"/>
      <c r="F63" s="42"/>
      <c r="G63" s="42"/>
      <c r="H63" s="36">
        <v>0.0</v>
      </c>
      <c r="I63" s="36">
        <v>0.0</v>
      </c>
      <c r="J63" s="42"/>
      <c r="K63" s="61" t="s">
        <v>279</v>
      </c>
    </row>
    <row r="64">
      <c r="A64" s="39">
        <v>43895.0</v>
      </c>
      <c r="B64" s="40" t="s">
        <v>331</v>
      </c>
      <c r="C64" s="40" t="s">
        <v>76</v>
      </c>
      <c r="D64" s="60"/>
      <c r="E64" s="42"/>
      <c r="F64" s="42"/>
      <c r="G64" s="42"/>
      <c r="H64" s="36">
        <v>0.0</v>
      </c>
      <c r="I64" s="36">
        <v>1.0</v>
      </c>
      <c r="J64" s="42"/>
      <c r="K64" s="61" t="s">
        <v>279</v>
      </c>
    </row>
    <row r="65" hidden="1">
      <c r="A65" s="130">
        <v>43895.0</v>
      </c>
      <c r="B65" s="131" t="s">
        <v>2491</v>
      </c>
      <c r="C65" s="131" t="s">
        <v>76</v>
      </c>
      <c r="D65" s="60"/>
      <c r="E65" s="133">
        <v>9.0</v>
      </c>
      <c r="F65" s="60"/>
      <c r="G65" s="60"/>
      <c r="H65" s="133">
        <v>0.0</v>
      </c>
      <c r="I65" s="136">
        <v>12.0</v>
      </c>
      <c r="J65" s="133">
        <v>3.0</v>
      </c>
      <c r="K65" s="134" t="s">
        <v>279</v>
      </c>
    </row>
    <row r="66">
      <c r="A66" s="39">
        <v>43896.0</v>
      </c>
      <c r="B66" s="40" t="s">
        <v>335</v>
      </c>
      <c r="C66" s="40" t="s">
        <v>76</v>
      </c>
      <c r="D66" s="36">
        <v>1.0</v>
      </c>
      <c r="E66" s="42"/>
      <c r="F66" s="42"/>
      <c r="G66" s="42"/>
      <c r="H66" s="36">
        <v>0.0</v>
      </c>
      <c r="I66" s="36">
        <v>8.0</v>
      </c>
      <c r="J66" s="42"/>
      <c r="K66" s="61" t="s">
        <v>280</v>
      </c>
    </row>
    <row r="67">
      <c r="A67" s="39">
        <v>43896.0</v>
      </c>
      <c r="B67" s="40" t="s">
        <v>330</v>
      </c>
      <c r="C67" s="40" t="s">
        <v>76</v>
      </c>
      <c r="D67" s="36">
        <v>1.0</v>
      </c>
      <c r="E67" s="42"/>
      <c r="F67" s="42"/>
      <c r="G67" s="42"/>
      <c r="H67" s="36">
        <v>0.0</v>
      </c>
      <c r="I67" s="36">
        <v>1.0</v>
      </c>
      <c r="J67" s="42"/>
      <c r="K67" s="61" t="s">
        <v>280</v>
      </c>
    </row>
    <row r="68">
      <c r="A68" s="39">
        <v>43896.0</v>
      </c>
      <c r="B68" s="40" t="s">
        <v>329</v>
      </c>
      <c r="C68" s="40" t="s">
        <v>76</v>
      </c>
      <c r="D68" s="36">
        <v>0.0</v>
      </c>
      <c r="E68" s="42"/>
      <c r="F68" s="42"/>
      <c r="G68" s="42"/>
      <c r="H68" s="36">
        <v>0.0</v>
      </c>
      <c r="I68" s="36">
        <v>0.0</v>
      </c>
      <c r="J68" s="42"/>
      <c r="K68" s="61" t="s">
        <v>280</v>
      </c>
    </row>
    <row r="69">
      <c r="A69" s="39">
        <v>43896.0</v>
      </c>
      <c r="B69" s="40" t="s">
        <v>334</v>
      </c>
      <c r="C69" s="40" t="s">
        <v>76</v>
      </c>
      <c r="D69" s="36">
        <v>0.0</v>
      </c>
      <c r="E69" s="42"/>
      <c r="F69" s="42"/>
      <c r="G69" s="42"/>
      <c r="H69" s="36">
        <v>0.0</v>
      </c>
      <c r="I69" s="36">
        <v>0.0</v>
      </c>
      <c r="J69" s="42"/>
      <c r="K69" s="61" t="s">
        <v>280</v>
      </c>
    </row>
    <row r="70">
      <c r="A70" s="39">
        <v>43896.0</v>
      </c>
      <c r="B70" s="40" t="s">
        <v>332</v>
      </c>
      <c r="C70" s="40" t="s">
        <v>76</v>
      </c>
      <c r="D70" s="36">
        <v>2.0</v>
      </c>
      <c r="E70" s="42"/>
      <c r="F70" s="42"/>
      <c r="G70" s="42"/>
      <c r="H70" s="36">
        <v>0.0</v>
      </c>
      <c r="I70" s="36">
        <v>2.0</v>
      </c>
      <c r="J70" s="42"/>
      <c r="K70" s="61" t="s">
        <v>280</v>
      </c>
    </row>
    <row r="71">
      <c r="A71" s="39">
        <v>43896.0</v>
      </c>
      <c r="B71" s="40" t="s">
        <v>278</v>
      </c>
      <c r="C71" s="40" t="s">
        <v>76</v>
      </c>
      <c r="D71" s="36">
        <v>0.0</v>
      </c>
      <c r="E71" s="42"/>
      <c r="F71" s="42"/>
      <c r="G71" s="42"/>
      <c r="H71" s="36">
        <v>0.0</v>
      </c>
      <c r="I71" s="36">
        <v>0.0</v>
      </c>
      <c r="J71" s="42"/>
      <c r="K71" s="61" t="s">
        <v>280</v>
      </c>
    </row>
    <row r="72">
      <c r="A72" s="39">
        <v>43896.0</v>
      </c>
      <c r="B72" s="40" t="s">
        <v>331</v>
      </c>
      <c r="C72" s="40" t="s">
        <v>76</v>
      </c>
      <c r="D72" s="36">
        <v>1.0</v>
      </c>
      <c r="E72" s="42"/>
      <c r="F72" s="42"/>
      <c r="G72" s="42"/>
      <c r="H72" s="36">
        <v>0.0</v>
      </c>
      <c r="I72" s="36">
        <v>2.0</v>
      </c>
      <c r="J72" s="42"/>
      <c r="K72" s="61" t="s">
        <v>280</v>
      </c>
    </row>
    <row r="73" hidden="1">
      <c r="A73" s="130">
        <v>43896.0</v>
      </c>
      <c r="B73" s="131" t="s">
        <v>2491</v>
      </c>
      <c r="C73" s="131" t="s">
        <v>76</v>
      </c>
      <c r="D73" s="133">
        <v>5.0</v>
      </c>
      <c r="E73" s="133">
        <v>15.0</v>
      </c>
      <c r="F73" s="60"/>
      <c r="G73" s="60"/>
      <c r="H73" s="133">
        <v>0.0</v>
      </c>
      <c r="I73" s="133">
        <v>18.0</v>
      </c>
      <c r="J73" s="133">
        <v>3.0</v>
      </c>
      <c r="K73" s="134" t="s">
        <v>280</v>
      </c>
    </row>
    <row r="74">
      <c r="A74" s="39">
        <v>43897.0</v>
      </c>
      <c r="B74" s="40" t="s">
        <v>335</v>
      </c>
      <c r="C74" s="40" t="s">
        <v>76</v>
      </c>
      <c r="D74" s="36">
        <v>5.0</v>
      </c>
      <c r="E74" s="42"/>
      <c r="F74" s="42"/>
      <c r="G74" s="42"/>
      <c r="H74" s="36">
        <v>0.0</v>
      </c>
      <c r="I74" s="36">
        <v>13.0</v>
      </c>
      <c r="J74" s="42"/>
      <c r="K74" s="61" t="s">
        <v>281</v>
      </c>
    </row>
    <row r="75">
      <c r="A75" s="39">
        <v>43897.0</v>
      </c>
      <c r="B75" s="40" t="s">
        <v>330</v>
      </c>
      <c r="C75" s="40" t="s">
        <v>76</v>
      </c>
      <c r="D75" s="36">
        <v>3.0</v>
      </c>
      <c r="E75" s="42"/>
      <c r="F75" s="42"/>
      <c r="G75" s="42"/>
      <c r="H75" s="36">
        <v>0.0</v>
      </c>
      <c r="I75" s="36">
        <v>4.0</v>
      </c>
      <c r="J75" s="42"/>
      <c r="K75" s="61" t="s">
        <v>281</v>
      </c>
    </row>
    <row r="76">
      <c r="A76" s="39">
        <v>43897.0</v>
      </c>
      <c r="B76" s="40" t="s">
        <v>329</v>
      </c>
      <c r="C76" s="40" t="s">
        <v>76</v>
      </c>
      <c r="D76" s="36">
        <v>0.0</v>
      </c>
      <c r="E76" s="42"/>
      <c r="F76" s="42"/>
      <c r="G76" s="42"/>
      <c r="H76" s="36">
        <v>0.0</v>
      </c>
      <c r="I76" s="36">
        <v>0.0</v>
      </c>
      <c r="J76" s="42"/>
      <c r="K76" s="61" t="s">
        <v>281</v>
      </c>
    </row>
    <row r="77">
      <c r="A77" s="39">
        <v>43897.0</v>
      </c>
      <c r="B77" s="40" t="s">
        <v>334</v>
      </c>
      <c r="C77" s="40" t="s">
        <v>76</v>
      </c>
      <c r="D77" s="36">
        <v>0.0</v>
      </c>
      <c r="E77" s="42"/>
      <c r="F77" s="42"/>
      <c r="G77" s="42"/>
      <c r="H77" s="36">
        <v>0.0</v>
      </c>
      <c r="I77" s="36">
        <v>0.0</v>
      </c>
      <c r="J77" s="42"/>
      <c r="K77" s="61" t="s">
        <v>281</v>
      </c>
    </row>
    <row r="78">
      <c r="A78" s="39">
        <v>43897.0</v>
      </c>
      <c r="B78" s="40" t="s">
        <v>332</v>
      </c>
      <c r="C78" s="40" t="s">
        <v>76</v>
      </c>
      <c r="D78" s="36">
        <v>0.0</v>
      </c>
      <c r="E78" s="42"/>
      <c r="F78" s="42"/>
      <c r="G78" s="42"/>
      <c r="H78" s="36">
        <v>0.0</v>
      </c>
      <c r="I78" s="36">
        <v>2.0</v>
      </c>
      <c r="J78" s="42"/>
      <c r="K78" s="61" t="s">
        <v>281</v>
      </c>
    </row>
    <row r="79">
      <c r="A79" s="39">
        <v>43897.0</v>
      </c>
      <c r="B79" s="40" t="s">
        <v>278</v>
      </c>
      <c r="C79" s="40" t="s">
        <v>76</v>
      </c>
      <c r="D79" s="36">
        <v>0.0</v>
      </c>
      <c r="E79" s="42"/>
      <c r="F79" s="42"/>
      <c r="G79" s="42"/>
      <c r="H79" s="36">
        <v>0.0</v>
      </c>
      <c r="I79" s="36">
        <v>0.0</v>
      </c>
      <c r="J79" s="42"/>
      <c r="K79" s="61" t="s">
        <v>281</v>
      </c>
    </row>
    <row r="80">
      <c r="A80" s="39">
        <v>43897.0</v>
      </c>
      <c r="B80" s="40" t="s">
        <v>331</v>
      </c>
      <c r="C80" s="40" t="s">
        <v>76</v>
      </c>
      <c r="D80" s="36">
        <v>0.0</v>
      </c>
      <c r="E80" s="42"/>
      <c r="F80" s="42"/>
      <c r="G80" s="42"/>
      <c r="H80" s="36">
        <v>0.0</v>
      </c>
      <c r="I80" s="36">
        <v>2.0</v>
      </c>
      <c r="J80" s="42"/>
      <c r="K80" s="61" t="s">
        <v>281</v>
      </c>
    </row>
    <row r="81" hidden="1">
      <c r="A81" s="130">
        <v>43897.0</v>
      </c>
      <c r="B81" s="131" t="s">
        <v>2491</v>
      </c>
      <c r="C81" s="131" t="s">
        <v>76</v>
      </c>
      <c r="D81" s="133">
        <v>8.0</v>
      </c>
      <c r="E81" s="133">
        <v>18.0</v>
      </c>
      <c r="F81" s="60"/>
      <c r="G81" s="60"/>
      <c r="H81" s="133">
        <v>0.0</v>
      </c>
      <c r="I81" s="133">
        <v>21.0</v>
      </c>
      <c r="J81" s="133">
        <v>3.0</v>
      </c>
      <c r="K81" s="134" t="s">
        <v>281</v>
      </c>
    </row>
    <row r="82">
      <c r="A82" s="39">
        <v>43898.0</v>
      </c>
      <c r="B82" s="40" t="s">
        <v>335</v>
      </c>
      <c r="C82" s="40" t="s">
        <v>76</v>
      </c>
      <c r="D82" s="36">
        <v>1.0</v>
      </c>
      <c r="E82" s="42"/>
      <c r="F82" s="42"/>
      <c r="G82" s="42"/>
      <c r="H82" s="36">
        <v>0.0</v>
      </c>
      <c r="I82" s="36">
        <v>12.0</v>
      </c>
      <c r="J82" s="42"/>
      <c r="K82" s="61" t="s">
        <v>282</v>
      </c>
    </row>
    <row r="83">
      <c r="A83" s="39">
        <v>43898.0</v>
      </c>
      <c r="B83" s="40" t="s">
        <v>330</v>
      </c>
      <c r="C83" s="40" t="s">
        <v>76</v>
      </c>
      <c r="D83" s="36">
        <v>0.0</v>
      </c>
      <c r="E83" s="42"/>
      <c r="F83" s="42"/>
      <c r="G83" s="42"/>
      <c r="H83" s="36">
        <v>0.0</v>
      </c>
      <c r="I83" s="36">
        <v>4.0</v>
      </c>
      <c r="J83" s="42"/>
      <c r="K83" s="61" t="s">
        <v>282</v>
      </c>
    </row>
    <row r="84">
      <c r="A84" s="39">
        <v>43898.0</v>
      </c>
      <c r="B84" s="40" t="s">
        <v>329</v>
      </c>
      <c r="C84" s="40" t="s">
        <v>76</v>
      </c>
      <c r="D84" s="36">
        <v>1.0</v>
      </c>
      <c r="E84" s="42"/>
      <c r="F84" s="42"/>
      <c r="G84" s="42"/>
      <c r="H84" s="36">
        <v>0.0</v>
      </c>
      <c r="I84" s="36">
        <v>1.0</v>
      </c>
      <c r="J84" s="42"/>
      <c r="K84" s="61" t="s">
        <v>282</v>
      </c>
    </row>
    <row r="85">
      <c r="A85" s="39">
        <v>43898.0</v>
      </c>
      <c r="B85" s="40" t="s">
        <v>334</v>
      </c>
      <c r="C85" s="40" t="s">
        <v>76</v>
      </c>
      <c r="D85" s="36">
        <v>0.0</v>
      </c>
      <c r="E85" s="42"/>
      <c r="F85" s="42"/>
      <c r="G85" s="42"/>
      <c r="H85" s="36">
        <v>0.0</v>
      </c>
      <c r="I85" s="36">
        <v>0.0</v>
      </c>
      <c r="J85" s="42"/>
      <c r="K85" s="61" t="s">
        <v>282</v>
      </c>
    </row>
    <row r="86">
      <c r="A86" s="39">
        <v>43898.0</v>
      </c>
      <c r="B86" s="40" t="s">
        <v>332</v>
      </c>
      <c r="C86" s="40" t="s">
        <v>76</v>
      </c>
      <c r="D86" s="36">
        <v>0.0</v>
      </c>
      <c r="E86" s="42"/>
      <c r="F86" s="42"/>
      <c r="G86" s="42"/>
      <c r="H86" s="36">
        <v>0.0</v>
      </c>
      <c r="I86" s="36">
        <v>2.0</v>
      </c>
      <c r="J86" s="42"/>
      <c r="K86" s="61" t="s">
        <v>282</v>
      </c>
    </row>
    <row r="87">
      <c r="A87" s="39">
        <v>43898.0</v>
      </c>
      <c r="B87" s="40" t="s">
        <v>278</v>
      </c>
      <c r="C87" s="40" t="s">
        <v>76</v>
      </c>
      <c r="D87" s="36">
        <v>0.0</v>
      </c>
      <c r="E87" s="42"/>
      <c r="F87" s="42"/>
      <c r="G87" s="42"/>
      <c r="H87" s="36">
        <v>0.0</v>
      </c>
      <c r="I87" s="36">
        <v>0.0</v>
      </c>
      <c r="J87" s="42"/>
      <c r="K87" s="61" t="s">
        <v>282</v>
      </c>
    </row>
    <row r="88">
      <c r="A88" s="39">
        <v>43898.0</v>
      </c>
      <c r="B88" s="40" t="s">
        <v>331</v>
      </c>
      <c r="C88" s="40" t="s">
        <v>76</v>
      </c>
      <c r="D88" s="36">
        <v>0.0</v>
      </c>
      <c r="E88" s="42"/>
      <c r="F88" s="42"/>
      <c r="G88" s="42"/>
      <c r="H88" s="36">
        <v>0.0</v>
      </c>
      <c r="I88" s="36">
        <v>2.0</v>
      </c>
      <c r="J88" s="42"/>
      <c r="K88" s="61" t="s">
        <v>282</v>
      </c>
    </row>
    <row r="89" hidden="1">
      <c r="A89" s="130">
        <v>43898.0</v>
      </c>
      <c r="B89" s="131" t="s">
        <v>2491</v>
      </c>
      <c r="C89" s="131" t="s">
        <v>76</v>
      </c>
      <c r="D89" s="133">
        <v>2.0</v>
      </c>
      <c r="E89" s="133">
        <v>17.0</v>
      </c>
      <c r="F89" s="133">
        <v>3.0</v>
      </c>
      <c r="G89" s="133">
        <v>1.0</v>
      </c>
      <c r="H89" s="133">
        <v>0.0</v>
      </c>
      <c r="I89" s="133">
        <v>21.0</v>
      </c>
      <c r="J89" s="133">
        <v>2.0</v>
      </c>
      <c r="K89" s="134" t="s">
        <v>282</v>
      </c>
    </row>
    <row r="90">
      <c r="A90" s="39">
        <v>43899.0</v>
      </c>
      <c r="B90" s="40" t="s">
        <v>335</v>
      </c>
      <c r="C90" s="40" t="s">
        <v>76</v>
      </c>
      <c r="D90" s="36">
        <v>1.0</v>
      </c>
      <c r="E90" s="42"/>
      <c r="F90" s="42"/>
      <c r="G90" s="42"/>
      <c r="H90" s="36">
        <v>0.0</v>
      </c>
      <c r="I90" s="36">
        <v>13.0</v>
      </c>
      <c r="J90" s="42"/>
      <c r="K90" s="61" t="s">
        <v>283</v>
      </c>
    </row>
    <row r="91">
      <c r="A91" s="39">
        <v>43899.0</v>
      </c>
      <c r="B91" s="40" t="s">
        <v>330</v>
      </c>
      <c r="C91" s="40" t="s">
        <v>76</v>
      </c>
      <c r="D91" s="36">
        <v>2.0</v>
      </c>
      <c r="E91" s="42"/>
      <c r="F91" s="42"/>
      <c r="G91" s="42"/>
      <c r="H91" s="36">
        <v>0.0</v>
      </c>
      <c r="I91" s="36">
        <v>6.0</v>
      </c>
      <c r="J91" s="42"/>
      <c r="K91" s="61" t="s">
        <v>283</v>
      </c>
    </row>
    <row r="92">
      <c r="A92" s="39">
        <v>43899.0</v>
      </c>
      <c r="B92" s="40" t="s">
        <v>329</v>
      </c>
      <c r="C92" s="40" t="s">
        <v>76</v>
      </c>
      <c r="D92" s="36">
        <v>0.0</v>
      </c>
      <c r="E92" s="42"/>
      <c r="F92" s="42"/>
      <c r="G92" s="42"/>
      <c r="H92" s="36">
        <v>0.0</v>
      </c>
      <c r="I92" s="36">
        <v>1.0</v>
      </c>
      <c r="J92" s="42"/>
      <c r="K92" s="61" t="s">
        <v>283</v>
      </c>
    </row>
    <row r="93">
      <c r="A93" s="39">
        <v>43899.0</v>
      </c>
      <c r="B93" s="40" t="s">
        <v>334</v>
      </c>
      <c r="C93" s="40" t="s">
        <v>76</v>
      </c>
      <c r="D93" s="36">
        <v>0.0</v>
      </c>
      <c r="E93" s="42"/>
      <c r="F93" s="42"/>
      <c r="G93" s="42"/>
      <c r="H93" s="36">
        <v>0.0</v>
      </c>
      <c r="I93" s="36">
        <v>0.0</v>
      </c>
      <c r="J93" s="42"/>
      <c r="K93" s="61" t="s">
        <v>283</v>
      </c>
    </row>
    <row r="94">
      <c r="A94" s="39">
        <v>43899.0</v>
      </c>
      <c r="B94" s="40" t="s">
        <v>332</v>
      </c>
      <c r="C94" s="40" t="s">
        <v>76</v>
      </c>
      <c r="D94" s="36">
        <v>0.0</v>
      </c>
      <c r="E94" s="42"/>
      <c r="F94" s="42"/>
      <c r="G94" s="42"/>
      <c r="H94" s="36">
        <v>0.0</v>
      </c>
      <c r="I94" s="36">
        <v>2.0</v>
      </c>
      <c r="J94" s="42"/>
      <c r="K94" s="61" t="s">
        <v>283</v>
      </c>
    </row>
    <row r="95">
      <c r="A95" s="39">
        <v>43899.0</v>
      </c>
      <c r="B95" s="40" t="s">
        <v>278</v>
      </c>
      <c r="C95" s="40" t="s">
        <v>76</v>
      </c>
      <c r="D95" s="36">
        <v>0.0</v>
      </c>
      <c r="E95" s="42"/>
      <c r="F95" s="42"/>
      <c r="G95" s="42"/>
      <c r="H95" s="36">
        <v>0.0</v>
      </c>
      <c r="I95" s="36">
        <v>0.0</v>
      </c>
      <c r="J95" s="42"/>
      <c r="K95" s="61" t="s">
        <v>283</v>
      </c>
    </row>
    <row r="96">
      <c r="A96" s="39">
        <v>43899.0</v>
      </c>
      <c r="B96" s="40" t="s">
        <v>331</v>
      </c>
      <c r="C96" s="40" t="s">
        <v>76</v>
      </c>
      <c r="D96" s="36">
        <v>0.0</v>
      </c>
      <c r="E96" s="42"/>
      <c r="F96" s="42"/>
      <c r="G96" s="42"/>
      <c r="H96" s="36">
        <v>0.0</v>
      </c>
      <c r="I96" s="36">
        <v>2.0</v>
      </c>
      <c r="J96" s="42"/>
      <c r="K96" s="61" t="s">
        <v>283</v>
      </c>
    </row>
    <row r="97" hidden="1">
      <c r="A97" s="130">
        <v>43899.0</v>
      </c>
      <c r="B97" s="131" t="s">
        <v>2491</v>
      </c>
      <c r="C97" s="131" t="s">
        <v>76</v>
      </c>
      <c r="D97" s="133">
        <v>3.0</v>
      </c>
      <c r="E97" s="133">
        <v>20.0</v>
      </c>
      <c r="F97" s="133">
        <v>9.0</v>
      </c>
      <c r="G97" s="133">
        <v>1.0</v>
      </c>
      <c r="H97" s="133">
        <v>0.0</v>
      </c>
      <c r="I97" s="136">
        <v>25.0</v>
      </c>
      <c r="J97" s="133">
        <v>5.0</v>
      </c>
      <c r="K97" s="134" t="s">
        <v>283</v>
      </c>
    </row>
    <row r="98">
      <c r="A98" s="39">
        <v>43900.0</v>
      </c>
      <c r="B98" s="40" t="s">
        <v>335</v>
      </c>
      <c r="C98" s="40" t="s">
        <v>76</v>
      </c>
      <c r="D98" s="36">
        <v>7.0</v>
      </c>
      <c r="E98" s="42"/>
      <c r="F98" s="42"/>
      <c r="G98" s="42"/>
      <c r="H98" s="36">
        <v>0.0</v>
      </c>
      <c r="I98" s="36">
        <v>20.0</v>
      </c>
      <c r="J98" s="42"/>
      <c r="K98" s="61" t="s">
        <v>284</v>
      </c>
    </row>
    <row r="99">
      <c r="A99" s="137">
        <v>43900.0</v>
      </c>
      <c r="B99" s="40" t="s">
        <v>330</v>
      </c>
      <c r="C99" s="40" t="s">
        <v>76</v>
      </c>
      <c r="D99" s="36">
        <v>1.0</v>
      </c>
      <c r="E99" s="42"/>
      <c r="F99" s="42"/>
      <c r="G99" s="42"/>
      <c r="H99" s="36">
        <v>0.0</v>
      </c>
      <c r="I99" s="36">
        <v>7.0</v>
      </c>
      <c r="J99" s="42"/>
      <c r="K99" s="61" t="s">
        <v>284</v>
      </c>
    </row>
    <row r="100">
      <c r="A100" s="137">
        <v>43900.0</v>
      </c>
      <c r="B100" s="40" t="s">
        <v>329</v>
      </c>
      <c r="C100" s="40" t="s">
        <v>76</v>
      </c>
      <c r="D100" s="36">
        <v>0.0</v>
      </c>
      <c r="E100" s="42"/>
      <c r="F100" s="42"/>
      <c r="G100" s="42"/>
      <c r="H100" s="36">
        <v>0.0</v>
      </c>
      <c r="I100" s="36">
        <v>1.0</v>
      </c>
      <c r="J100" s="42"/>
      <c r="K100" s="61" t="s">
        <v>284</v>
      </c>
    </row>
    <row r="101">
      <c r="A101" s="137">
        <v>43900.0</v>
      </c>
      <c r="B101" s="40" t="s">
        <v>334</v>
      </c>
      <c r="C101" s="40" t="s">
        <v>76</v>
      </c>
      <c r="D101" s="36">
        <v>0.0</v>
      </c>
      <c r="E101" s="42"/>
      <c r="F101" s="42"/>
      <c r="G101" s="42"/>
      <c r="H101" s="36">
        <v>0.0</v>
      </c>
      <c r="I101" s="36">
        <v>0.0</v>
      </c>
      <c r="J101" s="42"/>
      <c r="K101" s="61" t="s">
        <v>284</v>
      </c>
    </row>
    <row r="102">
      <c r="A102" s="137">
        <v>43900.0</v>
      </c>
      <c r="B102" s="40" t="s">
        <v>332</v>
      </c>
      <c r="C102" s="40" t="s">
        <v>76</v>
      </c>
      <c r="D102" s="36">
        <v>0.0</v>
      </c>
      <c r="E102" s="42"/>
      <c r="F102" s="42"/>
      <c r="G102" s="42"/>
      <c r="H102" s="36">
        <v>0.0</v>
      </c>
      <c r="I102" s="36">
        <v>2.0</v>
      </c>
      <c r="J102" s="42"/>
      <c r="K102" s="61" t="s">
        <v>284</v>
      </c>
    </row>
    <row r="103">
      <c r="A103" s="137">
        <v>43900.0</v>
      </c>
      <c r="B103" s="40" t="s">
        <v>278</v>
      </c>
      <c r="C103" s="40" t="s">
        <v>76</v>
      </c>
      <c r="D103" s="36">
        <v>0.0</v>
      </c>
      <c r="E103" s="42"/>
      <c r="F103" s="42"/>
      <c r="G103" s="42"/>
      <c r="H103" s="36">
        <v>0.0</v>
      </c>
      <c r="I103" s="36">
        <v>0.0</v>
      </c>
      <c r="J103" s="42"/>
      <c r="K103" s="61" t="s">
        <v>284</v>
      </c>
    </row>
    <row r="104">
      <c r="A104" s="39">
        <v>43900.0</v>
      </c>
      <c r="B104" s="40" t="s">
        <v>331</v>
      </c>
      <c r="C104" s="40" t="s">
        <v>76</v>
      </c>
      <c r="D104" s="36">
        <v>0.0</v>
      </c>
      <c r="E104" s="42"/>
      <c r="F104" s="42"/>
      <c r="G104" s="42"/>
      <c r="H104" s="36">
        <v>0.0</v>
      </c>
      <c r="I104" s="36">
        <v>2.0</v>
      </c>
      <c r="J104" s="42"/>
      <c r="K104" s="61" t="s">
        <v>284</v>
      </c>
    </row>
    <row r="105" hidden="1">
      <c r="A105" s="130">
        <v>43900.0</v>
      </c>
      <c r="B105" s="131" t="s">
        <v>2491</v>
      </c>
      <c r="C105" s="131" t="s">
        <v>76</v>
      </c>
      <c r="D105" s="132"/>
      <c r="E105" s="133">
        <v>28.0</v>
      </c>
      <c r="F105" s="60"/>
      <c r="G105" s="60"/>
      <c r="H105" s="133">
        <v>0.0</v>
      </c>
      <c r="I105" s="136">
        <v>33.0</v>
      </c>
      <c r="J105" s="133">
        <v>5.0</v>
      </c>
      <c r="K105" s="134" t="s">
        <v>284</v>
      </c>
    </row>
    <row r="106">
      <c r="A106" s="39">
        <v>43901.0</v>
      </c>
      <c r="B106" s="40" t="s">
        <v>335</v>
      </c>
      <c r="C106" s="40" t="s">
        <v>76</v>
      </c>
      <c r="D106" s="36">
        <v>14.0</v>
      </c>
      <c r="E106" s="42"/>
      <c r="F106" s="42"/>
      <c r="G106" s="42"/>
      <c r="H106" s="36">
        <v>0.0</v>
      </c>
      <c r="I106" s="36">
        <v>34.0</v>
      </c>
      <c r="J106" s="42"/>
      <c r="K106" s="61" t="s">
        <v>285</v>
      </c>
    </row>
    <row r="107">
      <c r="A107" s="39">
        <v>43901.0</v>
      </c>
      <c r="B107" s="40" t="s">
        <v>330</v>
      </c>
      <c r="C107" s="40" t="s">
        <v>76</v>
      </c>
      <c r="D107" s="36">
        <v>5.0</v>
      </c>
      <c r="E107" s="42"/>
      <c r="F107" s="42"/>
      <c r="G107" s="42"/>
      <c r="H107" s="36">
        <v>0.0</v>
      </c>
      <c r="I107" s="36">
        <v>12.0</v>
      </c>
      <c r="J107" s="42"/>
      <c r="K107" s="61" t="s">
        <v>285</v>
      </c>
    </row>
    <row r="108">
      <c r="A108" s="39">
        <v>43901.0</v>
      </c>
      <c r="B108" s="40" t="s">
        <v>329</v>
      </c>
      <c r="C108" s="40" t="s">
        <v>76</v>
      </c>
      <c r="D108" s="36">
        <v>0.0</v>
      </c>
      <c r="E108" s="42"/>
      <c r="F108" s="42"/>
      <c r="G108" s="42"/>
      <c r="H108" s="36">
        <v>0.0</v>
      </c>
      <c r="I108" s="36">
        <v>1.0</v>
      </c>
      <c r="J108" s="42"/>
      <c r="K108" s="61" t="s">
        <v>285</v>
      </c>
    </row>
    <row r="109">
      <c r="A109" s="39">
        <v>43901.0</v>
      </c>
      <c r="B109" s="40" t="s">
        <v>334</v>
      </c>
      <c r="C109" s="40" t="s">
        <v>76</v>
      </c>
      <c r="D109" s="36">
        <v>0.0</v>
      </c>
      <c r="E109" s="42"/>
      <c r="F109" s="42"/>
      <c r="G109" s="42"/>
      <c r="H109" s="36">
        <v>0.0</v>
      </c>
      <c r="I109" s="36">
        <v>0.0</v>
      </c>
      <c r="J109" s="42"/>
      <c r="K109" s="61" t="s">
        <v>285</v>
      </c>
    </row>
    <row r="110">
      <c r="A110" s="39">
        <v>43901.0</v>
      </c>
      <c r="B110" s="40" t="s">
        <v>332</v>
      </c>
      <c r="C110" s="40" t="s">
        <v>76</v>
      </c>
      <c r="D110" s="36">
        <v>0.0</v>
      </c>
      <c r="E110" s="42"/>
      <c r="F110" s="42"/>
      <c r="G110" s="42"/>
      <c r="H110" s="36">
        <v>0.0</v>
      </c>
      <c r="I110" s="36">
        <v>2.0</v>
      </c>
      <c r="J110" s="42"/>
      <c r="K110" s="61" t="s">
        <v>285</v>
      </c>
    </row>
    <row r="111">
      <c r="A111" s="39">
        <v>43901.0</v>
      </c>
      <c r="B111" s="40" t="s">
        <v>278</v>
      </c>
      <c r="C111" s="40" t="s">
        <v>76</v>
      </c>
      <c r="D111" s="36">
        <v>0.0</v>
      </c>
      <c r="E111" s="42"/>
      <c r="F111" s="42"/>
      <c r="G111" s="42"/>
      <c r="H111" s="36">
        <v>0.0</v>
      </c>
      <c r="I111" s="36">
        <v>0.0</v>
      </c>
      <c r="J111" s="42"/>
      <c r="K111" s="61" t="s">
        <v>285</v>
      </c>
    </row>
    <row r="112">
      <c r="A112" s="39">
        <v>43901.0</v>
      </c>
      <c r="B112" s="40" t="s">
        <v>331</v>
      </c>
      <c r="C112" s="40" t="s">
        <v>76</v>
      </c>
      <c r="D112" s="36">
        <v>0.0</v>
      </c>
      <c r="E112" s="42"/>
      <c r="F112" s="42"/>
      <c r="G112" s="42"/>
      <c r="H112" s="36">
        <v>0.0</v>
      </c>
      <c r="I112" s="36">
        <v>2.0</v>
      </c>
      <c r="J112" s="42"/>
      <c r="K112" s="61" t="s">
        <v>285</v>
      </c>
    </row>
    <row r="113" hidden="1">
      <c r="A113" s="130">
        <v>43901.0</v>
      </c>
      <c r="B113" s="131" t="s">
        <v>2491</v>
      </c>
      <c r="C113" s="131" t="s">
        <v>76</v>
      </c>
      <c r="D113" s="133">
        <v>19.0</v>
      </c>
      <c r="E113" s="133">
        <v>46.0</v>
      </c>
      <c r="F113" s="133">
        <v>15.0</v>
      </c>
      <c r="G113" s="133">
        <v>2.0</v>
      </c>
      <c r="H113" s="133">
        <v>0.0</v>
      </c>
      <c r="I113" s="133">
        <v>51.0</v>
      </c>
      <c r="J113" s="133">
        <v>5.0</v>
      </c>
      <c r="K113" s="134" t="s">
        <v>285</v>
      </c>
    </row>
    <row r="114">
      <c r="A114" s="39">
        <v>43902.0</v>
      </c>
      <c r="B114" s="40" t="s">
        <v>335</v>
      </c>
      <c r="C114" s="40" t="s">
        <v>76</v>
      </c>
      <c r="D114" s="36">
        <v>16.0</v>
      </c>
      <c r="E114" s="42"/>
      <c r="F114" s="42"/>
      <c r="G114" s="42"/>
      <c r="H114" s="36">
        <v>0.0</v>
      </c>
      <c r="I114" s="36">
        <v>50.0</v>
      </c>
      <c r="J114" s="42"/>
      <c r="K114" s="61" t="s">
        <v>286</v>
      </c>
    </row>
    <row r="115">
      <c r="A115" s="39">
        <v>43902.0</v>
      </c>
      <c r="B115" s="40" t="s">
        <v>330</v>
      </c>
      <c r="C115" s="40" t="s">
        <v>76</v>
      </c>
      <c r="D115" s="36">
        <v>1.0</v>
      </c>
      <c r="E115" s="42"/>
      <c r="F115" s="42"/>
      <c r="G115" s="42"/>
      <c r="H115" s="36">
        <v>0.0</v>
      </c>
      <c r="I115" s="36">
        <v>13.0</v>
      </c>
      <c r="J115" s="42"/>
      <c r="K115" s="61" t="s">
        <v>286</v>
      </c>
    </row>
    <row r="116">
      <c r="A116" s="39">
        <v>43902.0</v>
      </c>
      <c r="B116" s="40" t="s">
        <v>329</v>
      </c>
      <c r="C116" s="40" t="s">
        <v>76</v>
      </c>
      <c r="D116" s="36">
        <v>0.0</v>
      </c>
      <c r="E116" s="42"/>
      <c r="F116" s="42"/>
      <c r="G116" s="42"/>
      <c r="H116" s="36">
        <v>0.0</v>
      </c>
      <c r="I116" s="36">
        <v>1.0</v>
      </c>
      <c r="J116" s="42"/>
      <c r="K116" s="61" t="s">
        <v>286</v>
      </c>
    </row>
    <row r="117">
      <c r="A117" s="39">
        <v>43902.0</v>
      </c>
      <c r="B117" s="40" t="s">
        <v>334</v>
      </c>
      <c r="C117" s="40" t="s">
        <v>76</v>
      </c>
      <c r="D117" s="36">
        <v>2.0</v>
      </c>
      <c r="E117" s="42"/>
      <c r="F117" s="42"/>
      <c r="G117" s="42"/>
      <c r="H117" s="36">
        <v>0.0</v>
      </c>
      <c r="I117" s="36">
        <v>2.0</v>
      </c>
      <c r="J117" s="42"/>
      <c r="K117" s="61" t="s">
        <v>286</v>
      </c>
    </row>
    <row r="118">
      <c r="A118" s="39">
        <v>43902.0</v>
      </c>
      <c r="B118" s="40" t="s">
        <v>332</v>
      </c>
      <c r="C118" s="40" t="s">
        <v>76</v>
      </c>
      <c r="D118" s="36">
        <v>0.0</v>
      </c>
      <c r="E118" s="42"/>
      <c r="F118" s="42"/>
      <c r="G118" s="42"/>
      <c r="H118" s="36">
        <v>0.0</v>
      </c>
      <c r="I118" s="36">
        <v>2.0</v>
      </c>
      <c r="J118" s="42"/>
      <c r="K118" s="61" t="s">
        <v>286</v>
      </c>
    </row>
    <row r="119">
      <c r="A119" s="39">
        <v>43902.0</v>
      </c>
      <c r="B119" s="40" t="s">
        <v>278</v>
      </c>
      <c r="C119" s="40" t="s">
        <v>76</v>
      </c>
      <c r="D119" s="36">
        <v>0.0</v>
      </c>
      <c r="E119" s="42"/>
      <c r="F119" s="42"/>
      <c r="G119" s="42"/>
      <c r="H119" s="36">
        <v>0.0</v>
      </c>
      <c r="I119" s="36">
        <v>0.0</v>
      </c>
      <c r="J119" s="42"/>
      <c r="K119" s="61" t="s">
        <v>286</v>
      </c>
    </row>
    <row r="120">
      <c r="A120" s="39">
        <v>43902.0</v>
      </c>
      <c r="B120" s="40" t="s">
        <v>331</v>
      </c>
      <c r="C120" s="40" t="s">
        <v>76</v>
      </c>
      <c r="D120" s="36">
        <v>0.0</v>
      </c>
      <c r="E120" s="42"/>
      <c r="F120" s="42"/>
      <c r="G120" s="42"/>
      <c r="H120" s="36">
        <v>0.0</v>
      </c>
      <c r="I120" s="36">
        <v>2.0</v>
      </c>
      <c r="J120" s="42"/>
      <c r="K120" s="61" t="s">
        <v>286</v>
      </c>
    </row>
    <row r="121" hidden="1">
      <c r="A121" s="130">
        <v>43902.0</v>
      </c>
      <c r="B121" s="131" t="s">
        <v>2491</v>
      </c>
      <c r="C121" s="131" t="s">
        <v>76</v>
      </c>
      <c r="D121" s="133">
        <v>19.0</v>
      </c>
      <c r="E121" s="133">
        <v>63.0</v>
      </c>
      <c r="F121" s="133">
        <v>18.0</v>
      </c>
      <c r="G121" s="133">
        <v>3.0</v>
      </c>
      <c r="H121" s="133">
        <v>0.0</v>
      </c>
      <c r="I121" s="133">
        <v>70.0</v>
      </c>
      <c r="J121" s="133">
        <v>7.0</v>
      </c>
      <c r="K121" s="134" t="s">
        <v>286</v>
      </c>
    </row>
    <row r="122">
      <c r="A122" s="39">
        <v>43903.0</v>
      </c>
      <c r="B122" s="40" t="s">
        <v>335</v>
      </c>
      <c r="C122" s="40" t="s">
        <v>76</v>
      </c>
      <c r="D122" s="36">
        <v>13.0</v>
      </c>
      <c r="E122" s="42"/>
      <c r="F122" s="42"/>
      <c r="G122" s="42"/>
      <c r="H122" s="36">
        <v>0.0</v>
      </c>
      <c r="I122" s="36">
        <v>63.0</v>
      </c>
      <c r="J122" s="42"/>
      <c r="K122" s="61" t="s">
        <v>287</v>
      </c>
    </row>
    <row r="123">
      <c r="A123" s="39">
        <v>43903.0</v>
      </c>
      <c r="B123" s="40" t="s">
        <v>330</v>
      </c>
      <c r="C123" s="40" t="s">
        <v>76</v>
      </c>
      <c r="D123" s="36">
        <v>4.0</v>
      </c>
      <c r="E123" s="42"/>
      <c r="F123" s="42"/>
      <c r="G123" s="42"/>
      <c r="H123" s="36">
        <v>1.0</v>
      </c>
      <c r="I123" s="36">
        <v>17.0</v>
      </c>
      <c r="J123" s="42"/>
      <c r="K123" s="61" t="s">
        <v>287</v>
      </c>
    </row>
    <row r="124">
      <c r="A124" s="39">
        <v>43903.0</v>
      </c>
      <c r="B124" s="40" t="s">
        <v>329</v>
      </c>
      <c r="C124" s="40" t="s">
        <v>76</v>
      </c>
      <c r="D124" s="36">
        <v>0.0</v>
      </c>
      <c r="E124" s="42"/>
      <c r="F124" s="42"/>
      <c r="G124" s="42"/>
      <c r="H124" s="36">
        <v>0.0</v>
      </c>
      <c r="I124" s="36">
        <v>1.0</v>
      </c>
      <c r="J124" s="42"/>
      <c r="K124" s="61" t="s">
        <v>287</v>
      </c>
    </row>
    <row r="125">
      <c r="A125" s="39">
        <v>43903.0</v>
      </c>
      <c r="B125" s="40" t="s">
        <v>334</v>
      </c>
      <c r="C125" s="40" t="s">
        <v>76</v>
      </c>
      <c r="D125" s="36">
        <v>1.0</v>
      </c>
      <c r="E125" s="42"/>
      <c r="F125" s="42"/>
      <c r="G125" s="42"/>
      <c r="H125" s="36">
        <v>0.0</v>
      </c>
      <c r="I125" s="36">
        <v>3.0</v>
      </c>
      <c r="J125" s="42"/>
      <c r="K125" s="61" t="s">
        <v>287</v>
      </c>
    </row>
    <row r="126">
      <c r="A126" s="39">
        <v>43903.0</v>
      </c>
      <c r="B126" s="40" t="s">
        <v>332</v>
      </c>
      <c r="C126" s="40" t="s">
        <v>76</v>
      </c>
      <c r="D126" s="36">
        <v>1.0</v>
      </c>
      <c r="E126" s="42"/>
      <c r="F126" s="42"/>
      <c r="G126" s="42"/>
      <c r="H126" s="36">
        <v>0.0</v>
      </c>
      <c r="I126" s="36">
        <v>3.0</v>
      </c>
      <c r="J126" s="42"/>
      <c r="K126" s="61" t="s">
        <v>287</v>
      </c>
    </row>
    <row r="127">
      <c r="A127" s="39">
        <v>43903.0</v>
      </c>
      <c r="B127" s="40" t="s">
        <v>278</v>
      </c>
      <c r="C127" s="40" t="s">
        <v>76</v>
      </c>
      <c r="D127" s="36">
        <v>0.0</v>
      </c>
      <c r="E127" s="42"/>
      <c r="F127" s="42"/>
      <c r="G127" s="42"/>
      <c r="H127" s="36">
        <v>0.0</v>
      </c>
      <c r="I127" s="36">
        <v>0.0</v>
      </c>
      <c r="J127" s="42"/>
      <c r="K127" s="61" t="s">
        <v>287</v>
      </c>
    </row>
    <row r="128">
      <c r="A128" s="39">
        <v>43903.0</v>
      </c>
      <c r="B128" s="40" t="s">
        <v>331</v>
      </c>
      <c r="C128" s="40" t="s">
        <v>76</v>
      </c>
      <c r="D128" s="36">
        <v>1.0</v>
      </c>
      <c r="E128" s="42"/>
      <c r="F128" s="42"/>
      <c r="G128" s="42"/>
      <c r="H128" s="36">
        <v>0.0</v>
      </c>
      <c r="I128" s="36">
        <v>3.0</v>
      </c>
      <c r="J128" s="42"/>
      <c r="K128" s="61" t="s">
        <v>287</v>
      </c>
    </row>
    <row r="129" hidden="1">
      <c r="A129" s="130">
        <v>43903.0</v>
      </c>
      <c r="B129" s="131" t="s">
        <v>2491</v>
      </c>
      <c r="C129" s="131" t="s">
        <v>76</v>
      </c>
      <c r="D129" s="133">
        <v>20.0</v>
      </c>
      <c r="E129" s="133">
        <v>82.0</v>
      </c>
      <c r="F129" s="60"/>
      <c r="G129" s="133">
        <v>2.0</v>
      </c>
      <c r="H129" s="133">
        <v>1.0</v>
      </c>
      <c r="I129" s="133">
        <v>90.0</v>
      </c>
      <c r="J129" s="133">
        <v>7.0</v>
      </c>
      <c r="K129" s="134" t="s">
        <v>287</v>
      </c>
    </row>
    <row r="130">
      <c r="A130" s="39">
        <v>43904.0</v>
      </c>
      <c r="B130" s="40" t="s">
        <v>335</v>
      </c>
      <c r="C130" s="40" t="s">
        <v>76</v>
      </c>
      <c r="D130" s="36">
        <v>12.0</v>
      </c>
      <c r="E130" s="64"/>
      <c r="F130" s="42"/>
      <c r="G130" s="42"/>
      <c r="H130" s="36">
        <v>0.0</v>
      </c>
      <c r="I130" s="36">
        <v>75.0</v>
      </c>
      <c r="J130" s="42"/>
      <c r="K130" s="61" t="s">
        <v>288</v>
      </c>
    </row>
    <row r="131">
      <c r="A131" s="39">
        <v>43904.0</v>
      </c>
      <c r="B131" s="40" t="s">
        <v>330</v>
      </c>
      <c r="C131" s="40" t="s">
        <v>76</v>
      </c>
      <c r="D131" s="36">
        <v>3.0</v>
      </c>
      <c r="E131" s="64"/>
      <c r="F131" s="42"/>
      <c r="G131" s="42"/>
      <c r="H131" s="36">
        <v>1.0</v>
      </c>
      <c r="I131" s="36">
        <v>20.0</v>
      </c>
      <c r="J131" s="42"/>
      <c r="K131" s="61" t="s">
        <v>288</v>
      </c>
    </row>
    <row r="132">
      <c r="A132" s="39">
        <v>43904.0</v>
      </c>
      <c r="B132" s="40" t="s">
        <v>329</v>
      </c>
      <c r="C132" s="40" t="s">
        <v>76</v>
      </c>
      <c r="D132" s="36">
        <v>2.0</v>
      </c>
      <c r="E132" s="42"/>
      <c r="F132" s="42"/>
      <c r="G132" s="42"/>
      <c r="H132" s="36">
        <v>0.0</v>
      </c>
      <c r="I132" s="36">
        <v>3.0</v>
      </c>
      <c r="J132" s="42"/>
      <c r="K132" s="61" t="s">
        <v>288</v>
      </c>
    </row>
    <row r="133">
      <c r="A133" s="39">
        <v>43904.0</v>
      </c>
      <c r="B133" s="40" t="s">
        <v>334</v>
      </c>
      <c r="C133" s="40" t="s">
        <v>76</v>
      </c>
      <c r="D133" s="36">
        <v>0.0</v>
      </c>
      <c r="E133" s="42"/>
      <c r="F133" s="42"/>
      <c r="G133" s="42"/>
      <c r="H133" s="36">
        <v>0.0</v>
      </c>
      <c r="I133" s="36">
        <v>3.0</v>
      </c>
      <c r="J133" s="42"/>
      <c r="K133" s="61" t="s">
        <v>288</v>
      </c>
    </row>
    <row r="134">
      <c r="A134" s="39">
        <v>43904.0</v>
      </c>
      <c r="B134" s="40" t="s">
        <v>332</v>
      </c>
      <c r="C134" s="40" t="s">
        <v>76</v>
      </c>
      <c r="D134" s="36">
        <v>2.0</v>
      </c>
      <c r="E134" s="42"/>
      <c r="F134" s="42"/>
      <c r="G134" s="42"/>
      <c r="H134" s="36">
        <v>0.0</v>
      </c>
      <c r="I134" s="36">
        <v>5.0</v>
      </c>
      <c r="J134" s="42"/>
      <c r="K134" s="61" t="s">
        <v>288</v>
      </c>
    </row>
    <row r="135">
      <c r="A135" s="39">
        <v>43904.0</v>
      </c>
      <c r="B135" s="40" t="s">
        <v>278</v>
      </c>
      <c r="C135" s="40" t="s">
        <v>76</v>
      </c>
      <c r="D135" s="36">
        <v>0.0</v>
      </c>
      <c r="E135" s="42"/>
      <c r="F135" s="42"/>
      <c r="G135" s="42"/>
      <c r="H135" s="36">
        <v>0.0</v>
      </c>
      <c r="I135" s="36">
        <v>0.0</v>
      </c>
      <c r="J135" s="42"/>
      <c r="K135" s="61" t="s">
        <v>288</v>
      </c>
    </row>
    <row r="136">
      <c r="A136" s="39">
        <v>43904.0</v>
      </c>
      <c r="B136" s="40" t="s">
        <v>331</v>
      </c>
      <c r="C136" s="40" t="s">
        <v>76</v>
      </c>
      <c r="D136" s="36">
        <v>0.0</v>
      </c>
      <c r="E136" s="42"/>
      <c r="F136" s="42"/>
      <c r="G136" s="42"/>
      <c r="H136" s="36">
        <v>0.0</v>
      </c>
      <c r="I136" s="36">
        <v>3.0</v>
      </c>
      <c r="J136" s="42"/>
      <c r="K136" s="61" t="s">
        <v>288</v>
      </c>
    </row>
    <row r="137" hidden="1">
      <c r="A137" s="130">
        <v>43904.0</v>
      </c>
      <c r="B137" s="131" t="s">
        <v>2491</v>
      </c>
      <c r="C137" s="131" t="s">
        <v>76</v>
      </c>
      <c r="D137" s="133">
        <v>19.0</v>
      </c>
      <c r="E137" s="133">
        <v>101.0</v>
      </c>
      <c r="F137" s="133">
        <v>33.0</v>
      </c>
      <c r="G137" s="133">
        <v>9.0</v>
      </c>
      <c r="H137" s="133">
        <v>1.0</v>
      </c>
      <c r="I137" s="133">
        <v>109.0</v>
      </c>
      <c r="J137" s="133">
        <v>7.0</v>
      </c>
      <c r="K137" s="134" t="s">
        <v>288</v>
      </c>
    </row>
    <row r="138">
      <c r="A138" s="39">
        <v>43905.0</v>
      </c>
      <c r="B138" s="40" t="s">
        <v>335</v>
      </c>
      <c r="C138" s="40" t="s">
        <v>76</v>
      </c>
      <c r="D138" s="36">
        <v>10.0</v>
      </c>
      <c r="E138" s="42"/>
      <c r="F138" s="42"/>
      <c r="G138" s="42"/>
      <c r="H138" s="36">
        <v>0.0</v>
      </c>
      <c r="I138" s="36">
        <v>85.0</v>
      </c>
      <c r="J138" s="42"/>
      <c r="K138" s="61" t="s">
        <v>289</v>
      </c>
    </row>
    <row r="139">
      <c r="A139" s="39">
        <v>43905.0</v>
      </c>
      <c r="B139" s="40" t="s">
        <v>330</v>
      </c>
      <c r="C139" s="40" t="s">
        <v>76</v>
      </c>
      <c r="D139" s="36">
        <v>13.0</v>
      </c>
      <c r="E139" s="42"/>
      <c r="F139" s="42"/>
      <c r="G139" s="42"/>
      <c r="H139" s="36">
        <v>1.0</v>
      </c>
      <c r="I139" s="36">
        <v>33.0</v>
      </c>
      <c r="J139" s="42"/>
      <c r="K139" s="61" t="s">
        <v>289</v>
      </c>
    </row>
    <row r="140">
      <c r="A140" s="39">
        <v>43905.0</v>
      </c>
      <c r="B140" s="40" t="s">
        <v>329</v>
      </c>
      <c r="C140" s="40" t="s">
        <v>76</v>
      </c>
      <c r="D140" s="36">
        <v>3.0</v>
      </c>
      <c r="E140" s="42"/>
      <c r="F140" s="42"/>
      <c r="G140" s="42"/>
      <c r="H140" s="36">
        <v>0.0</v>
      </c>
      <c r="I140" s="36">
        <v>6.0</v>
      </c>
      <c r="J140" s="42"/>
      <c r="K140" s="61" t="s">
        <v>289</v>
      </c>
    </row>
    <row r="141">
      <c r="A141" s="39">
        <v>43905.0</v>
      </c>
      <c r="B141" s="40" t="s">
        <v>334</v>
      </c>
      <c r="C141" s="40" t="s">
        <v>76</v>
      </c>
      <c r="D141" s="36">
        <v>1.0</v>
      </c>
      <c r="E141" s="42"/>
      <c r="F141" s="42"/>
      <c r="G141" s="42"/>
      <c r="H141" s="36">
        <v>0.0</v>
      </c>
      <c r="I141" s="36">
        <v>4.0</v>
      </c>
      <c r="J141" s="42"/>
      <c r="K141" s="61" t="s">
        <v>289</v>
      </c>
    </row>
    <row r="142">
      <c r="A142" s="39">
        <v>43905.0</v>
      </c>
      <c r="B142" s="40" t="s">
        <v>332</v>
      </c>
      <c r="C142" s="40" t="s">
        <v>76</v>
      </c>
      <c r="D142" s="36">
        <v>0.0</v>
      </c>
      <c r="E142" s="42"/>
      <c r="F142" s="42"/>
      <c r="G142" s="42"/>
      <c r="H142" s="36">
        <v>0.0</v>
      </c>
      <c r="I142" s="36">
        <v>5.0</v>
      </c>
      <c r="J142" s="42"/>
      <c r="K142" s="61" t="s">
        <v>289</v>
      </c>
    </row>
    <row r="143">
      <c r="A143" s="39">
        <v>43905.0</v>
      </c>
      <c r="B143" s="40" t="s">
        <v>278</v>
      </c>
      <c r="C143" s="40" t="s">
        <v>76</v>
      </c>
      <c r="D143" s="36">
        <v>0.0</v>
      </c>
      <c r="E143" s="42"/>
      <c r="F143" s="42"/>
      <c r="G143" s="42"/>
      <c r="H143" s="36">
        <v>0.0</v>
      </c>
      <c r="I143" s="36">
        <v>0.0</v>
      </c>
      <c r="J143" s="42"/>
      <c r="K143" s="61" t="s">
        <v>289</v>
      </c>
    </row>
    <row r="144">
      <c r="A144" s="39">
        <v>43905.0</v>
      </c>
      <c r="B144" s="40" t="s">
        <v>331</v>
      </c>
      <c r="C144" s="40" t="s">
        <v>76</v>
      </c>
      <c r="D144" s="36">
        <v>0.0</v>
      </c>
      <c r="E144" s="42"/>
      <c r="F144" s="42"/>
      <c r="G144" s="42"/>
      <c r="H144" s="36">
        <v>0.0</v>
      </c>
      <c r="I144" s="36">
        <v>3.0</v>
      </c>
      <c r="J144" s="42"/>
      <c r="K144" s="61" t="s">
        <v>289</v>
      </c>
    </row>
    <row r="145" hidden="1">
      <c r="A145" s="130">
        <v>43905.0</v>
      </c>
      <c r="B145" s="131" t="s">
        <v>2491</v>
      </c>
      <c r="C145" s="131" t="s">
        <v>76</v>
      </c>
      <c r="D145" s="133">
        <v>27.0</v>
      </c>
      <c r="E145" s="133">
        <v>111.0</v>
      </c>
      <c r="F145" s="133">
        <v>40.0</v>
      </c>
      <c r="G145" s="133">
        <v>9.0</v>
      </c>
      <c r="H145" s="133">
        <v>1.0</v>
      </c>
      <c r="I145" s="136">
        <v>119.0</v>
      </c>
      <c r="J145" s="133">
        <v>7.0</v>
      </c>
      <c r="K145" s="134" t="s">
        <v>289</v>
      </c>
    </row>
    <row r="146">
      <c r="A146" s="39">
        <v>43906.0</v>
      </c>
      <c r="B146" s="40" t="s">
        <v>335</v>
      </c>
      <c r="C146" s="40" t="s">
        <v>76</v>
      </c>
      <c r="D146" s="36">
        <v>7.0</v>
      </c>
      <c r="E146" s="42"/>
      <c r="F146" s="42"/>
      <c r="G146" s="42"/>
      <c r="H146" s="36">
        <v>1.0</v>
      </c>
      <c r="I146" s="36">
        <v>92.0</v>
      </c>
      <c r="J146" s="42"/>
      <c r="K146" s="61" t="s">
        <v>290</v>
      </c>
    </row>
    <row r="147">
      <c r="A147" s="39">
        <v>43906.0</v>
      </c>
      <c r="B147" s="40" t="s">
        <v>330</v>
      </c>
      <c r="C147" s="40" t="s">
        <v>76</v>
      </c>
      <c r="D147" s="36">
        <v>3.0</v>
      </c>
      <c r="E147" s="42"/>
      <c r="F147" s="42"/>
      <c r="G147" s="42"/>
      <c r="H147" s="36">
        <v>1.0</v>
      </c>
      <c r="I147" s="36">
        <v>36.0</v>
      </c>
      <c r="J147" s="42"/>
      <c r="K147" s="61" t="s">
        <v>290</v>
      </c>
    </row>
    <row r="148">
      <c r="A148" s="39">
        <v>43906.0</v>
      </c>
      <c r="B148" s="40" t="s">
        <v>329</v>
      </c>
      <c r="C148" s="40" t="s">
        <v>76</v>
      </c>
      <c r="D148" s="36">
        <v>0.0</v>
      </c>
      <c r="E148" s="42"/>
      <c r="F148" s="42"/>
      <c r="G148" s="42"/>
      <c r="H148" s="36">
        <v>0.0</v>
      </c>
      <c r="I148" s="36">
        <v>6.0</v>
      </c>
      <c r="J148" s="42"/>
      <c r="K148" s="61" t="s">
        <v>290</v>
      </c>
    </row>
    <row r="149">
      <c r="A149" s="39">
        <v>43906.0</v>
      </c>
      <c r="B149" s="40" t="s">
        <v>334</v>
      </c>
      <c r="C149" s="40" t="s">
        <v>76</v>
      </c>
      <c r="D149" s="41">
        <v>3.0</v>
      </c>
      <c r="E149" s="42"/>
      <c r="F149" s="42"/>
      <c r="G149" s="42"/>
      <c r="H149" s="36">
        <v>0.0</v>
      </c>
      <c r="I149" s="36">
        <v>7.0</v>
      </c>
      <c r="J149" s="42"/>
      <c r="K149" s="61" t="s">
        <v>290</v>
      </c>
    </row>
    <row r="150">
      <c r="A150" s="39">
        <v>43906.0</v>
      </c>
      <c r="B150" s="40" t="s">
        <v>332</v>
      </c>
      <c r="C150" s="40" t="s">
        <v>76</v>
      </c>
      <c r="D150" s="36">
        <v>0.0</v>
      </c>
      <c r="E150" s="42"/>
      <c r="F150" s="42"/>
      <c r="G150" s="42"/>
      <c r="H150" s="36">
        <v>0.0</v>
      </c>
      <c r="I150" s="36">
        <v>5.0</v>
      </c>
      <c r="J150" s="42"/>
      <c r="K150" s="61" t="s">
        <v>290</v>
      </c>
    </row>
    <row r="151">
      <c r="A151" s="39">
        <v>43906.0</v>
      </c>
      <c r="B151" s="40" t="s">
        <v>278</v>
      </c>
      <c r="C151" s="40" t="s">
        <v>76</v>
      </c>
      <c r="D151" s="36">
        <v>0.0</v>
      </c>
      <c r="E151" s="42"/>
      <c r="F151" s="42"/>
      <c r="G151" s="42"/>
      <c r="H151" s="36">
        <v>0.0</v>
      </c>
      <c r="I151" s="36">
        <v>0.0</v>
      </c>
      <c r="J151" s="42"/>
      <c r="K151" s="61" t="s">
        <v>290</v>
      </c>
    </row>
    <row r="152">
      <c r="A152" s="39">
        <v>43906.0</v>
      </c>
      <c r="B152" s="40" t="s">
        <v>331</v>
      </c>
      <c r="C152" s="40" t="s">
        <v>76</v>
      </c>
      <c r="D152" s="36">
        <v>0.0</v>
      </c>
      <c r="E152" s="42"/>
      <c r="F152" s="42"/>
      <c r="G152" s="42"/>
      <c r="H152" s="36">
        <v>0.0</v>
      </c>
      <c r="I152" s="36">
        <v>3.0</v>
      </c>
      <c r="J152" s="42"/>
      <c r="K152" s="61" t="s">
        <v>290</v>
      </c>
    </row>
    <row r="153" hidden="1">
      <c r="A153" s="130">
        <v>43906.0</v>
      </c>
      <c r="B153" s="131" t="s">
        <v>2491</v>
      </c>
      <c r="C153" s="131" t="s">
        <v>76</v>
      </c>
      <c r="D153" s="132"/>
      <c r="E153" s="133">
        <v>138.0</v>
      </c>
      <c r="F153" s="133">
        <v>50.0</v>
      </c>
      <c r="G153" s="133">
        <v>13.0</v>
      </c>
      <c r="H153" s="133">
        <v>2.0</v>
      </c>
      <c r="I153" s="139">
        <v>148.0</v>
      </c>
      <c r="J153" s="133">
        <v>8.0</v>
      </c>
      <c r="K153" s="134" t="s">
        <v>290</v>
      </c>
    </row>
    <row r="154">
      <c r="A154" s="39">
        <v>43907.0</v>
      </c>
      <c r="B154" s="40" t="s">
        <v>335</v>
      </c>
      <c r="C154" s="40" t="s">
        <v>76</v>
      </c>
      <c r="D154" s="36">
        <v>27.0</v>
      </c>
      <c r="E154" s="42"/>
      <c r="F154" s="42"/>
      <c r="G154" s="42"/>
      <c r="H154" s="36">
        <v>2.0</v>
      </c>
      <c r="I154" s="36">
        <v>119.0</v>
      </c>
      <c r="J154" s="42"/>
      <c r="K154" s="61" t="s">
        <v>291</v>
      </c>
    </row>
    <row r="155">
      <c r="A155" s="39">
        <v>43907.0</v>
      </c>
      <c r="B155" s="40" t="s">
        <v>330</v>
      </c>
      <c r="C155" s="40" t="s">
        <v>76</v>
      </c>
      <c r="D155" s="36">
        <v>9.0</v>
      </c>
      <c r="E155" s="42"/>
      <c r="F155" s="42"/>
      <c r="G155" s="42"/>
      <c r="H155" s="36">
        <v>1.0</v>
      </c>
      <c r="I155" s="36">
        <v>45.0</v>
      </c>
      <c r="J155" s="42"/>
      <c r="K155" s="61" t="s">
        <v>291</v>
      </c>
    </row>
    <row r="156">
      <c r="A156" s="39">
        <v>43907.0</v>
      </c>
      <c r="B156" s="40" t="s">
        <v>329</v>
      </c>
      <c r="C156" s="40" t="s">
        <v>76</v>
      </c>
      <c r="D156" s="36">
        <v>0.0</v>
      </c>
      <c r="E156" s="42"/>
      <c r="F156" s="42"/>
      <c r="G156" s="42"/>
      <c r="H156" s="36">
        <v>0.0</v>
      </c>
      <c r="I156" s="36">
        <v>6.0</v>
      </c>
      <c r="J156" s="42"/>
      <c r="K156" s="61" t="s">
        <v>291</v>
      </c>
    </row>
    <row r="157">
      <c r="A157" s="39">
        <v>43907.0</v>
      </c>
      <c r="B157" s="40" t="s">
        <v>334</v>
      </c>
      <c r="C157" s="40" t="s">
        <v>76</v>
      </c>
      <c r="D157" s="41">
        <v>0.0</v>
      </c>
      <c r="E157" s="42"/>
      <c r="F157" s="42"/>
      <c r="G157" s="42"/>
      <c r="H157" s="36">
        <v>0.0</v>
      </c>
      <c r="I157" s="36">
        <v>3.0</v>
      </c>
      <c r="J157" s="42"/>
      <c r="K157" s="61" t="s">
        <v>291</v>
      </c>
    </row>
    <row r="158">
      <c r="A158" s="39">
        <v>43907.0</v>
      </c>
      <c r="B158" s="40" t="s">
        <v>332</v>
      </c>
      <c r="C158" s="40" t="s">
        <v>76</v>
      </c>
      <c r="D158" s="36">
        <v>0.0</v>
      </c>
      <c r="E158" s="42"/>
      <c r="F158" s="42"/>
      <c r="G158" s="42"/>
      <c r="H158" s="36">
        <v>0.0</v>
      </c>
      <c r="I158" s="36">
        <v>5.0</v>
      </c>
      <c r="J158" s="42"/>
      <c r="K158" s="61" t="s">
        <v>291</v>
      </c>
    </row>
    <row r="159">
      <c r="A159" s="39">
        <v>43907.0</v>
      </c>
      <c r="B159" s="40" t="s">
        <v>278</v>
      </c>
      <c r="C159" s="40" t="s">
        <v>76</v>
      </c>
      <c r="D159" s="36">
        <v>0.0</v>
      </c>
      <c r="E159" s="42"/>
      <c r="F159" s="42"/>
      <c r="G159" s="42"/>
      <c r="H159" s="36">
        <v>0.0</v>
      </c>
      <c r="I159" s="36">
        <v>0.0</v>
      </c>
      <c r="J159" s="42"/>
      <c r="K159" s="61" t="s">
        <v>291</v>
      </c>
    </row>
    <row r="160">
      <c r="A160" s="39">
        <v>43907.0</v>
      </c>
      <c r="B160" s="40" t="s">
        <v>331</v>
      </c>
      <c r="C160" s="40" t="s">
        <v>76</v>
      </c>
      <c r="D160" s="36">
        <v>0.0</v>
      </c>
      <c r="E160" s="42"/>
      <c r="F160" s="42"/>
      <c r="G160" s="42"/>
      <c r="H160" s="36">
        <v>0.0</v>
      </c>
      <c r="I160" s="36">
        <v>3.0</v>
      </c>
      <c r="J160" s="42"/>
      <c r="K160" s="61" t="s">
        <v>291</v>
      </c>
    </row>
    <row r="161" hidden="1">
      <c r="A161" s="130">
        <v>43907.0</v>
      </c>
      <c r="B161" s="131" t="s">
        <v>2491</v>
      </c>
      <c r="C161" s="131" t="s">
        <v>76</v>
      </c>
      <c r="D161" s="132"/>
      <c r="E161" s="133">
        <v>170.0</v>
      </c>
      <c r="F161" s="133">
        <v>73.0</v>
      </c>
      <c r="G161" s="133">
        <v>17.0</v>
      </c>
      <c r="H161" s="133">
        <v>3.0</v>
      </c>
      <c r="I161" s="133">
        <v>181.0</v>
      </c>
      <c r="J161" s="133">
        <v>8.0</v>
      </c>
      <c r="K161" s="134" t="s">
        <v>291</v>
      </c>
    </row>
    <row r="162">
      <c r="A162" s="39">
        <v>43908.0</v>
      </c>
      <c r="B162" s="40" t="s">
        <v>335</v>
      </c>
      <c r="C162" s="40" t="s">
        <v>76</v>
      </c>
      <c r="D162" s="36">
        <v>24.0</v>
      </c>
      <c r="E162" s="42"/>
      <c r="F162" s="42"/>
      <c r="G162" s="42"/>
      <c r="H162" s="36">
        <v>2.0</v>
      </c>
      <c r="I162" s="36">
        <v>143.0</v>
      </c>
      <c r="J162" s="42"/>
      <c r="K162" s="61" t="s">
        <v>292</v>
      </c>
    </row>
    <row r="163">
      <c r="A163" s="39">
        <v>43908.0</v>
      </c>
      <c r="B163" s="40" t="s">
        <v>330</v>
      </c>
      <c r="C163" s="40" t="s">
        <v>76</v>
      </c>
      <c r="D163" s="36">
        <v>10.0</v>
      </c>
      <c r="E163" s="42"/>
      <c r="F163" s="42"/>
      <c r="G163" s="42"/>
      <c r="H163" s="36">
        <v>1.0</v>
      </c>
      <c r="I163" s="36">
        <v>55.0</v>
      </c>
      <c r="J163" s="42"/>
      <c r="K163" s="61" t="s">
        <v>292</v>
      </c>
    </row>
    <row r="164">
      <c r="A164" s="39">
        <v>43908.0</v>
      </c>
      <c r="B164" s="40" t="s">
        <v>329</v>
      </c>
      <c r="C164" s="40" t="s">
        <v>76</v>
      </c>
      <c r="D164" s="36">
        <v>5.0</v>
      </c>
      <c r="E164" s="42"/>
      <c r="F164" s="42"/>
      <c r="G164" s="42"/>
      <c r="H164" s="36">
        <v>0.0</v>
      </c>
      <c r="I164" s="36">
        <v>11.0</v>
      </c>
      <c r="J164" s="42"/>
      <c r="K164" s="61" t="s">
        <v>292</v>
      </c>
    </row>
    <row r="165">
      <c r="A165" s="39">
        <v>43908.0</v>
      </c>
      <c r="B165" s="40" t="s">
        <v>334</v>
      </c>
      <c r="C165" s="40" t="s">
        <v>76</v>
      </c>
      <c r="D165" s="36">
        <v>0.0</v>
      </c>
      <c r="E165" s="42"/>
      <c r="F165" s="42"/>
      <c r="G165" s="42"/>
      <c r="H165" s="36">
        <v>0.0</v>
      </c>
      <c r="I165" s="36">
        <v>3.0</v>
      </c>
      <c r="J165" s="42"/>
      <c r="K165" s="61" t="s">
        <v>292</v>
      </c>
    </row>
    <row r="166">
      <c r="A166" s="39">
        <v>43908.0</v>
      </c>
      <c r="B166" s="40" t="s">
        <v>332</v>
      </c>
      <c r="C166" s="40" t="s">
        <v>76</v>
      </c>
      <c r="D166" s="36">
        <v>0.0</v>
      </c>
      <c r="E166" s="42"/>
      <c r="F166" s="42"/>
      <c r="G166" s="42"/>
      <c r="H166" s="36">
        <v>0.0</v>
      </c>
      <c r="I166" s="36">
        <v>5.0</v>
      </c>
      <c r="J166" s="42"/>
      <c r="K166" s="61" t="s">
        <v>292</v>
      </c>
    </row>
    <row r="167">
      <c r="A167" s="39">
        <v>43908.0</v>
      </c>
      <c r="B167" s="40" t="s">
        <v>278</v>
      </c>
      <c r="C167" s="40" t="s">
        <v>76</v>
      </c>
      <c r="D167" s="36">
        <v>0.0</v>
      </c>
      <c r="E167" s="42"/>
      <c r="F167" s="42"/>
      <c r="G167" s="42"/>
      <c r="H167" s="36">
        <v>0.0</v>
      </c>
      <c r="I167" s="36">
        <v>0.0</v>
      </c>
      <c r="J167" s="42"/>
      <c r="K167" s="61" t="s">
        <v>292</v>
      </c>
    </row>
    <row r="168">
      <c r="A168" s="39">
        <v>43908.0</v>
      </c>
      <c r="B168" s="40" t="s">
        <v>331</v>
      </c>
      <c r="C168" s="40" t="s">
        <v>76</v>
      </c>
      <c r="D168" s="36">
        <v>0.0</v>
      </c>
      <c r="E168" s="42"/>
      <c r="F168" s="42"/>
      <c r="G168" s="42"/>
      <c r="H168" s="36">
        <v>0.0</v>
      </c>
      <c r="I168" s="36">
        <v>3.0</v>
      </c>
      <c r="J168" s="42"/>
      <c r="K168" s="61" t="s">
        <v>292</v>
      </c>
    </row>
    <row r="169" hidden="1">
      <c r="A169" s="130">
        <v>43908.0</v>
      </c>
      <c r="B169" s="131" t="s">
        <v>2491</v>
      </c>
      <c r="C169" s="131" t="s">
        <v>76</v>
      </c>
      <c r="D169" s="133">
        <v>39.0</v>
      </c>
      <c r="E169" s="133">
        <v>208.0</v>
      </c>
      <c r="F169" s="133">
        <v>82.0</v>
      </c>
      <c r="G169" s="133">
        <v>23.0</v>
      </c>
      <c r="H169" s="133">
        <v>3.0</v>
      </c>
      <c r="I169" s="133">
        <v>220.0</v>
      </c>
      <c r="J169" s="133">
        <v>9.0</v>
      </c>
      <c r="K169" s="134" t="s">
        <v>292</v>
      </c>
    </row>
    <row r="170">
      <c r="A170" s="39">
        <v>43909.0</v>
      </c>
      <c r="B170" s="40" t="s">
        <v>335</v>
      </c>
      <c r="C170" s="40" t="s">
        <v>76</v>
      </c>
      <c r="D170" s="36">
        <v>51.0</v>
      </c>
      <c r="E170" s="42"/>
      <c r="F170" s="42"/>
      <c r="G170" s="42"/>
      <c r="H170" s="36">
        <v>3.0</v>
      </c>
      <c r="I170" s="36">
        <v>194.0</v>
      </c>
      <c r="J170" s="42"/>
      <c r="K170" s="61" t="s">
        <v>293</v>
      </c>
    </row>
    <row r="171">
      <c r="A171" s="39">
        <v>43909.0</v>
      </c>
      <c r="B171" s="40" t="s">
        <v>330</v>
      </c>
      <c r="C171" s="40" t="s">
        <v>76</v>
      </c>
      <c r="D171" s="36">
        <v>15.0</v>
      </c>
      <c r="E171" s="42"/>
      <c r="F171" s="42"/>
      <c r="G171" s="42"/>
      <c r="H171" s="36">
        <v>1.0</v>
      </c>
      <c r="I171" s="36">
        <v>70.0</v>
      </c>
      <c r="J171" s="42"/>
      <c r="K171" s="61" t="s">
        <v>293</v>
      </c>
    </row>
    <row r="172">
      <c r="A172" s="39">
        <v>43909.0</v>
      </c>
      <c r="B172" s="40" t="s">
        <v>329</v>
      </c>
      <c r="C172" s="40" t="s">
        <v>76</v>
      </c>
      <c r="D172" s="36">
        <v>1.0</v>
      </c>
      <c r="E172" s="42"/>
      <c r="F172" s="42"/>
      <c r="G172" s="42"/>
      <c r="H172" s="36">
        <v>0.0</v>
      </c>
      <c r="I172" s="36">
        <v>12.0</v>
      </c>
      <c r="J172" s="42"/>
      <c r="K172" s="61" t="s">
        <v>293</v>
      </c>
    </row>
    <row r="173">
      <c r="A173" s="39">
        <v>43909.0</v>
      </c>
      <c r="B173" s="40" t="s">
        <v>334</v>
      </c>
      <c r="C173" s="40" t="s">
        <v>76</v>
      </c>
      <c r="D173" s="36">
        <v>0.0</v>
      </c>
      <c r="E173" s="42"/>
      <c r="F173" s="42"/>
      <c r="G173" s="42"/>
      <c r="H173" s="36">
        <v>0.0</v>
      </c>
      <c r="I173" s="36">
        <v>3.0</v>
      </c>
      <c r="J173" s="42"/>
      <c r="K173" s="61" t="s">
        <v>293</v>
      </c>
    </row>
    <row r="174">
      <c r="A174" s="39">
        <v>43909.0</v>
      </c>
      <c r="B174" s="40" t="s">
        <v>332</v>
      </c>
      <c r="C174" s="40" t="s">
        <v>76</v>
      </c>
      <c r="D174" s="36">
        <v>0.0</v>
      </c>
      <c r="E174" s="42"/>
      <c r="F174" s="42"/>
      <c r="G174" s="42"/>
      <c r="H174" s="36">
        <v>0.0</v>
      </c>
      <c r="I174" s="36">
        <v>5.0</v>
      </c>
      <c r="J174" s="42"/>
      <c r="K174" s="61" t="s">
        <v>293</v>
      </c>
    </row>
    <row r="175">
      <c r="A175" s="39">
        <v>43909.0</v>
      </c>
      <c r="B175" s="40" t="s">
        <v>278</v>
      </c>
      <c r="C175" s="40" t="s">
        <v>76</v>
      </c>
      <c r="D175" s="36">
        <v>0.0</v>
      </c>
      <c r="E175" s="42"/>
      <c r="F175" s="42"/>
      <c r="G175" s="42"/>
      <c r="H175" s="36">
        <v>0.0</v>
      </c>
      <c r="I175" s="36">
        <v>0.0</v>
      </c>
      <c r="J175" s="42"/>
      <c r="K175" s="61" t="s">
        <v>293</v>
      </c>
    </row>
    <row r="176">
      <c r="A176" s="39">
        <v>43909.0</v>
      </c>
      <c r="B176" s="40" t="s">
        <v>331</v>
      </c>
      <c r="C176" s="40" t="s">
        <v>76</v>
      </c>
      <c r="D176" s="36">
        <v>0.0</v>
      </c>
      <c r="E176" s="42"/>
      <c r="F176" s="42"/>
      <c r="G176" s="42"/>
      <c r="H176" s="36">
        <v>0.0</v>
      </c>
      <c r="I176" s="36">
        <v>3.0</v>
      </c>
      <c r="J176" s="42"/>
      <c r="K176" s="61" t="s">
        <v>293</v>
      </c>
    </row>
    <row r="177" hidden="1">
      <c r="A177" s="130">
        <v>43909.0</v>
      </c>
      <c r="B177" s="131" t="s">
        <v>2491</v>
      </c>
      <c r="C177" s="131" t="s">
        <v>76</v>
      </c>
      <c r="D177" s="133">
        <v>67.0</v>
      </c>
      <c r="E177" s="133">
        <v>277.0</v>
      </c>
      <c r="F177" s="133">
        <v>115.0</v>
      </c>
      <c r="G177" s="133">
        <v>25.0</v>
      </c>
      <c r="H177" s="133">
        <v>4.0</v>
      </c>
      <c r="I177" s="139">
        <v>287.0</v>
      </c>
      <c r="J177" s="133">
        <v>6.0</v>
      </c>
      <c r="K177" s="134" t="s">
        <v>293</v>
      </c>
    </row>
    <row r="178">
      <c r="A178" s="39">
        <v>43910.0</v>
      </c>
      <c r="B178" s="40" t="s">
        <v>335</v>
      </c>
      <c r="C178" s="40" t="s">
        <v>76</v>
      </c>
      <c r="D178" s="36">
        <v>25.0</v>
      </c>
      <c r="E178" s="42"/>
      <c r="F178" s="42"/>
      <c r="G178" s="42"/>
      <c r="H178" s="36">
        <v>4.0</v>
      </c>
      <c r="I178" s="36">
        <v>219.0</v>
      </c>
      <c r="J178" s="42"/>
      <c r="K178" s="61" t="s">
        <v>294</v>
      </c>
    </row>
    <row r="179">
      <c r="A179" s="39">
        <v>43910.0</v>
      </c>
      <c r="B179" s="40" t="s">
        <v>330</v>
      </c>
      <c r="C179" s="40" t="s">
        <v>76</v>
      </c>
      <c r="D179" s="36">
        <v>27.0</v>
      </c>
      <c r="E179" s="42"/>
      <c r="F179" s="42"/>
      <c r="G179" s="42"/>
      <c r="H179" s="36">
        <v>3.0</v>
      </c>
      <c r="I179" s="36">
        <v>97.0</v>
      </c>
      <c r="J179" s="42"/>
      <c r="K179" s="61" t="s">
        <v>294</v>
      </c>
    </row>
    <row r="180">
      <c r="A180" s="39">
        <v>43910.0</v>
      </c>
      <c r="B180" s="40" t="s">
        <v>329</v>
      </c>
      <c r="C180" s="40" t="s">
        <v>76</v>
      </c>
      <c r="D180" s="36">
        <v>1.0</v>
      </c>
      <c r="E180" s="42"/>
      <c r="F180" s="42"/>
      <c r="G180" s="42"/>
      <c r="H180" s="36">
        <v>0.0</v>
      </c>
      <c r="I180" s="36">
        <v>13.0</v>
      </c>
      <c r="J180" s="42"/>
      <c r="K180" s="61" t="s">
        <v>294</v>
      </c>
    </row>
    <row r="181">
      <c r="A181" s="39">
        <v>43910.0</v>
      </c>
      <c r="B181" s="40" t="s">
        <v>334</v>
      </c>
      <c r="C181" s="40" t="s">
        <v>76</v>
      </c>
      <c r="D181" s="36">
        <v>1.0</v>
      </c>
      <c r="E181" s="42"/>
      <c r="F181" s="42"/>
      <c r="G181" s="42"/>
      <c r="H181" s="36">
        <v>0.0</v>
      </c>
      <c r="I181" s="36">
        <v>4.0</v>
      </c>
      <c r="J181" s="42"/>
      <c r="K181" s="61" t="s">
        <v>294</v>
      </c>
    </row>
    <row r="182">
      <c r="A182" s="39">
        <v>43910.0</v>
      </c>
      <c r="B182" s="40" t="s">
        <v>332</v>
      </c>
      <c r="C182" s="40" t="s">
        <v>76</v>
      </c>
      <c r="D182" s="36">
        <v>6.0</v>
      </c>
      <c r="E182" s="42"/>
      <c r="F182" s="42"/>
      <c r="G182" s="42"/>
      <c r="H182" s="36">
        <v>0.0</v>
      </c>
      <c r="I182" s="36">
        <v>11.0</v>
      </c>
      <c r="J182" s="42"/>
      <c r="K182" s="61" t="s">
        <v>294</v>
      </c>
    </row>
    <row r="183">
      <c r="A183" s="39">
        <v>43910.0</v>
      </c>
      <c r="B183" s="40" t="s">
        <v>278</v>
      </c>
      <c r="C183" s="40" t="s">
        <v>76</v>
      </c>
      <c r="D183" s="36">
        <v>1.0</v>
      </c>
      <c r="E183" s="42"/>
      <c r="F183" s="42"/>
      <c r="G183" s="42"/>
      <c r="H183" s="36">
        <v>0.0</v>
      </c>
      <c r="I183" s="36">
        <v>1.0</v>
      </c>
      <c r="J183" s="42"/>
      <c r="K183" s="61" t="s">
        <v>294</v>
      </c>
    </row>
    <row r="184">
      <c r="A184" s="39">
        <v>43910.0</v>
      </c>
      <c r="B184" s="40" t="s">
        <v>331</v>
      </c>
      <c r="C184" s="40" t="s">
        <v>76</v>
      </c>
      <c r="D184" s="36">
        <v>0.0</v>
      </c>
      <c r="E184" s="42"/>
      <c r="F184" s="42"/>
      <c r="G184" s="42"/>
      <c r="H184" s="36">
        <v>0.0</v>
      </c>
      <c r="I184" s="36">
        <v>3.0</v>
      </c>
      <c r="J184" s="42"/>
      <c r="K184" s="61" t="s">
        <v>294</v>
      </c>
    </row>
    <row r="185" hidden="1">
      <c r="A185" s="130">
        <v>43910.0</v>
      </c>
      <c r="B185" s="131" t="s">
        <v>2491</v>
      </c>
      <c r="C185" s="131" t="s">
        <v>76</v>
      </c>
      <c r="D185" s="133">
        <v>61.0</v>
      </c>
      <c r="E185" s="133">
        <v>334.0</v>
      </c>
      <c r="F185" s="133">
        <v>139.0</v>
      </c>
      <c r="G185" s="133">
        <v>29.0</v>
      </c>
      <c r="H185" s="133">
        <v>7.0</v>
      </c>
      <c r="I185" s="133">
        <v>348.0</v>
      </c>
      <c r="J185" s="133">
        <v>7.0</v>
      </c>
      <c r="K185" s="134" t="s">
        <v>294</v>
      </c>
    </row>
    <row r="186">
      <c r="A186" s="39">
        <v>43911.0</v>
      </c>
      <c r="B186" s="40" t="s">
        <v>335</v>
      </c>
      <c r="C186" s="40" t="s">
        <v>76</v>
      </c>
      <c r="D186" s="36">
        <v>43.0</v>
      </c>
      <c r="E186" s="42"/>
      <c r="F186" s="42"/>
      <c r="G186" s="42"/>
      <c r="H186" s="36">
        <v>6.0</v>
      </c>
      <c r="I186" s="36">
        <v>262.0</v>
      </c>
      <c r="J186" s="42"/>
      <c r="K186" s="61" t="s">
        <v>295</v>
      </c>
    </row>
    <row r="187">
      <c r="A187" s="39">
        <v>43911.0</v>
      </c>
      <c r="B187" s="40" t="s">
        <v>330</v>
      </c>
      <c r="C187" s="40" t="s">
        <v>76</v>
      </c>
      <c r="D187" s="36">
        <v>22.0</v>
      </c>
      <c r="E187" s="42"/>
      <c r="F187" s="42"/>
      <c r="G187" s="42"/>
      <c r="H187" s="36">
        <v>5.0</v>
      </c>
      <c r="I187" s="36">
        <v>119.0</v>
      </c>
      <c r="J187" s="42"/>
      <c r="K187" s="61" t="s">
        <v>295</v>
      </c>
    </row>
    <row r="188">
      <c r="A188" s="39">
        <v>43911.0</v>
      </c>
      <c r="B188" s="40" t="s">
        <v>329</v>
      </c>
      <c r="C188" s="40" t="s">
        <v>76</v>
      </c>
      <c r="D188" s="36">
        <v>1.0</v>
      </c>
      <c r="E188" s="42"/>
      <c r="F188" s="42"/>
      <c r="G188" s="42"/>
      <c r="H188" s="36">
        <v>0.0</v>
      </c>
      <c r="I188" s="36">
        <v>14.0</v>
      </c>
      <c r="J188" s="42"/>
      <c r="K188" s="61" t="s">
        <v>295</v>
      </c>
    </row>
    <row r="189">
      <c r="A189" s="39">
        <v>43911.0</v>
      </c>
      <c r="B189" s="40" t="s">
        <v>334</v>
      </c>
      <c r="C189" s="40" t="s">
        <v>76</v>
      </c>
      <c r="D189" s="36">
        <v>5.0</v>
      </c>
      <c r="E189" s="42"/>
      <c r="F189" s="42"/>
      <c r="G189" s="42"/>
      <c r="H189" s="36">
        <v>0.0</v>
      </c>
      <c r="I189" s="36">
        <v>9.0</v>
      </c>
      <c r="J189" s="42"/>
      <c r="K189" s="61" t="s">
        <v>295</v>
      </c>
    </row>
    <row r="190">
      <c r="A190" s="39">
        <v>43911.0</v>
      </c>
      <c r="B190" s="40" t="s">
        <v>332</v>
      </c>
      <c r="C190" s="40" t="s">
        <v>76</v>
      </c>
      <c r="D190" s="36">
        <v>3.0</v>
      </c>
      <c r="E190" s="42"/>
      <c r="F190" s="42"/>
      <c r="G190" s="42"/>
      <c r="H190" s="36">
        <v>0.0</v>
      </c>
      <c r="I190" s="36">
        <v>14.0</v>
      </c>
      <c r="J190" s="42"/>
      <c r="K190" s="61" t="s">
        <v>295</v>
      </c>
    </row>
    <row r="191">
      <c r="A191" s="39">
        <v>43911.0</v>
      </c>
      <c r="B191" s="40" t="s">
        <v>278</v>
      </c>
      <c r="C191" s="40" t="s">
        <v>76</v>
      </c>
      <c r="D191" s="36">
        <v>1.0</v>
      </c>
      <c r="E191" s="42"/>
      <c r="F191" s="42"/>
      <c r="G191" s="42"/>
      <c r="H191" s="36">
        <v>0.0</v>
      </c>
      <c r="I191" s="36">
        <v>2.0</v>
      </c>
      <c r="J191" s="42"/>
      <c r="K191" s="61" t="s">
        <v>295</v>
      </c>
    </row>
    <row r="192">
      <c r="A192" s="39">
        <v>43911.0</v>
      </c>
      <c r="B192" s="40" t="s">
        <v>331</v>
      </c>
      <c r="C192" s="40" t="s">
        <v>76</v>
      </c>
      <c r="D192" s="36">
        <v>0.0</v>
      </c>
      <c r="E192" s="42"/>
      <c r="F192" s="42"/>
      <c r="G192" s="42"/>
      <c r="H192" s="36">
        <v>0.0</v>
      </c>
      <c r="I192" s="36">
        <v>3.0</v>
      </c>
      <c r="J192" s="42"/>
      <c r="K192" s="61" t="s">
        <v>295</v>
      </c>
    </row>
    <row r="193" hidden="1">
      <c r="A193" s="130">
        <v>43911.0</v>
      </c>
      <c r="B193" s="131" t="s">
        <v>2491</v>
      </c>
      <c r="C193" s="131" t="s">
        <v>76</v>
      </c>
      <c r="D193" s="133">
        <v>75.0</v>
      </c>
      <c r="E193" s="133">
        <v>398.0</v>
      </c>
      <c r="F193" s="133">
        <v>150.0</v>
      </c>
      <c r="G193" s="133">
        <v>32.0</v>
      </c>
      <c r="H193" s="136">
        <v>9.0</v>
      </c>
      <c r="I193" s="136">
        <v>414.0</v>
      </c>
      <c r="J193" s="133">
        <v>7.0</v>
      </c>
      <c r="K193" s="134" t="s">
        <v>295</v>
      </c>
    </row>
    <row r="194">
      <c r="A194" s="39">
        <v>43912.0</v>
      </c>
      <c r="B194" s="40" t="s">
        <v>335</v>
      </c>
      <c r="C194" s="40" t="s">
        <v>76</v>
      </c>
      <c r="D194" s="36">
        <v>31.0</v>
      </c>
      <c r="E194" s="42"/>
      <c r="F194" s="42"/>
      <c r="G194" s="42"/>
      <c r="H194" s="60"/>
      <c r="I194" s="36">
        <v>293.0</v>
      </c>
      <c r="J194" s="42"/>
      <c r="K194" s="61" t="s">
        <v>296</v>
      </c>
    </row>
    <row r="195">
      <c r="A195" s="39">
        <v>43912.0</v>
      </c>
      <c r="B195" s="40" t="s">
        <v>330</v>
      </c>
      <c r="C195" s="40" t="s">
        <v>76</v>
      </c>
      <c r="D195" s="36">
        <v>16.0</v>
      </c>
      <c r="E195" s="42"/>
      <c r="F195" s="42"/>
      <c r="G195" s="42"/>
      <c r="H195" s="60"/>
      <c r="I195" s="36">
        <v>135.0</v>
      </c>
      <c r="J195" s="42"/>
      <c r="K195" s="61" t="s">
        <v>296</v>
      </c>
    </row>
    <row r="196">
      <c r="A196" s="39">
        <v>43912.0</v>
      </c>
      <c r="B196" s="40" t="s">
        <v>329</v>
      </c>
      <c r="C196" s="40" t="s">
        <v>76</v>
      </c>
      <c r="D196" s="36">
        <v>4.0</v>
      </c>
      <c r="E196" s="42"/>
      <c r="F196" s="42"/>
      <c r="G196" s="42"/>
      <c r="H196" s="60"/>
      <c r="I196" s="36">
        <v>18.0</v>
      </c>
      <c r="J196" s="42"/>
      <c r="K196" s="61" t="s">
        <v>296</v>
      </c>
    </row>
    <row r="197">
      <c r="A197" s="39">
        <v>43912.0</v>
      </c>
      <c r="B197" s="40" t="s">
        <v>334</v>
      </c>
      <c r="C197" s="40" t="s">
        <v>76</v>
      </c>
      <c r="D197" s="36">
        <v>0.0</v>
      </c>
      <c r="E197" s="42"/>
      <c r="F197" s="42"/>
      <c r="G197" s="42"/>
      <c r="H197" s="60"/>
      <c r="I197" s="36">
        <v>9.0</v>
      </c>
      <c r="J197" s="42"/>
      <c r="K197" s="61" t="s">
        <v>296</v>
      </c>
    </row>
    <row r="198">
      <c r="A198" s="39">
        <v>43912.0</v>
      </c>
      <c r="B198" s="40" t="s">
        <v>332</v>
      </c>
      <c r="C198" s="40" t="s">
        <v>76</v>
      </c>
      <c r="D198" s="36">
        <v>7.0</v>
      </c>
      <c r="E198" s="42"/>
      <c r="F198" s="42"/>
      <c r="G198" s="42"/>
      <c r="H198" s="60"/>
      <c r="I198" s="36">
        <v>21.0</v>
      </c>
      <c r="J198" s="42"/>
      <c r="K198" s="61" t="s">
        <v>296</v>
      </c>
    </row>
    <row r="199">
      <c r="A199" s="39">
        <v>43912.0</v>
      </c>
      <c r="B199" s="40" t="s">
        <v>278</v>
      </c>
      <c r="C199" s="40" t="s">
        <v>76</v>
      </c>
      <c r="D199" s="36">
        <v>0.0</v>
      </c>
      <c r="E199" s="42"/>
      <c r="F199" s="42"/>
      <c r="G199" s="42"/>
      <c r="H199" s="60"/>
      <c r="I199" s="36">
        <v>2.0</v>
      </c>
      <c r="J199" s="42"/>
      <c r="K199" s="61" t="s">
        <v>296</v>
      </c>
    </row>
    <row r="200">
      <c r="A200" s="39">
        <v>43912.0</v>
      </c>
      <c r="B200" s="40" t="s">
        <v>331</v>
      </c>
      <c r="C200" s="40" t="s">
        <v>76</v>
      </c>
      <c r="D200" s="36">
        <v>0.0</v>
      </c>
      <c r="E200" s="42"/>
      <c r="F200" s="42"/>
      <c r="G200" s="42"/>
      <c r="H200" s="60"/>
      <c r="I200" s="36">
        <v>3.0</v>
      </c>
      <c r="J200" s="42"/>
      <c r="K200" s="61" t="s">
        <v>296</v>
      </c>
    </row>
    <row r="201" hidden="1">
      <c r="A201" s="130">
        <v>43912.0</v>
      </c>
      <c r="B201" s="131" t="s">
        <v>2491</v>
      </c>
      <c r="C201" s="131" t="s">
        <v>76</v>
      </c>
      <c r="D201" s="133">
        <v>58.0</v>
      </c>
      <c r="E201" s="133">
        <v>463.0</v>
      </c>
      <c r="F201" s="133">
        <v>172.0</v>
      </c>
      <c r="G201" s="133">
        <v>32.0</v>
      </c>
      <c r="H201" s="133">
        <v>11.0</v>
      </c>
      <c r="I201" s="133">
        <v>481.0</v>
      </c>
      <c r="J201" s="133">
        <v>7.0</v>
      </c>
      <c r="K201" s="134" t="s">
        <v>296</v>
      </c>
    </row>
    <row r="202">
      <c r="A202" s="39">
        <v>43913.0</v>
      </c>
      <c r="B202" s="40" t="s">
        <v>335</v>
      </c>
      <c r="C202" s="40" t="s">
        <v>76</v>
      </c>
      <c r="D202" s="36">
        <v>45.0</v>
      </c>
      <c r="E202" s="42"/>
      <c r="F202" s="42"/>
      <c r="G202" s="42"/>
      <c r="H202" s="60"/>
      <c r="I202" s="36">
        <v>338.0</v>
      </c>
      <c r="J202" s="42"/>
      <c r="K202" s="61" t="s">
        <v>297</v>
      </c>
    </row>
    <row r="203">
      <c r="A203" s="39">
        <v>43913.0</v>
      </c>
      <c r="B203" s="40" t="s">
        <v>330</v>
      </c>
      <c r="C203" s="40" t="s">
        <v>76</v>
      </c>
      <c r="D203" s="36">
        <v>23.0</v>
      </c>
      <c r="E203" s="42"/>
      <c r="F203" s="42"/>
      <c r="G203" s="42"/>
      <c r="H203" s="60"/>
      <c r="I203" s="36">
        <v>158.0</v>
      </c>
      <c r="J203" s="42"/>
      <c r="K203" s="61" t="s">
        <v>297</v>
      </c>
    </row>
    <row r="204">
      <c r="A204" s="39">
        <v>43913.0</v>
      </c>
      <c r="B204" s="40" t="s">
        <v>329</v>
      </c>
      <c r="C204" s="40" t="s">
        <v>76</v>
      </c>
      <c r="D204" s="36">
        <v>0.0</v>
      </c>
      <c r="E204" s="42"/>
      <c r="F204" s="42"/>
      <c r="G204" s="42"/>
      <c r="H204" s="60"/>
      <c r="I204" s="36">
        <v>18.0</v>
      </c>
      <c r="J204" s="42"/>
      <c r="K204" s="61" t="s">
        <v>297</v>
      </c>
    </row>
    <row r="205">
      <c r="A205" s="39">
        <v>43913.0</v>
      </c>
      <c r="B205" s="40" t="s">
        <v>334</v>
      </c>
      <c r="C205" s="40" t="s">
        <v>76</v>
      </c>
      <c r="D205" s="36">
        <v>4.0</v>
      </c>
      <c r="E205" s="42"/>
      <c r="F205" s="42"/>
      <c r="G205" s="42"/>
      <c r="H205" s="60"/>
      <c r="I205" s="36">
        <v>13.0</v>
      </c>
      <c r="J205" s="42"/>
      <c r="K205" s="61" t="s">
        <v>297</v>
      </c>
    </row>
    <row r="206">
      <c r="A206" s="39">
        <v>43913.0</v>
      </c>
      <c r="B206" s="40" t="s">
        <v>332</v>
      </c>
      <c r="C206" s="40" t="s">
        <v>76</v>
      </c>
      <c r="D206" s="36">
        <v>3.0</v>
      </c>
      <c r="E206" s="42"/>
      <c r="F206" s="42"/>
      <c r="G206" s="42"/>
      <c r="H206" s="60"/>
      <c r="I206" s="36">
        <v>24.0</v>
      </c>
      <c r="J206" s="42"/>
      <c r="K206" s="61" t="s">
        <v>297</v>
      </c>
    </row>
    <row r="207">
      <c r="A207" s="39">
        <v>43913.0</v>
      </c>
      <c r="B207" s="40" t="s">
        <v>278</v>
      </c>
      <c r="C207" s="40" t="s">
        <v>76</v>
      </c>
      <c r="D207" s="36">
        <v>1.0</v>
      </c>
      <c r="E207" s="42"/>
      <c r="F207" s="42"/>
      <c r="G207" s="42"/>
      <c r="H207" s="60"/>
      <c r="I207" s="36">
        <v>3.0</v>
      </c>
      <c r="J207" s="42"/>
      <c r="K207" s="61" t="s">
        <v>297</v>
      </c>
    </row>
    <row r="208">
      <c r="A208" s="39">
        <v>43913.0</v>
      </c>
      <c r="B208" s="40" t="s">
        <v>331</v>
      </c>
      <c r="C208" s="40" t="s">
        <v>76</v>
      </c>
      <c r="D208" s="36">
        <v>0.0</v>
      </c>
      <c r="E208" s="42"/>
      <c r="F208" s="42"/>
      <c r="G208" s="42"/>
      <c r="H208" s="60"/>
      <c r="I208" s="36">
        <v>3.0</v>
      </c>
      <c r="J208" s="42"/>
      <c r="K208" s="61" t="s">
        <v>297</v>
      </c>
    </row>
    <row r="209" hidden="1">
      <c r="A209" s="130">
        <v>43913.0</v>
      </c>
      <c r="B209" s="131" t="s">
        <v>2491</v>
      </c>
      <c r="C209" s="131" t="s">
        <v>76</v>
      </c>
      <c r="D209" s="133">
        <v>76.0</v>
      </c>
      <c r="E209" s="133">
        <v>533.0</v>
      </c>
      <c r="F209" s="133">
        <v>207.0</v>
      </c>
      <c r="G209" s="133">
        <v>36.0</v>
      </c>
      <c r="H209" s="133">
        <v>16.0</v>
      </c>
      <c r="I209" s="133">
        <v>557.0</v>
      </c>
      <c r="J209" s="133">
        <v>8.0</v>
      </c>
      <c r="K209" s="134" t="s">
        <v>297</v>
      </c>
    </row>
    <row r="210">
      <c r="A210" s="39">
        <v>43914.0</v>
      </c>
      <c r="B210" s="40" t="s">
        <v>335</v>
      </c>
      <c r="C210" s="40" t="s">
        <v>76</v>
      </c>
      <c r="D210" s="36">
        <v>71.0</v>
      </c>
      <c r="E210" s="42"/>
      <c r="F210" s="42"/>
      <c r="G210" s="42"/>
      <c r="H210" s="60"/>
      <c r="I210" s="36">
        <v>409.0</v>
      </c>
      <c r="J210" s="42"/>
      <c r="K210" s="61" t="s">
        <v>298</v>
      </c>
    </row>
    <row r="211">
      <c r="A211" s="39">
        <v>43914.0</v>
      </c>
      <c r="B211" s="40" t="s">
        <v>330</v>
      </c>
      <c r="C211" s="40" t="s">
        <v>76</v>
      </c>
      <c r="D211" s="36">
        <v>13.0</v>
      </c>
      <c r="E211" s="42"/>
      <c r="F211" s="42"/>
      <c r="G211" s="42"/>
      <c r="H211" s="60"/>
      <c r="I211" s="36">
        <v>171.0</v>
      </c>
      <c r="J211" s="42"/>
      <c r="K211" s="61" t="s">
        <v>298</v>
      </c>
    </row>
    <row r="212">
      <c r="A212" s="39">
        <v>43914.0</v>
      </c>
      <c r="B212" s="40" t="s">
        <v>329</v>
      </c>
      <c r="C212" s="40" t="s">
        <v>76</v>
      </c>
      <c r="D212" s="36">
        <v>2.0</v>
      </c>
      <c r="E212" s="42"/>
      <c r="F212" s="42"/>
      <c r="G212" s="42"/>
      <c r="H212" s="60"/>
      <c r="I212" s="36">
        <v>20.0</v>
      </c>
      <c r="J212" s="42"/>
      <c r="K212" s="61" t="s">
        <v>298</v>
      </c>
    </row>
    <row r="213">
      <c r="A213" s="39">
        <v>43914.0</v>
      </c>
      <c r="B213" s="40" t="s">
        <v>334</v>
      </c>
      <c r="C213" s="40" t="s">
        <v>76</v>
      </c>
      <c r="D213" s="36">
        <v>4.0</v>
      </c>
      <c r="E213" s="42"/>
      <c r="F213" s="42"/>
      <c r="G213" s="42"/>
      <c r="H213" s="60"/>
      <c r="I213" s="36">
        <v>17.0</v>
      </c>
      <c r="J213" s="42"/>
      <c r="K213" s="61" t="s">
        <v>298</v>
      </c>
    </row>
    <row r="214">
      <c r="A214" s="39">
        <v>43914.0</v>
      </c>
      <c r="B214" s="40" t="s">
        <v>332</v>
      </c>
      <c r="C214" s="40" t="s">
        <v>76</v>
      </c>
      <c r="D214" s="36">
        <v>9.0</v>
      </c>
      <c r="E214" s="42"/>
      <c r="F214" s="42"/>
      <c r="G214" s="42"/>
      <c r="H214" s="60"/>
      <c r="I214" s="36">
        <v>33.0</v>
      </c>
      <c r="J214" s="42"/>
      <c r="K214" s="61" t="s">
        <v>298</v>
      </c>
    </row>
    <row r="215">
      <c r="A215" s="39">
        <v>43914.0</v>
      </c>
      <c r="B215" s="40" t="s">
        <v>278</v>
      </c>
      <c r="C215" s="40" t="s">
        <v>76</v>
      </c>
      <c r="D215" s="36">
        <v>0.0</v>
      </c>
      <c r="E215" s="42"/>
      <c r="F215" s="42"/>
      <c r="G215" s="42"/>
      <c r="H215" s="60"/>
      <c r="I215" s="36">
        <v>3.0</v>
      </c>
      <c r="J215" s="42"/>
      <c r="K215" s="61" t="s">
        <v>298</v>
      </c>
    </row>
    <row r="216">
      <c r="A216" s="39">
        <v>43914.0</v>
      </c>
      <c r="B216" s="40" t="s">
        <v>331</v>
      </c>
      <c r="C216" s="40" t="s">
        <v>76</v>
      </c>
      <c r="D216" s="36">
        <v>1.0</v>
      </c>
      <c r="E216" s="42"/>
      <c r="F216" s="42"/>
      <c r="G216" s="42"/>
      <c r="H216" s="60"/>
      <c r="I216" s="36">
        <v>4.0</v>
      </c>
      <c r="J216" s="42"/>
      <c r="K216" s="61" t="s">
        <v>298</v>
      </c>
    </row>
    <row r="217" hidden="1">
      <c r="A217" s="130">
        <v>43914.0</v>
      </c>
      <c r="B217" s="131" t="s">
        <v>2491</v>
      </c>
      <c r="C217" s="131" t="s">
        <v>76</v>
      </c>
      <c r="D217" s="133">
        <v>100.0</v>
      </c>
      <c r="E217" s="133">
        <v>621.0</v>
      </c>
      <c r="F217" s="133">
        <v>235.0</v>
      </c>
      <c r="G217" s="133">
        <v>43.0</v>
      </c>
      <c r="H217" s="133">
        <v>21.0</v>
      </c>
      <c r="I217" s="133">
        <v>657.0</v>
      </c>
      <c r="J217" s="133">
        <v>15.0</v>
      </c>
      <c r="K217" s="132"/>
    </row>
    <row r="218">
      <c r="A218" s="39">
        <v>43915.0</v>
      </c>
      <c r="B218" s="40" t="s">
        <v>335</v>
      </c>
      <c r="C218" s="40" t="s">
        <v>76</v>
      </c>
      <c r="D218" s="60"/>
      <c r="E218" s="42"/>
      <c r="F218" s="42"/>
      <c r="G218" s="42"/>
      <c r="H218" s="60"/>
      <c r="I218" s="60"/>
      <c r="J218" s="42"/>
      <c r="K218" s="61" t="s">
        <v>2538</v>
      </c>
    </row>
    <row r="219">
      <c r="A219" s="39">
        <v>43915.0</v>
      </c>
      <c r="B219" s="40" t="s">
        <v>330</v>
      </c>
      <c r="C219" s="40" t="s">
        <v>76</v>
      </c>
      <c r="D219" s="60"/>
      <c r="E219" s="42"/>
      <c r="F219" s="42"/>
      <c r="G219" s="42"/>
      <c r="H219" s="60"/>
      <c r="I219" s="60"/>
      <c r="J219" s="42"/>
      <c r="K219" s="61" t="s">
        <v>2538</v>
      </c>
    </row>
    <row r="220">
      <c r="A220" s="39">
        <v>43915.0</v>
      </c>
      <c r="B220" s="40" t="s">
        <v>329</v>
      </c>
      <c r="C220" s="40" t="s">
        <v>76</v>
      </c>
      <c r="D220" s="60"/>
      <c r="E220" s="42"/>
      <c r="F220" s="42"/>
      <c r="G220" s="42"/>
      <c r="H220" s="60"/>
      <c r="I220" s="60"/>
      <c r="J220" s="42"/>
      <c r="K220" s="61" t="s">
        <v>2538</v>
      </c>
    </row>
    <row r="221">
      <c r="A221" s="39">
        <v>43915.0</v>
      </c>
      <c r="B221" s="40" t="s">
        <v>334</v>
      </c>
      <c r="C221" s="40" t="s">
        <v>76</v>
      </c>
      <c r="D221" s="60"/>
      <c r="E221" s="42"/>
      <c r="F221" s="42"/>
      <c r="G221" s="42"/>
      <c r="H221" s="60"/>
      <c r="I221" s="60"/>
      <c r="J221" s="42"/>
      <c r="K221" s="61" t="s">
        <v>2538</v>
      </c>
    </row>
    <row r="222">
      <c r="A222" s="39">
        <v>43915.0</v>
      </c>
      <c r="B222" s="40" t="s">
        <v>332</v>
      </c>
      <c r="C222" s="40" t="s">
        <v>76</v>
      </c>
      <c r="D222" s="60"/>
      <c r="E222" s="42"/>
      <c r="F222" s="42"/>
      <c r="G222" s="42"/>
      <c r="H222" s="60"/>
      <c r="I222" s="60"/>
      <c r="J222" s="42"/>
      <c r="K222" s="61" t="s">
        <v>2538</v>
      </c>
    </row>
    <row r="223">
      <c r="A223" s="39">
        <v>43915.0</v>
      </c>
      <c r="B223" s="40" t="s">
        <v>278</v>
      </c>
      <c r="C223" s="40" t="s">
        <v>76</v>
      </c>
      <c r="D223" s="60"/>
      <c r="E223" s="42"/>
      <c r="F223" s="42"/>
      <c r="G223" s="42"/>
      <c r="H223" s="60"/>
      <c r="I223" s="60"/>
      <c r="J223" s="42"/>
      <c r="K223" s="61" t="s">
        <v>2538</v>
      </c>
    </row>
    <row r="224">
      <c r="A224" s="39">
        <v>43915.0</v>
      </c>
      <c r="B224" s="40" t="s">
        <v>331</v>
      </c>
      <c r="C224" s="40" t="s">
        <v>76</v>
      </c>
      <c r="D224" s="60"/>
      <c r="E224" s="42"/>
      <c r="F224" s="42"/>
      <c r="G224" s="42"/>
      <c r="H224" s="60"/>
      <c r="I224" s="60"/>
      <c r="J224" s="42"/>
      <c r="K224" s="61" t="s">
        <v>2538</v>
      </c>
    </row>
    <row r="225" hidden="1">
      <c r="A225" s="130">
        <v>43915.0</v>
      </c>
      <c r="B225" s="131" t="s">
        <v>2491</v>
      </c>
      <c r="C225" s="131" t="s">
        <v>76</v>
      </c>
      <c r="D225" s="60"/>
      <c r="E225" s="133">
        <v>748.0</v>
      </c>
      <c r="F225" s="133">
        <v>279.0</v>
      </c>
      <c r="G225" s="133">
        <v>45.0</v>
      </c>
      <c r="H225" s="133">
        <v>24.0</v>
      </c>
      <c r="I225" s="133">
        <v>784.0</v>
      </c>
      <c r="J225" s="133">
        <v>12.0</v>
      </c>
      <c r="K225" s="134" t="s">
        <v>2538</v>
      </c>
    </row>
    <row r="226">
      <c r="A226" s="39">
        <v>43916.0</v>
      </c>
      <c r="B226" s="40" t="s">
        <v>335</v>
      </c>
      <c r="C226" s="40" t="s">
        <v>76</v>
      </c>
      <c r="D226" s="60"/>
      <c r="E226" s="42"/>
      <c r="F226" s="42"/>
      <c r="G226" s="42"/>
      <c r="H226" s="60"/>
      <c r="I226" s="36">
        <v>586.0</v>
      </c>
      <c r="J226" s="42"/>
      <c r="K226" s="61" t="s">
        <v>299</v>
      </c>
    </row>
    <row r="227">
      <c r="A227" s="39">
        <v>43916.0</v>
      </c>
      <c r="B227" s="40" t="s">
        <v>330</v>
      </c>
      <c r="C227" s="40" t="s">
        <v>76</v>
      </c>
      <c r="D227" s="60"/>
      <c r="E227" s="42"/>
      <c r="F227" s="42"/>
      <c r="G227" s="42"/>
      <c r="H227" s="60"/>
      <c r="I227" s="36">
        <v>197.0</v>
      </c>
      <c r="J227" s="42"/>
      <c r="K227" s="61" t="s">
        <v>299</v>
      </c>
    </row>
    <row r="228">
      <c r="A228" s="39">
        <v>43916.0</v>
      </c>
      <c r="B228" s="40" t="s">
        <v>329</v>
      </c>
      <c r="C228" s="40" t="s">
        <v>76</v>
      </c>
      <c r="D228" s="60"/>
      <c r="E228" s="42"/>
      <c r="F228" s="42"/>
      <c r="G228" s="42"/>
      <c r="H228" s="60"/>
      <c r="I228" s="36">
        <v>24.0</v>
      </c>
      <c r="J228" s="42"/>
      <c r="K228" s="61" t="s">
        <v>299</v>
      </c>
    </row>
    <row r="229">
      <c r="A229" s="39">
        <v>43916.0</v>
      </c>
      <c r="B229" s="40" t="s">
        <v>334</v>
      </c>
      <c r="C229" s="40" t="s">
        <v>76</v>
      </c>
      <c r="D229" s="60"/>
      <c r="E229" s="42"/>
      <c r="F229" s="42"/>
      <c r="G229" s="42"/>
      <c r="H229" s="60"/>
      <c r="I229" s="36">
        <v>23.0</v>
      </c>
      <c r="J229" s="42"/>
      <c r="K229" s="61" t="s">
        <v>299</v>
      </c>
    </row>
    <row r="230">
      <c r="A230" s="39">
        <v>43916.0</v>
      </c>
      <c r="B230" s="40" t="s">
        <v>332</v>
      </c>
      <c r="C230" s="40" t="s">
        <v>76</v>
      </c>
      <c r="D230" s="60"/>
      <c r="E230" s="42"/>
      <c r="F230" s="42"/>
      <c r="G230" s="42"/>
      <c r="H230" s="60"/>
      <c r="I230" s="36">
        <v>39.0</v>
      </c>
      <c r="J230" s="42"/>
      <c r="K230" s="61" t="s">
        <v>299</v>
      </c>
    </row>
    <row r="231">
      <c r="A231" s="39">
        <v>43916.0</v>
      </c>
      <c r="B231" s="40" t="s">
        <v>278</v>
      </c>
      <c r="C231" s="40" t="s">
        <v>76</v>
      </c>
      <c r="D231" s="60"/>
      <c r="E231" s="42"/>
      <c r="F231" s="42"/>
      <c r="G231" s="42"/>
      <c r="H231" s="60"/>
      <c r="I231" s="36">
        <v>3.0</v>
      </c>
      <c r="J231" s="42"/>
      <c r="K231" s="61" t="s">
        <v>299</v>
      </c>
    </row>
    <row r="232">
      <c r="A232" s="39">
        <v>43916.0</v>
      </c>
      <c r="B232" s="40" t="s">
        <v>331</v>
      </c>
      <c r="C232" s="40" t="s">
        <v>76</v>
      </c>
      <c r="D232" s="60"/>
      <c r="E232" s="42"/>
      <c r="F232" s="42"/>
      <c r="G232" s="42"/>
      <c r="H232" s="60"/>
      <c r="I232" s="36">
        <v>6.0</v>
      </c>
      <c r="J232" s="42"/>
      <c r="K232" s="61" t="s">
        <v>299</v>
      </c>
    </row>
    <row r="233" hidden="1">
      <c r="A233" s="130">
        <v>43916.0</v>
      </c>
      <c r="B233" s="131" t="s">
        <v>2491</v>
      </c>
      <c r="C233" s="131" t="s">
        <v>76</v>
      </c>
      <c r="D233" s="60"/>
      <c r="E233" s="133">
        <v>831.0</v>
      </c>
      <c r="F233" s="133">
        <v>328.0</v>
      </c>
      <c r="G233" s="133">
        <v>61.0</v>
      </c>
      <c r="H233" s="133">
        <v>27.0</v>
      </c>
      <c r="I233" s="133">
        <v>878.0</v>
      </c>
      <c r="J233" s="133">
        <v>20.0</v>
      </c>
      <c r="K233" s="134" t="s">
        <v>299</v>
      </c>
    </row>
    <row r="234">
      <c r="A234" s="39">
        <v>43917.0</v>
      </c>
      <c r="B234" s="40" t="s">
        <v>335</v>
      </c>
      <c r="C234" s="40" t="s">
        <v>76</v>
      </c>
      <c r="D234" s="36">
        <v>85.0</v>
      </c>
      <c r="E234" s="42"/>
      <c r="F234" s="42"/>
      <c r="G234" s="42"/>
      <c r="H234" s="36">
        <v>23.0</v>
      </c>
      <c r="I234" s="36">
        <v>671.0</v>
      </c>
      <c r="J234" s="42"/>
      <c r="K234" s="61" t="s">
        <v>300</v>
      </c>
    </row>
    <row r="235">
      <c r="A235" s="39">
        <v>43917.0</v>
      </c>
      <c r="B235" s="40" t="s">
        <v>330</v>
      </c>
      <c r="C235" s="40" t="s">
        <v>76</v>
      </c>
      <c r="D235" s="36">
        <v>56.0</v>
      </c>
      <c r="E235" s="42"/>
      <c r="F235" s="42"/>
      <c r="G235" s="42"/>
      <c r="H235" s="36">
        <v>9.0</v>
      </c>
      <c r="I235" s="36">
        <v>253.0</v>
      </c>
      <c r="J235" s="42"/>
      <c r="K235" s="61" t="s">
        <v>300</v>
      </c>
    </row>
    <row r="236">
      <c r="A236" s="39">
        <v>43917.0</v>
      </c>
      <c r="B236" s="40" t="s">
        <v>329</v>
      </c>
      <c r="C236" s="40" t="s">
        <v>76</v>
      </c>
      <c r="D236" s="36">
        <v>1.0</v>
      </c>
      <c r="E236" s="42"/>
      <c r="F236" s="42"/>
      <c r="G236" s="42"/>
      <c r="H236" s="36">
        <v>0.0</v>
      </c>
      <c r="I236" s="36">
        <v>25.0</v>
      </c>
      <c r="J236" s="42"/>
      <c r="K236" s="61" t="s">
        <v>300</v>
      </c>
    </row>
    <row r="237">
      <c r="A237" s="39">
        <v>43917.0</v>
      </c>
      <c r="B237" s="40" t="s">
        <v>334</v>
      </c>
      <c r="C237" s="40" t="s">
        <v>76</v>
      </c>
      <c r="D237" s="36">
        <v>1.0</v>
      </c>
      <c r="E237" s="42"/>
      <c r="F237" s="42"/>
      <c r="G237" s="42"/>
      <c r="H237" s="36">
        <v>3.0</v>
      </c>
      <c r="I237" s="36">
        <v>24.0</v>
      </c>
      <c r="J237" s="42"/>
      <c r="K237" s="61" t="s">
        <v>300</v>
      </c>
    </row>
    <row r="238">
      <c r="A238" s="39">
        <v>43917.0</v>
      </c>
      <c r="B238" s="40" t="s">
        <v>332</v>
      </c>
      <c r="C238" s="40" t="s">
        <v>76</v>
      </c>
      <c r="D238" s="36">
        <v>4.0</v>
      </c>
      <c r="E238" s="42"/>
      <c r="F238" s="42"/>
      <c r="G238" s="42"/>
      <c r="H238" s="36">
        <v>1.0</v>
      </c>
      <c r="I238" s="36">
        <v>43.0</v>
      </c>
      <c r="J238" s="42"/>
      <c r="K238" s="61" t="s">
        <v>300</v>
      </c>
    </row>
    <row r="239">
      <c r="A239" s="39">
        <v>43917.0</v>
      </c>
      <c r="B239" s="40" t="s">
        <v>278</v>
      </c>
      <c r="C239" s="40" t="s">
        <v>76</v>
      </c>
      <c r="D239" s="36">
        <v>0.0</v>
      </c>
      <c r="E239" s="42"/>
      <c r="F239" s="42"/>
      <c r="G239" s="42"/>
      <c r="H239" s="36">
        <v>0.0</v>
      </c>
      <c r="I239" s="36">
        <v>3.0</v>
      </c>
      <c r="J239" s="42"/>
      <c r="K239" s="61" t="s">
        <v>300</v>
      </c>
    </row>
    <row r="240">
      <c r="A240" s="39">
        <v>43917.0</v>
      </c>
      <c r="B240" s="40" t="s">
        <v>331</v>
      </c>
      <c r="C240" s="40" t="s">
        <v>76</v>
      </c>
      <c r="D240" s="36">
        <v>0.0</v>
      </c>
      <c r="E240" s="42"/>
      <c r="F240" s="42"/>
      <c r="G240" s="42"/>
      <c r="H240" s="36">
        <v>0.0</v>
      </c>
      <c r="I240" s="36">
        <v>6.0</v>
      </c>
      <c r="J240" s="42"/>
      <c r="K240" s="61" t="s">
        <v>300</v>
      </c>
    </row>
    <row r="241" hidden="1">
      <c r="A241" s="130">
        <v>43917.0</v>
      </c>
      <c r="B241" s="131" t="s">
        <v>2491</v>
      </c>
      <c r="C241" s="131" t="s">
        <v>76</v>
      </c>
      <c r="D241" s="133">
        <v>147.0</v>
      </c>
      <c r="E241" s="133">
        <v>964.0</v>
      </c>
      <c r="F241" s="133">
        <v>377.0</v>
      </c>
      <c r="G241" s="133">
        <v>68.0</v>
      </c>
      <c r="H241" s="133">
        <v>36.0</v>
      </c>
      <c r="I241" s="133">
        <v>1025.0</v>
      </c>
      <c r="J241" s="133">
        <v>25.0</v>
      </c>
      <c r="K241" s="134" t="s">
        <v>300</v>
      </c>
    </row>
    <row r="242">
      <c r="A242" s="39">
        <v>43918.0</v>
      </c>
      <c r="B242" s="40" t="s">
        <v>335</v>
      </c>
      <c r="C242" s="40" t="s">
        <v>76</v>
      </c>
      <c r="D242" s="36">
        <v>41.0</v>
      </c>
      <c r="E242" s="42"/>
      <c r="F242" s="42"/>
      <c r="G242" s="42"/>
      <c r="H242" s="36">
        <v>23.0</v>
      </c>
      <c r="I242" s="36">
        <v>712.0</v>
      </c>
      <c r="J242" s="42"/>
      <c r="K242" s="61" t="s">
        <v>301</v>
      </c>
    </row>
    <row r="243">
      <c r="A243" s="39">
        <v>43918.0</v>
      </c>
      <c r="B243" s="40" t="s">
        <v>330</v>
      </c>
      <c r="C243" s="40" t="s">
        <v>76</v>
      </c>
      <c r="D243" s="36">
        <v>35.0</v>
      </c>
      <c r="E243" s="42"/>
      <c r="F243" s="42"/>
      <c r="G243" s="42"/>
      <c r="H243" s="36">
        <v>11.0</v>
      </c>
      <c r="I243" s="36">
        <v>288.0</v>
      </c>
      <c r="J243" s="42"/>
      <c r="K243" s="61" t="s">
        <v>301</v>
      </c>
    </row>
    <row r="244">
      <c r="A244" s="39">
        <v>43918.0</v>
      </c>
      <c r="B244" s="40" t="s">
        <v>329</v>
      </c>
      <c r="C244" s="40" t="s">
        <v>76</v>
      </c>
      <c r="D244" s="36">
        <v>5.0</v>
      </c>
      <c r="E244" s="42"/>
      <c r="F244" s="42"/>
      <c r="G244" s="42"/>
      <c r="H244" s="36">
        <v>0.0</v>
      </c>
      <c r="I244" s="36">
        <v>30.0</v>
      </c>
      <c r="J244" s="42"/>
      <c r="K244" s="61" t="s">
        <v>301</v>
      </c>
    </row>
    <row r="245">
      <c r="A245" s="39">
        <v>43918.0</v>
      </c>
      <c r="B245" s="40" t="s">
        <v>334</v>
      </c>
      <c r="C245" s="40" t="s">
        <v>76</v>
      </c>
      <c r="D245" s="36">
        <v>11.0</v>
      </c>
      <c r="E245" s="42"/>
      <c r="F245" s="42"/>
      <c r="G245" s="42"/>
      <c r="H245" s="36">
        <v>3.0</v>
      </c>
      <c r="I245" s="36">
        <v>35.0</v>
      </c>
      <c r="J245" s="42"/>
      <c r="K245" s="61" t="s">
        <v>301</v>
      </c>
    </row>
    <row r="246">
      <c r="A246" s="39">
        <v>43918.0</v>
      </c>
      <c r="B246" s="40" t="s">
        <v>332</v>
      </c>
      <c r="C246" s="40" t="s">
        <v>76</v>
      </c>
      <c r="D246" s="36">
        <v>6.0</v>
      </c>
      <c r="E246" s="42"/>
      <c r="F246" s="42"/>
      <c r="G246" s="42"/>
      <c r="H246" s="36">
        <v>2.0</v>
      </c>
      <c r="I246" s="36">
        <v>49.0</v>
      </c>
      <c r="J246" s="42"/>
      <c r="K246" s="61" t="s">
        <v>301</v>
      </c>
    </row>
    <row r="247">
      <c r="A247" s="39">
        <v>43918.0</v>
      </c>
      <c r="B247" s="40" t="s">
        <v>278</v>
      </c>
      <c r="C247" s="40" t="s">
        <v>76</v>
      </c>
      <c r="D247" s="36">
        <v>0.0</v>
      </c>
      <c r="E247" s="42"/>
      <c r="F247" s="42"/>
      <c r="G247" s="42"/>
      <c r="H247" s="36">
        <v>0.0</v>
      </c>
      <c r="I247" s="36">
        <v>3.0</v>
      </c>
      <c r="J247" s="42"/>
      <c r="K247" s="61" t="s">
        <v>301</v>
      </c>
    </row>
    <row r="248">
      <c r="A248" s="39">
        <v>43918.0</v>
      </c>
      <c r="B248" s="40" t="s">
        <v>331</v>
      </c>
      <c r="C248" s="40" t="s">
        <v>76</v>
      </c>
      <c r="D248" s="36">
        <v>2.0</v>
      </c>
      <c r="E248" s="42"/>
      <c r="F248" s="42"/>
      <c r="G248" s="42"/>
      <c r="H248" s="36">
        <v>0.0</v>
      </c>
      <c r="I248" s="36">
        <v>8.0</v>
      </c>
      <c r="J248" s="42"/>
      <c r="K248" s="61" t="s">
        <v>301</v>
      </c>
    </row>
    <row r="249" hidden="1">
      <c r="A249" s="130">
        <v>43918.0</v>
      </c>
      <c r="B249" s="131" t="s">
        <v>2491</v>
      </c>
      <c r="C249" s="131" t="s">
        <v>76</v>
      </c>
      <c r="D249" s="133">
        <v>100.0</v>
      </c>
      <c r="E249" s="133">
        <v>1056.0</v>
      </c>
      <c r="F249" s="133">
        <v>425.0</v>
      </c>
      <c r="G249" s="133">
        <v>78.0</v>
      </c>
      <c r="H249" s="133">
        <v>39.0</v>
      </c>
      <c r="I249" s="133">
        <v>1125.0</v>
      </c>
      <c r="J249" s="133">
        <v>30.0</v>
      </c>
      <c r="K249" s="134" t="s">
        <v>301</v>
      </c>
    </row>
    <row r="250">
      <c r="A250" s="39">
        <v>43919.0</v>
      </c>
      <c r="B250" s="40" t="s">
        <v>335</v>
      </c>
      <c r="C250" s="40" t="s">
        <v>76</v>
      </c>
      <c r="D250" s="36">
        <v>9.0</v>
      </c>
      <c r="E250" s="42"/>
      <c r="F250" s="42"/>
      <c r="G250" s="42"/>
      <c r="H250" s="36">
        <v>24.0</v>
      </c>
      <c r="I250" s="36">
        <v>721.0</v>
      </c>
      <c r="J250" s="42"/>
      <c r="K250" s="61" t="s">
        <v>302</v>
      </c>
    </row>
    <row r="251">
      <c r="A251" s="39">
        <v>43919.0</v>
      </c>
      <c r="B251" s="40" t="s">
        <v>330</v>
      </c>
      <c r="C251" s="40" t="s">
        <v>76</v>
      </c>
      <c r="D251" s="36">
        <v>53.0</v>
      </c>
      <c r="E251" s="42"/>
      <c r="F251" s="42"/>
      <c r="G251" s="42"/>
      <c r="H251" s="36">
        <v>11.0</v>
      </c>
      <c r="I251" s="36">
        <v>341.0</v>
      </c>
      <c r="J251" s="42"/>
      <c r="K251" s="61" t="s">
        <v>302</v>
      </c>
    </row>
    <row r="252">
      <c r="A252" s="39">
        <v>43919.0</v>
      </c>
      <c r="B252" s="40" t="s">
        <v>329</v>
      </c>
      <c r="C252" s="40" t="s">
        <v>76</v>
      </c>
      <c r="D252" s="36">
        <v>1.0</v>
      </c>
      <c r="E252" s="42"/>
      <c r="F252" s="42"/>
      <c r="G252" s="42"/>
      <c r="H252" s="36">
        <v>0.0</v>
      </c>
      <c r="I252" s="36">
        <v>31.0</v>
      </c>
      <c r="J252" s="42"/>
      <c r="K252" s="61" t="s">
        <v>302</v>
      </c>
    </row>
    <row r="253">
      <c r="A253" s="39">
        <v>43919.0</v>
      </c>
      <c r="B253" s="40" t="s">
        <v>334</v>
      </c>
      <c r="C253" s="40" t="s">
        <v>76</v>
      </c>
      <c r="D253" s="36">
        <v>13.0</v>
      </c>
      <c r="E253" s="42"/>
      <c r="F253" s="42"/>
      <c r="G253" s="42"/>
      <c r="H253" s="36">
        <v>3.0</v>
      </c>
      <c r="I253" s="36">
        <v>48.0</v>
      </c>
      <c r="J253" s="42"/>
      <c r="K253" s="61" t="s">
        <v>302</v>
      </c>
    </row>
    <row r="254">
      <c r="A254" s="39">
        <v>43919.0</v>
      </c>
      <c r="B254" s="40" t="s">
        <v>332</v>
      </c>
      <c r="C254" s="40" t="s">
        <v>76</v>
      </c>
      <c r="D254" s="36">
        <v>3.0</v>
      </c>
      <c r="E254" s="42"/>
      <c r="F254" s="42"/>
      <c r="G254" s="42"/>
      <c r="H254" s="36">
        <v>2.0</v>
      </c>
      <c r="I254" s="36">
        <v>52.0</v>
      </c>
      <c r="J254" s="42"/>
      <c r="K254" s="61" t="s">
        <v>302</v>
      </c>
    </row>
    <row r="255">
      <c r="A255" s="39">
        <v>43919.0</v>
      </c>
      <c r="B255" s="40" t="s">
        <v>278</v>
      </c>
      <c r="C255" s="40" t="s">
        <v>76</v>
      </c>
      <c r="D255" s="36">
        <v>0.0</v>
      </c>
      <c r="E255" s="42"/>
      <c r="F255" s="42"/>
      <c r="G255" s="42"/>
      <c r="H255" s="36">
        <v>0.0</v>
      </c>
      <c r="I255" s="36">
        <v>3.0</v>
      </c>
      <c r="J255" s="42"/>
      <c r="K255" s="61" t="s">
        <v>302</v>
      </c>
    </row>
    <row r="256">
      <c r="A256" s="39">
        <v>43919.0</v>
      </c>
      <c r="B256" s="40" t="s">
        <v>331</v>
      </c>
      <c r="C256" s="40" t="s">
        <v>76</v>
      </c>
      <c r="D256" s="36">
        <v>0.0</v>
      </c>
      <c r="E256" s="42"/>
      <c r="F256" s="42"/>
      <c r="G256" s="42"/>
      <c r="H256" s="36">
        <v>0.0</v>
      </c>
      <c r="I256" s="36">
        <v>8.0</v>
      </c>
      <c r="J256" s="42"/>
      <c r="K256" s="61" t="s">
        <v>302</v>
      </c>
    </row>
    <row r="257" hidden="1">
      <c r="A257" s="130">
        <v>43919.0</v>
      </c>
      <c r="B257" s="131" t="s">
        <v>2491</v>
      </c>
      <c r="C257" s="131" t="s">
        <v>76</v>
      </c>
      <c r="D257" s="133">
        <v>79.0</v>
      </c>
      <c r="E257" s="133">
        <v>1132.0</v>
      </c>
      <c r="F257" s="133">
        <v>444.0</v>
      </c>
      <c r="G257" s="133">
        <v>84.0</v>
      </c>
      <c r="H257" s="133">
        <v>40.0</v>
      </c>
      <c r="I257" s="133">
        <v>1204.0</v>
      </c>
      <c r="J257" s="133">
        <v>32.0</v>
      </c>
      <c r="K257" s="134" t="s">
        <v>302</v>
      </c>
    </row>
    <row r="258">
      <c r="A258" s="39">
        <v>43920.0</v>
      </c>
      <c r="B258" s="40" t="s">
        <v>335</v>
      </c>
      <c r="C258" s="40" t="s">
        <v>76</v>
      </c>
      <c r="D258" s="36">
        <v>20.0</v>
      </c>
      <c r="E258" s="42"/>
      <c r="F258" s="42"/>
      <c r="G258" s="42"/>
      <c r="H258" s="36">
        <v>37.0</v>
      </c>
      <c r="I258" s="36">
        <v>741.0</v>
      </c>
      <c r="J258" s="42"/>
      <c r="K258" s="61" t="s">
        <v>303</v>
      </c>
    </row>
    <row r="259">
      <c r="A259" s="39">
        <v>43920.0</v>
      </c>
      <c r="B259" s="40" t="s">
        <v>330</v>
      </c>
      <c r="C259" s="40" t="s">
        <v>76</v>
      </c>
      <c r="D259" s="36">
        <v>24.0</v>
      </c>
      <c r="E259" s="42"/>
      <c r="F259" s="42"/>
      <c r="G259" s="42"/>
      <c r="H259" s="36">
        <v>13.0</v>
      </c>
      <c r="I259" s="36">
        <v>365.0</v>
      </c>
      <c r="J259" s="42"/>
      <c r="K259" s="61" t="s">
        <v>303</v>
      </c>
    </row>
    <row r="260">
      <c r="A260" s="39">
        <v>43920.0</v>
      </c>
      <c r="B260" s="40" t="s">
        <v>329</v>
      </c>
      <c r="C260" s="40" t="s">
        <v>76</v>
      </c>
      <c r="D260" s="36">
        <v>1.0</v>
      </c>
      <c r="E260" s="42"/>
      <c r="F260" s="42"/>
      <c r="G260" s="42"/>
      <c r="H260" s="36">
        <v>0.0</v>
      </c>
      <c r="I260" s="36">
        <v>32.0</v>
      </c>
      <c r="J260" s="42"/>
      <c r="K260" s="61" t="s">
        <v>303</v>
      </c>
    </row>
    <row r="261">
      <c r="A261" s="39">
        <v>43920.0</v>
      </c>
      <c r="B261" s="40" t="s">
        <v>334</v>
      </c>
      <c r="C261" s="40" t="s">
        <v>76</v>
      </c>
      <c r="D261" s="36">
        <v>3.0</v>
      </c>
      <c r="E261" s="42"/>
      <c r="F261" s="42"/>
      <c r="G261" s="42"/>
      <c r="H261" s="36">
        <v>3.0</v>
      </c>
      <c r="I261" s="36">
        <v>51.0</v>
      </c>
      <c r="J261" s="42"/>
      <c r="K261" s="61" t="s">
        <v>303</v>
      </c>
    </row>
    <row r="262">
      <c r="A262" s="39">
        <v>43920.0</v>
      </c>
      <c r="B262" s="40" t="s">
        <v>332</v>
      </c>
      <c r="C262" s="40" t="s">
        <v>76</v>
      </c>
      <c r="D262" s="36">
        <v>10.0</v>
      </c>
      <c r="E262" s="42"/>
      <c r="F262" s="42"/>
      <c r="G262" s="42"/>
      <c r="H262" s="36">
        <v>2.0</v>
      </c>
      <c r="I262" s="36">
        <v>62.0</v>
      </c>
      <c r="J262" s="42"/>
      <c r="K262" s="61" t="s">
        <v>303</v>
      </c>
    </row>
    <row r="263">
      <c r="A263" s="39">
        <v>43920.0</v>
      </c>
      <c r="B263" s="40" t="s">
        <v>278</v>
      </c>
      <c r="C263" s="40" t="s">
        <v>76</v>
      </c>
      <c r="D263" s="36">
        <v>0.0</v>
      </c>
      <c r="E263" s="42"/>
      <c r="F263" s="42"/>
      <c r="G263" s="42"/>
      <c r="H263" s="36">
        <v>0.0</v>
      </c>
      <c r="I263" s="36">
        <v>3.0</v>
      </c>
      <c r="J263" s="42"/>
      <c r="K263" s="61" t="s">
        <v>303</v>
      </c>
    </row>
    <row r="264">
      <c r="A264" s="39">
        <v>43920.0</v>
      </c>
      <c r="B264" s="40" t="s">
        <v>331</v>
      </c>
      <c r="C264" s="40" t="s">
        <v>76</v>
      </c>
      <c r="D264" s="36">
        <v>0.0</v>
      </c>
      <c r="E264" s="42"/>
      <c r="F264" s="42"/>
      <c r="G264" s="42"/>
      <c r="H264" s="36">
        <v>0.0</v>
      </c>
      <c r="I264" s="36">
        <v>8.0</v>
      </c>
      <c r="J264" s="42"/>
      <c r="K264" s="61" t="s">
        <v>303</v>
      </c>
    </row>
    <row r="265" hidden="1">
      <c r="A265" s="130">
        <v>43920.0</v>
      </c>
      <c r="B265" s="131" t="s">
        <v>2491</v>
      </c>
      <c r="C265" s="131" t="s">
        <v>76</v>
      </c>
      <c r="D265" s="133">
        <v>58.0</v>
      </c>
      <c r="E265" s="133">
        <v>1150.0</v>
      </c>
      <c r="F265" s="133">
        <v>483.0</v>
      </c>
      <c r="G265" s="133">
        <v>94.0</v>
      </c>
      <c r="H265" s="133">
        <v>55.0</v>
      </c>
      <c r="I265" s="133">
        <v>1262.0</v>
      </c>
      <c r="J265" s="133">
        <v>57.0</v>
      </c>
      <c r="K265" s="134" t="s">
        <v>303</v>
      </c>
    </row>
    <row r="266">
      <c r="A266" s="39">
        <v>43921.0</v>
      </c>
      <c r="B266" s="40" t="s">
        <v>335</v>
      </c>
      <c r="C266" s="40" t="s">
        <v>76</v>
      </c>
      <c r="D266" s="36">
        <v>85.0</v>
      </c>
      <c r="E266" s="42"/>
      <c r="F266" s="42"/>
      <c r="G266" s="42"/>
      <c r="H266" s="36">
        <v>42.0</v>
      </c>
      <c r="I266" s="36">
        <v>826.0</v>
      </c>
      <c r="J266" s="42"/>
      <c r="K266" s="61" t="s">
        <v>304</v>
      </c>
    </row>
    <row r="267">
      <c r="A267" s="39">
        <v>43921.0</v>
      </c>
      <c r="B267" s="40" t="s">
        <v>330</v>
      </c>
      <c r="C267" s="40" t="s">
        <v>76</v>
      </c>
      <c r="D267" s="36">
        <v>19.0</v>
      </c>
      <c r="E267" s="42"/>
      <c r="F267" s="42"/>
      <c r="G267" s="42"/>
      <c r="H267" s="36">
        <v>15.0</v>
      </c>
      <c r="I267" s="36">
        <v>384.0</v>
      </c>
      <c r="J267" s="42"/>
      <c r="K267" s="61" t="s">
        <v>304</v>
      </c>
    </row>
    <row r="268">
      <c r="A268" s="39">
        <v>43921.0</v>
      </c>
      <c r="B268" s="40" t="s">
        <v>329</v>
      </c>
      <c r="C268" s="40" t="s">
        <v>76</v>
      </c>
      <c r="D268" s="36">
        <v>0.0</v>
      </c>
      <c r="E268" s="42"/>
      <c r="F268" s="42"/>
      <c r="G268" s="42"/>
      <c r="H268" s="36">
        <v>0.0</v>
      </c>
      <c r="I268" s="36">
        <v>32.0</v>
      </c>
      <c r="J268" s="42"/>
      <c r="K268" s="61" t="s">
        <v>304</v>
      </c>
    </row>
    <row r="269">
      <c r="A269" s="39">
        <v>43921.0</v>
      </c>
      <c r="B269" s="40" t="s">
        <v>334</v>
      </c>
      <c r="C269" s="40" t="s">
        <v>76</v>
      </c>
      <c r="D269" s="36">
        <v>8.0</v>
      </c>
      <c r="E269" s="42"/>
      <c r="F269" s="42"/>
      <c r="G269" s="42"/>
      <c r="H269" s="36">
        <v>3.0</v>
      </c>
      <c r="I269" s="36">
        <v>59.0</v>
      </c>
      <c r="J269" s="42"/>
      <c r="K269" s="61" t="s">
        <v>304</v>
      </c>
    </row>
    <row r="270">
      <c r="A270" s="39">
        <v>43921.0</v>
      </c>
      <c r="B270" s="40" t="s">
        <v>332</v>
      </c>
      <c r="C270" s="40" t="s">
        <v>76</v>
      </c>
      <c r="D270" s="36">
        <v>6.0</v>
      </c>
      <c r="E270" s="42"/>
      <c r="F270" s="42"/>
      <c r="G270" s="42"/>
      <c r="H270" s="36">
        <v>2.0</v>
      </c>
      <c r="I270" s="36">
        <v>68.0</v>
      </c>
      <c r="J270" s="42"/>
      <c r="K270" s="61" t="s">
        <v>304</v>
      </c>
    </row>
    <row r="271">
      <c r="A271" s="39">
        <v>43921.0</v>
      </c>
      <c r="B271" s="40" t="s">
        <v>278</v>
      </c>
      <c r="C271" s="40" t="s">
        <v>76</v>
      </c>
      <c r="D271" s="36">
        <v>0.0</v>
      </c>
      <c r="E271" s="42"/>
      <c r="F271" s="42"/>
      <c r="G271" s="42"/>
      <c r="H271" s="36">
        <v>0.0</v>
      </c>
      <c r="I271" s="36">
        <v>3.0</v>
      </c>
      <c r="J271" s="42"/>
      <c r="K271" s="61" t="s">
        <v>304</v>
      </c>
    </row>
    <row r="272">
      <c r="A272" s="39">
        <v>43921.0</v>
      </c>
      <c r="B272" s="40" t="s">
        <v>331</v>
      </c>
      <c r="C272" s="40" t="s">
        <v>76</v>
      </c>
      <c r="D272" s="36">
        <v>0.0</v>
      </c>
      <c r="E272" s="42"/>
      <c r="F272" s="42"/>
      <c r="G272" s="42"/>
      <c r="H272" s="36">
        <v>0.0</v>
      </c>
      <c r="I272" s="36">
        <v>8.0</v>
      </c>
      <c r="J272" s="42"/>
      <c r="K272" s="61" t="s">
        <v>304</v>
      </c>
    </row>
    <row r="273" hidden="1">
      <c r="A273" s="130">
        <v>43921.0</v>
      </c>
      <c r="B273" s="131" t="s">
        <v>2491</v>
      </c>
      <c r="C273" s="131" t="s">
        <v>76</v>
      </c>
      <c r="D273" s="133">
        <v>118.0</v>
      </c>
      <c r="E273" s="133">
        <v>1241.0</v>
      </c>
      <c r="F273" s="133">
        <v>532.0</v>
      </c>
      <c r="G273" s="133">
        <v>110.0</v>
      </c>
      <c r="H273" s="133">
        <v>62.0</v>
      </c>
      <c r="I273" s="133">
        <v>1380.0</v>
      </c>
      <c r="J273" s="133">
        <v>77.0</v>
      </c>
      <c r="K273" s="134" t="s">
        <v>304</v>
      </c>
    </row>
    <row r="274">
      <c r="A274" s="39">
        <v>43922.0</v>
      </c>
      <c r="B274" s="40" t="s">
        <v>335</v>
      </c>
      <c r="C274" s="40" t="s">
        <v>76</v>
      </c>
      <c r="D274" s="36">
        <v>44.0</v>
      </c>
      <c r="E274" s="42"/>
      <c r="F274" s="42"/>
      <c r="G274" s="42"/>
      <c r="H274" s="36">
        <v>44.0</v>
      </c>
      <c r="I274" s="36">
        <v>870.0</v>
      </c>
      <c r="J274" s="42"/>
      <c r="K274" s="61" t="s">
        <v>305</v>
      </c>
    </row>
    <row r="275">
      <c r="A275" s="39">
        <v>43922.0</v>
      </c>
      <c r="B275" s="40" t="s">
        <v>330</v>
      </c>
      <c r="C275" s="40" t="s">
        <v>76</v>
      </c>
      <c r="D275" s="36">
        <v>12.0</v>
      </c>
      <c r="E275" s="42"/>
      <c r="F275" s="42"/>
      <c r="G275" s="42"/>
      <c r="H275" s="36">
        <v>19.0</v>
      </c>
      <c r="I275" s="36">
        <v>396.0</v>
      </c>
      <c r="J275" s="42"/>
      <c r="K275" s="61" t="s">
        <v>305</v>
      </c>
    </row>
    <row r="276">
      <c r="A276" s="39">
        <v>43922.0</v>
      </c>
      <c r="B276" s="40" t="s">
        <v>329</v>
      </c>
      <c r="C276" s="40" t="s">
        <v>76</v>
      </c>
      <c r="D276" s="36">
        <v>1.0</v>
      </c>
      <c r="E276" s="42"/>
      <c r="F276" s="42"/>
      <c r="G276" s="42"/>
      <c r="H276" s="36">
        <v>0.0</v>
      </c>
      <c r="I276" s="36">
        <v>33.0</v>
      </c>
      <c r="J276" s="42"/>
      <c r="K276" s="61" t="s">
        <v>305</v>
      </c>
    </row>
    <row r="277">
      <c r="A277" s="39">
        <v>43922.0</v>
      </c>
      <c r="B277" s="40" t="s">
        <v>334</v>
      </c>
      <c r="C277" s="40" t="s">
        <v>76</v>
      </c>
      <c r="D277" s="36">
        <v>6.0</v>
      </c>
      <c r="E277" s="42"/>
      <c r="F277" s="42"/>
      <c r="G277" s="42"/>
      <c r="H277" s="36">
        <v>3.0</v>
      </c>
      <c r="I277" s="36">
        <v>65.0</v>
      </c>
      <c r="J277" s="42"/>
      <c r="K277" s="61" t="s">
        <v>305</v>
      </c>
    </row>
    <row r="278">
      <c r="A278" s="39">
        <v>43922.0</v>
      </c>
      <c r="B278" s="40" t="s">
        <v>332</v>
      </c>
      <c r="C278" s="40" t="s">
        <v>76</v>
      </c>
      <c r="D278" s="36">
        <v>1.0</v>
      </c>
      <c r="E278" s="42"/>
      <c r="F278" s="42"/>
      <c r="G278" s="42"/>
      <c r="H278" s="36">
        <v>2.0</v>
      </c>
      <c r="I278" s="36">
        <v>69.0</v>
      </c>
      <c r="J278" s="42"/>
      <c r="K278" s="61" t="s">
        <v>305</v>
      </c>
    </row>
    <row r="279">
      <c r="A279" s="39">
        <v>43922.0</v>
      </c>
      <c r="B279" s="40" t="s">
        <v>278</v>
      </c>
      <c r="C279" s="40" t="s">
        <v>76</v>
      </c>
      <c r="D279" s="36">
        <v>0.0</v>
      </c>
      <c r="E279" s="42"/>
      <c r="F279" s="42"/>
      <c r="G279" s="42"/>
      <c r="H279" s="36">
        <v>0.0</v>
      </c>
      <c r="I279" s="36">
        <v>3.0</v>
      </c>
      <c r="J279" s="42"/>
      <c r="K279" s="61" t="s">
        <v>305</v>
      </c>
    </row>
    <row r="280">
      <c r="A280" s="39">
        <v>43922.0</v>
      </c>
      <c r="B280" s="40" t="s">
        <v>331</v>
      </c>
      <c r="C280" s="40" t="s">
        <v>76</v>
      </c>
      <c r="D280" s="36">
        <v>0.0</v>
      </c>
      <c r="E280" s="42"/>
      <c r="F280" s="42"/>
      <c r="G280" s="42"/>
      <c r="H280" s="36">
        <v>0.0</v>
      </c>
      <c r="I280" s="36">
        <v>8.0</v>
      </c>
      <c r="J280" s="42"/>
      <c r="K280" s="61" t="s">
        <v>305</v>
      </c>
    </row>
    <row r="281" hidden="1">
      <c r="A281" s="130">
        <v>43922.0</v>
      </c>
      <c r="B281" s="131" t="s">
        <v>2491</v>
      </c>
      <c r="C281" s="131" t="s">
        <v>76</v>
      </c>
      <c r="D281" s="133">
        <v>64.0</v>
      </c>
      <c r="E281" s="133">
        <v>1282.0</v>
      </c>
      <c r="F281" s="133">
        <v>566.0</v>
      </c>
      <c r="G281" s="133">
        <v>113.0</v>
      </c>
      <c r="H281" s="133">
        <v>68.0</v>
      </c>
      <c r="I281" s="133">
        <v>1444.0</v>
      </c>
      <c r="J281" s="133">
        <v>94.0</v>
      </c>
      <c r="K281" s="134" t="s">
        <v>305</v>
      </c>
    </row>
    <row r="282">
      <c r="A282" s="39">
        <v>43923.0</v>
      </c>
      <c r="B282" s="40" t="s">
        <v>335</v>
      </c>
      <c r="C282" s="40" t="s">
        <v>76</v>
      </c>
      <c r="D282" s="36">
        <v>23.0</v>
      </c>
      <c r="E282" s="42"/>
      <c r="F282" s="42"/>
      <c r="G282" s="42"/>
      <c r="H282" s="36">
        <v>48.0</v>
      </c>
      <c r="I282" s="36">
        <v>893.0</v>
      </c>
      <c r="J282" s="42"/>
      <c r="K282" s="61" t="s">
        <v>306</v>
      </c>
    </row>
    <row r="283">
      <c r="A283" s="39">
        <v>43923.0</v>
      </c>
      <c r="B283" s="40" t="s">
        <v>330</v>
      </c>
      <c r="C283" s="40" t="s">
        <v>76</v>
      </c>
      <c r="D283" s="36">
        <v>20.0</v>
      </c>
      <c r="E283" s="42"/>
      <c r="F283" s="42"/>
      <c r="G283" s="42"/>
      <c r="H283" s="36">
        <v>19.0</v>
      </c>
      <c r="I283" s="36">
        <v>416.0</v>
      </c>
      <c r="J283" s="42"/>
      <c r="K283" s="61" t="s">
        <v>306</v>
      </c>
    </row>
    <row r="284">
      <c r="A284" s="39">
        <v>43923.0</v>
      </c>
      <c r="B284" s="40" t="s">
        <v>329</v>
      </c>
      <c r="C284" s="40" t="s">
        <v>76</v>
      </c>
      <c r="D284" s="36">
        <v>1.0</v>
      </c>
      <c r="E284" s="42"/>
      <c r="F284" s="42"/>
      <c r="G284" s="42"/>
      <c r="H284" s="36">
        <v>0.0</v>
      </c>
      <c r="I284" s="36">
        <v>34.0</v>
      </c>
      <c r="J284" s="42"/>
      <c r="K284" s="61" t="s">
        <v>306</v>
      </c>
    </row>
    <row r="285">
      <c r="A285" s="39">
        <v>43923.0</v>
      </c>
      <c r="B285" s="40" t="s">
        <v>334</v>
      </c>
      <c r="C285" s="40" t="s">
        <v>76</v>
      </c>
      <c r="D285" s="36">
        <v>2.0</v>
      </c>
      <c r="E285" s="42"/>
      <c r="F285" s="42"/>
      <c r="G285" s="42"/>
      <c r="H285" s="36">
        <v>3.0</v>
      </c>
      <c r="I285" s="36">
        <v>67.0</v>
      </c>
      <c r="J285" s="42"/>
      <c r="K285" s="61" t="s">
        <v>306</v>
      </c>
    </row>
    <row r="286">
      <c r="A286" s="39">
        <v>43923.0</v>
      </c>
      <c r="B286" s="40" t="s">
        <v>332</v>
      </c>
      <c r="C286" s="40" t="s">
        <v>76</v>
      </c>
      <c r="D286" s="36">
        <v>0.0</v>
      </c>
      <c r="E286" s="42"/>
      <c r="F286" s="42"/>
      <c r="G286" s="42"/>
      <c r="H286" s="36">
        <v>3.0</v>
      </c>
      <c r="I286" s="36">
        <v>69.0</v>
      </c>
      <c r="J286" s="42"/>
      <c r="K286" s="61" t="s">
        <v>306</v>
      </c>
    </row>
    <row r="287">
      <c r="A287" s="39">
        <v>43923.0</v>
      </c>
      <c r="B287" s="40" t="s">
        <v>278</v>
      </c>
      <c r="C287" s="40" t="s">
        <v>76</v>
      </c>
      <c r="D287" s="36">
        <v>0.0</v>
      </c>
      <c r="E287" s="42"/>
      <c r="F287" s="42"/>
      <c r="G287" s="42"/>
      <c r="H287" s="36">
        <v>0.0</v>
      </c>
      <c r="I287" s="36">
        <v>3.0</v>
      </c>
      <c r="J287" s="42"/>
      <c r="K287" s="61" t="s">
        <v>306</v>
      </c>
    </row>
    <row r="288">
      <c r="A288" s="39">
        <v>43923.0</v>
      </c>
      <c r="B288" s="40" t="s">
        <v>331</v>
      </c>
      <c r="C288" s="40" t="s">
        <v>76</v>
      </c>
      <c r="D288" s="36">
        <v>0.0</v>
      </c>
      <c r="E288" s="42"/>
      <c r="F288" s="42"/>
      <c r="G288" s="42"/>
      <c r="H288" s="36">
        <v>0.0</v>
      </c>
      <c r="I288" s="36">
        <v>8.0</v>
      </c>
      <c r="J288" s="42"/>
      <c r="K288" s="61" t="s">
        <v>306</v>
      </c>
    </row>
    <row r="289" hidden="1">
      <c r="A289" s="130">
        <v>43923.0</v>
      </c>
      <c r="B289" s="131" t="s">
        <v>2491</v>
      </c>
      <c r="C289" s="131" t="s">
        <v>76</v>
      </c>
      <c r="D289" s="133">
        <v>46.0</v>
      </c>
      <c r="E289" s="133">
        <v>1315.0</v>
      </c>
      <c r="F289" s="133">
        <v>605.0</v>
      </c>
      <c r="G289" s="133">
        <v>120.0</v>
      </c>
      <c r="H289" s="133">
        <v>73.0</v>
      </c>
      <c r="I289" s="133">
        <v>1490.0</v>
      </c>
      <c r="J289" s="133">
        <v>102.0</v>
      </c>
      <c r="K289" s="134" t="s">
        <v>306</v>
      </c>
    </row>
    <row r="290">
      <c r="A290" s="39">
        <v>43924.0</v>
      </c>
      <c r="B290" s="40" t="s">
        <v>335</v>
      </c>
      <c r="C290" s="40" t="s">
        <v>76</v>
      </c>
      <c r="D290" s="36">
        <v>53.0</v>
      </c>
      <c r="E290" s="42"/>
      <c r="F290" s="42"/>
      <c r="G290" s="42"/>
      <c r="H290" s="36">
        <v>51.0</v>
      </c>
      <c r="I290" s="36">
        <v>946.0</v>
      </c>
      <c r="J290" s="42"/>
      <c r="K290" s="61" t="s">
        <v>307</v>
      </c>
    </row>
    <row r="291">
      <c r="A291" s="39">
        <v>43924.0</v>
      </c>
      <c r="B291" s="40" t="s">
        <v>330</v>
      </c>
      <c r="C291" s="40" t="s">
        <v>76</v>
      </c>
      <c r="D291" s="36">
        <v>19.0</v>
      </c>
      <c r="E291" s="42"/>
      <c r="F291" s="42"/>
      <c r="G291" s="42"/>
      <c r="H291" s="36">
        <v>21.0</v>
      </c>
      <c r="I291" s="36">
        <v>435.0</v>
      </c>
      <c r="J291" s="42"/>
      <c r="K291" s="61" t="s">
        <v>307</v>
      </c>
    </row>
    <row r="292">
      <c r="A292" s="39">
        <v>43924.0</v>
      </c>
      <c r="B292" s="40" t="s">
        <v>329</v>
      </c>
      <c r="C292" s="40" t="s">
        <v>76</v>
      </c>
      <c r="D292" s="36">
        <v>1.0</v>
      </c>
      <c r="E292" s="42"/>
      <c r="F292" s="42"/>
      <c r="G292" s="42"/>
      <c r="H292" s="36">
        <v>0.0</v>
      </c>
      <c r="I292" s="36">
        <v>35.0</v>
      </c>
      <c r="J292" s="42"/>
      <c r="K292" s="61" t="s">
        <v>307</v>
      </c>
    </row>
    <row r="293">
      <c r="A293" s="39">
        <v>43924.0</v>
      </c>
      <c r="B293" s="40" t="s">
        <v>334</v>
      </c>
      <c r="C293" s="40" t="s">
        <v>76</v>
      </c>
      <c r="D293" s="36">
        <v>1.0</v>
      </c>
      <c r="E293" s="42"/>
      <c r="F293" s="42"/>
      <c r="G293" s="42"/>
      <c r="H293" s="36">
        <v>3.0</v>
      </c>
      <c r="I293" s="36">
        <v>68.0</v>
      </c>
      <c r="J293" s="42"/>
      <c r="K293" s="61" t="s">
        <v>307</v>
      </c>
    </row>
    <row r="294">
      <c r="A294" s="39">
        <v>43924.0</v>
      </c>
      <c r="B294" s="40" t="s">
        <v>332</v>
      </c>
      <c r="C294" s="40" t="s">
        <v>76</v>
      </c>
      <c r="D294" s="36">
        <v>0.0</v>
      </c>
      <c r="E294" s="42"/>
      <c r="F294" s="42"/>
      <c r="G294" s="42"/>
      <c r="H294" s="36">
        <v>3.0</v>
      </c>
      <c r="I294" s="36">
        <v>69.0</v>
      </c>
      <c r="J294" s="42"/>
      <c r="K294" s="61" t="s">
        <v>307</v>
      </c>
    </row>
    <row r="295">
      <c r="A295" s="39">
        <v>43924.0</v>
      </c>
      <c r="B295" s="40" t="s">
        <v>278</v>
      </c>
      <c r="C295" s="40" t="s">
        <v>76</v>
      </c>
      <c r="D295" s="36">
        <v>0.0</v>
      </c>
      <c r="E295" s="42"/>
      <c r="F295" s="42"/>
      <c r="G295" s="42"/>
      <c r="H295" s="36">
        <v>0.0</v>
      </c>
      <c r="I295" s="36">
        <v>3.0</v>
      </c>
      <c r="J295" s="42"/>
      <c r="K295" s="61" t="s">
        <v>307</v>
      </c>
    </row>
    <row r="296">
      <c r="A296" s="39">
        <v>43924.0</v>
      </c>
      <c r="B296" s="40" t="s">
        <v>331</v>
      </c>
      <c r="C296" s="40" t="s">
        <v>76</v>
      </c>
      <c r="D296" s="36">
        <v>0.0</v>
      </c>
      <c r="E296" s="42"/>
      <c r="F296" s="42"/>
      <c r="G296" s="42"/>
      <c r="H296" s="36">
        <v>0.0</v>
      </c>
      <c r="I296" s="36">
        <v>8.0</v>
      </c>
      <c r="J296" s="42"/>
      <c r="K296" s="61" t="s">
        <v>307</v>
      </c>
    </row>
    <row r="297" hidden="1">
      <c r="A297" s="130">
        <v>43924.0</v>
      </c>
      <c r="B297" s="131" t="s">
        <v>2491</v>
      </c>
      <c r="C297" s="131" t="s">
        <v>76</v>
      </c>
      <c r="D297" s="132"/>
      <c r="E297" s="132"/>
      <c r="F297" s="132"/>
      <c r="G297" s="132"/>
      <c r="H297" s="132"/>
      <c r="I297" s="132"/>
      <c r="J297" s="132"/>
      <c r="K297" s="132"/>
    </row>
    <row r="298">
      <c r="A298" s="39">
        <v>43925.0</v>
      </c>
      <c r="B298" s="40" t="s">
        <v>335</v>
      </c>
      <c r="C298" s="40" t="s">
        <v>76</v>
      </c>
      <c r="D298" s="36">
        <v>25.0</v>
      </c>
      <c r="E298" s="42"/>
      <c r="F298" s="42"/>
      <c r="G298" s="42"/>
      <c r="H298" s="36">
        <v>51.0</v>
      </c>
      <c r="I298" s="36">
        <v>971.0</v>
      </c>
      <c r="J298" s="42"/>
      <c r="K298" s="61" t="s">
        <v>308</v>
      </c>
    </row>
    <row r="299">
      <c r="A299" s="39">
        <v>43925.0</v>
      </c>
      <c r="B299" s="40" t="s">
        <v>330</v>
      </c>
      <c r="C299" s="40" t="s">
        <v>76</v>
      </c>
      <c r="D299" s="36">
        <v>32.0</v>
      </c>
      <c r="E299" s="42"/>
      <c r="F299" s="42"/>
      <c r="G299" s="42"/>
      <c r="H299" s="36">
        <v>22.0</v>
      </c>
      <c r="I299" s="36">
        <v>467.0</v>
      </c>
      <c r="J299" s="42"/>
      <c r="K299" s="61" t="s">
        <v>308</v>
      </c>
    </row>
    <row r="300">
      <c r="A300" s="39">
        <v>43925.0</v>
      </c>
      <c r="B300" s="40" t="s">
        <v>329</v>
      </c>
      <c r="C300" s="40" t="s">
        <v>76</v>
      </c>
      <c r="D300" s="36">
        <v>0.0</v>
      </c>
      <c r="E300" s="42"/>
      <c r="F300" s="42"/>
      <c r="G300" s="42"/>
      <c r="H300" s="36">
        <v>0.0</v>
      </c>
      <c r="I300" s="36">
        <v>35.0</v>
      </c>
      <c r="J300" s="42"/>
      <c r="K300" s="61" t="s">
        <v>308</v>
      </c>
    </row>
    <row r="301">
      <c r="A301" s="39">
        <v>43925.0</v>
      </c>
      <c r="B301" s="40" t="s">
        <v>334</v>
      </c>
      <c r="C301" s="40" t="s">
        <v>76</v>
      </c>
      <c r="D301" s="36">
        <v>1.0</v>
      </c>
      <c r="E301" s="42"/>
      <c r="F301" s="42"/>
      <c r="G301" s="42"/>
      <c r="H301" s="36">
        <v>3.0</v>
      </c>
      <c r="I301" s="36">
        <v>69.0</v>
      </c>
      <c r="J301" s="42"/>
      <c r="K301" s="61" t="s">
        <v>308</v>
      </c>
    </row>
    <row r="302">
      <c r="A302" s="39">
        <v>43925.0</v>
      </c>
      <c r="B302" s="40" t="s">
        <v>332</v>
      </c>
      <c r="C302" s="40" t="s">
        <v>76</v>
      </c>
      <c r="D302" s="36">
        <v>0.0</v>
      </c>
      <c r="E302" s="42"/>
      <c r="F302" s="42"/>
      <c r="G302" s="42"/>
      <c r="H302" s="36">
        <v>4.0</v>
      </c>
      <c r="I302" s="36">
        <v>69.0</v>
      </c>
      <c r="J302" s="42"/>
      <c r="K302" s="61" t="s">
        <v>308</v>
      </c>
    </row>
    <row r="303">
      <c r="A303" s="39">
        <v>43925.0</v>
      </c>
      <c r="B303" s="40" t="s">
        <v>278</v>
      </c>
      <c r="C303" s="40" t="s">
        <v>76</v>
      </c>
      <c r="D303" s="36">
        <v>0.0</v>
      </c>
      <c r="E303" s="42"/>
      <c r="F303" s="42"/>
      <c r="G303" s="42"/>
      <c r="H303" s="36">
        <v>0.0</v>
      </c>
      <c r="I303" s="36">
        <v>3.0</v>
      </c>
      <c r="J303" s="42"/>
      <c r="K303" s="61" t="s">
        <v>308</v>
      </c>
    </row>
    <row r="304">
      <c r="A304" s="39">
        <v>43925.0</v>
      </c>
      <c r="B304" s="40" t="s">
        <v>331</v>
      </c>
      <c r="C304" s="40" t="s">
        <v>76</v>
      </c>
      <c r="D304" s="36">
        <v>0.0</v>
      </c>
      <c r="E304" s="42"/>
      <c r="F304" s="42"/>
      <c r="G304" s="42"/>
      <c r="H304" s="36">
        <v>0.0</v>
      </c>
      <c r="I304" s="36">
        <v>8.0</v>
      </c>
      <c r="J304" s="42"/>
      <c r="K304" s="61" t="s">
        <v>308</v>
      </c>
    </row>
    <row r="305">
      <c r="A305" s="65">
        <v>43926.0</v>
      </c>
      <c r="B305" s="40" t="s">
        <v>335</v>
      </c>
      <c r="C305" s="40" t="s">
        <v>76</v>
      </c>
      <c r="D305" s="36">
        <v>109.0</v>
      </c>
      <c r="E305" s="42"/>
      <c r="F305" s="42"/>
      <c r="G305" s="42"/>
      <c r="H305" s="36">
        <v>56.0</v>
      </c>
      <c r="I305" s="36">
        <v>1080.0</v>
      </c>
      <c r="J305" s="42"/>
      <c r="K305" s="61" t="s">
        <v>309</v>
      </c>
    </row>
    <row r="306">
      <c r="A306" s="39">
        <v>43926.0</v>
      </c>
      <c r="B306" s="40" t="s">
        <v>330</v>
      </c>
      <c r="C306" s="40" t="s">
        <v>76</v>
      </c>
      <c r="D306" s="136">
        <v>-56.0</v>
      </c>
      <c r="E306" s="42"/>
      <c r="F306" s="42"/>
      <c r="G306" s="42"/>
      <c r="H306" s="36">
        <v>24.0</v>
      </c>
      <c r="I306" s="36">
        <v>411.0</v>
      </c>
      <c r="J306" s="42"/>
      <c r="K306" s="61" t="s">
        <v>309</v>
      </c>
    </row>
    <row r="307">
      <c r="A307" s="39">
        <v>43926.0</v>
      </c>
      <c r="B307" s="40" t="s">
        <v>329</v>
      </c>
      <c r="C307" s="40" t="s">
        <v>76</v>
      </c>
      <c r="D307" s="63">
        <v>-12.0</v>
      </c>
      <c r="E307" s="42"/>
      <c r="F307" s="42"/>
      <c r="G307" s="42"/>
      <c r="H307" s="36">
        <v>0.0</v>
      </c>
      <c r="I307" s="36">
        <v>23.0</v>
      </c>
      <c r="J307" s="42"/>
      <c r="K307" s="61" t="s">
        <v>309</v>
      </c>
    </row>
    <row r="308">
      <c r="A308" s="39">
        <v>43926.0</v>
      </c>
      <c r="B308" s="40" t="s">
        <v>334</v>
      </c>
      <c r="C308" s="40" t="s">
        <v>76</v>
      </c>
      <c r="D308" s="63">
        <v>-11.0</v>
      </c>
      <c r="E308" s="42"/>
      <c r="F308" s="42"/>
      <c r="G308" s="42"/>
      <c r="H308" s="36">
        <v>2.0</v>
      </c>
      <c r="I308" s="36">
        <v>58.0</v>
      </c>
      <c r="J308" s="42"/>
      <c r="K308" s="61" t="s">
        <v>309</v>
      </c>
    </row>
    <row r="309">
      <c r="A309" s="39">
        <v>43926.0</v>
      </c>
      <c r="B309" s="40" t="s">
        <v>332</v>
      </c>
      <c r="C309" s="40" t="s">
        <v>76</v>
      </c>
      <c r="D309" s="63">
        <v>-3.0</v>
      </c>
      <c r="E309" s="42"/>
      <c r="F309" s="42"/>
      <c r="G309" s="42"/>
      <c r="H309" s="36">
        <v>3.0</v>
      </c>
      <c r="I309" s="36">
        <v>66.0</v>
      </c>
      <c r="J309" s="42"/>
      <c r="K309" s="61" t="s">
        <v>309</v>
      </c>
    </row>
    <row r="310">
      <c r="A310" s="39">
        <v>43926.0</v>
      </c>
      <c r="B310" s="40" t="s">
        <v>278</v>
      </c>
      <c r="C310" s="40" t="s">
        <v>76</v>
      </c>
      <c r="D310" s="63">
        <v>-2.0</v>
      </c>
      <c r="E310" s="42"/>
      <c r="F310" s="42"/>
      <c r="G310" s="42"/>
      <c r="H310" s="36">
        <v>0.0</v>
      </c>
      <c r="I310" s="36">
        <v>1.0</v>
      </c>
      <c r="J310" s="42"/>
      <c r="K310" s="61" t="s">
        <v>309</v>
      </c>
    </row>
    <row r="311">
      <c r="A311" s="39">
        <v>43926.0</v>
      </c>
      <c r="B311" s="40" t="s">
        <v>331</v>
      </c>
      <c r="C311" s="40" t="s">
        <v>76</v>
      </c>
      <c r="D311" s="63">
        <v>-1.0</v>
      </c>
      <c r="E311" s="42"/>
      <c r="F311" s="42"/>
      <c r="G311" s="42"/>
      <c r="H311" s="36">
        <v>0.0</v>
      </c>
      <c r="I311" s="36">
        <v>7.0</v>
      </c>
      <c r="J311" s="42"/>
      <c r="K311" s="61" t="s">
        <v>309</v>
      </c>
    </row>
    <row r="312">
      <c r="A312" s="39">
        <v>43927.0</v>
      </c>
      <c r="B312" s="40" t="s">
        <v>335</v>
      </c>
      <c r="C312" s="40" t="s">
        <v>76</v>
      </c>
      <c r="D312" s="41">
        <v>42.0</v>
      </c>
      <c r="E312" s="42"/>
      <c r="F312" s="42"/>
      <c r="G312" s="42"/>
      <c r="H312" s="36">
        <v>59.0</v>
      </c>
      <c r="I312" s="36">
        <v>1122.0</v>
      </c>
      <c r="J312" s="42"/>
      <c r="K312" s="61" t="s">
        <v>310</v>
      </c>
    </row>
    <row r="313">
      <c r="A313" s="39">
        <v>43927.0</v>
      </c>
      <c r="B313" s="40" t="s">
        <v>330</v>
      </c>
      <c r="C313" s="40" t="s">
        <v>76</v>
      </c>
      <c r="D313" s="41">
        <v>33.0</v>
      </c>
      <c r="E313" s="42"/>
      <c r="F313" s="42"/>
      <c r="G313" s="42"/>
      <c r="H313" s="36">
        <v>25.0</v>
      </c>
      <c r="I313" s="36">
        <v>444.0</v>
      </c>
      <c r="J313" s="42"/>
      <c r="K313" s="61" t="s">
        <v>310</v>
      </c>
    </row>
    <row r="314">
      <c r="A314" s="39">
        <v>43927.0</v>
      </c>
      <c r="B314" s="40" t="s">
        <v>329</v>
      </c>
      <c r="C314" s="40" t="s">
        <v>76</v>
      </c>
      <c r="D314" s="41">
        <v>0.0</v>
      </c>
      <c r="E314" s="42"/>
      <c r="F314" s="42"/>
      <c r="G314" s="42"/>
      <c r="H314" s="36">
        <v>0.0</v>
      </c>
      <c r="I314" s="36">
        <v>23.0</v>
      </c>
      <c r="J314" s="42"/>
      <c r="K314" s="61" t="s">
        <v>310</v>
      </c>
    </row>
    <row r="315">
      <c r="A315" s="39">
        <v>43927.0</v>
      </c>
      <c r="B315" s="40" t="s">
        <v>334</v>
      </c>
      <c r="C315" s="40" t="s">
        <v>76</v>
      </c>
      <c r="D315" s="41">
        <v>3.0</v>
      </c>
      <c r="E315" s="42"/>
      <c r="F315" s="42"/>
      <c r="G315" s="42"/>
      <c r="H315" s="36">
        <v>2.0</v>
      </c>
      <c r="I315" s="36">
        <v>61.0</v>
      </c>
      <c r="J315" s="42"/>
      <c r="K315" s="61" t="s">
        <v>310</v>
      </c>
    </row>
    <row r="316">
      <c r="A316" s="39">
        <v>43927.0</v>
      </c>
      <c r="B316" s="40" t="s">
        <v>332</v>
      </c>
      <c r="C316" s="40" t="s">
        <v>76</v>
      </c>
      <c r="D316" s="41">
        <v>1.0</v>
      </c>
      <c r="E316" s="42"/>
      <c r="F316" s="42"/>
      <c r="G316" s="42"/>
      <c r="H316" s="36">
        <v>3.0</v>
      </c>
      <c r="I316" s="36">
        <v>67.0</v>
      </c>
      <c r="J316" s="42"/>
      <c r="K316" s="61" t="s">
        <v>310</v>
      </c>
    </row>
    <row r="317">
      <c r="A317" s="39">
        <v>43927.0</v>
      </c>
      <c r="B317" s="40" t="s">
        <v>278</v>
      </c>
      <c r="C317" s="40" t="s">
        <v>76</v>
      </c>
      <c r="D317" s="41">
        <v>0.0</v>
      </c>
      <c r="E317" s="42"/>
      <c r="F317" s="42"/>
      <c r="G317" s="42"/>
      <c r="H317" s="36">
        <v>0.0</v>
      </c>
      <c r="I317" s="36">
        <v>1.0</v>
      </c>
      <c r="J317" s="42"/>
      <c r="K317" s="61" t="s">
        <v>310</v>
      </c>
    </row>
    <row r="318">
      <c r="A318" s="39">
        <v>43927.0</v>
      </c>
      <c r="B318" s="40" t="s">
        <v>331</v>
      </c>
      <c r="C318" s="40" t="s">
        <v>76</v>
      </c>
      <c r="D318" s="41">
        <v>0.0</v>
      </c>
      <c r="E318" s="42"/>
      <c r="F318" s="42"/>
      <c r="G318" s="42"/>
      <c r="H318" s="36">
        <v>0.0</v>
      </c>
      <c r="I318" s="36">
        <v>7.0</v>
      </c>
      <c r="J318" s="42"/>
      <c r="K318" s="61" t="s">
        <v>310</v>
      </c>
    </row>
    <row r="319">
      <c r="A319" s="39">
        <v>43928.0</v>
      </c>
      <c r="B319" s="40" t="s">
        <v>335</v>
      </c>
      <c r="C319" s="40" t="s">
        <v>76</v>
      </c>
      <c r="D319" s="41">
        <v>18.0</v>
      </c>
      <c r="E319" s="42"/>
      <c r="F319" s="42"/>
      <c r="G319" s="42"/>
      <c r="H319" s="36">
        <v>59.0</v>
      </c>
      <c r="I319" s="36">
        <v>1140.0</v>
      </c>
      <c r="J319" s="42"/>
      <c r="K319" s="61" t="s">
        <v>311</v>
      </c>
    </row>
    <row r="320">
      <c r="A320" s="39">
        <v>43928.0</v>
      </c>
      <c r="B320" s="40" t="s">
        <v>330</v>
      </c>
      <c r="C320" s="40" t="s">
        <v>76</v>
      </c>
      <c r="D320" s="63">
        <v>-3.0</v>
      </c>
      <c r="E320" s="42"/>
      <c r="F320" s="42"/>
      <c r="G320" s="42"/>
      <c r="H320" s="36">
        <v>25.0</v>
      </c>
      <c r="I320" s="36">
        <v>441.0</v>
      </c>
      <c r="J320" s="42"/>
      <c r="K320" s="61" t="s">
        <v>311</v>
      </c>
    </row>
    <row r="321">
      <c r="A321" s="39">
        <v>43928.0</v>
      </c>
      <c r="B321" s="40" t="s">
        <v>329</v>
      </c>
      <c r="C321" s="40" t="s">
        <v>76</v>
      </c>
      <c r="D321" s="41">
        <v>13.0</v>
      </c>
      <c r="E321" s="42"/>
      <c r="F321" s="42"/>
      <c r="G321" s="42"/>
      <c r="H321" s="36">
        <v>0.0</v>
      </c>
      <c r="I321" s="36">
        <v>36.0</v>
      </c>
      <c r="J321" s="42"/>
      <c r="K321" s="61" t="s">
        <v>311</v>
      </c>
    </row>
    <row r="322">
      <c r="A322" s="39">
        <v>43928.0</v>
      </c>
      <c r="B322" s="40" t="s">
        <v>334</v>
      </c>
      <c r="C322" s="40" t="s">
        <v>76</v>
      </c>
      <c r="D322" s="41">
        <v>2.0</v>
      </c>
      <c r="E322" s="42"/>
      <c r="F322" s="42"/>
      <c r="G322" s="42"/>
      <c r="H322" s="36">
        <v>3.0</v>
      </c>
      <c r="I322" s="36">
        <v>63.0</v>
      </c>
      <c r="J322" s="42"/>
      <c r="K322" s="61" t="s">
        <v>311</v>
      </c>
    </row>
    <row r="323">
      <c r="A323" s="39">
        <v>43928.0</v>
      </c>
      <c r="B323" s="40" t="s">
        <v>332</v>
      </c>
      <c r="C323" s="40" t="s">
        <v>76</v>
      </c>
      <c r="D323" s="41">
        <v>1.0</v>
      </c>
      <c r="E323" s="42"/>
      <c r="F323" s="42"/>
      <c r="G323" s="42"/>
      <c r="H323" s="36">
        <v>4.0</v>
      </c>
      <c r="I323" s="36">
        <v>68.0</v>
      </c>
      <c r="J323" s="42"/>
      <c r="K323" s="61" t="s">
        <v>311</v>
      </c>
    </row>
    <row r="324">
      <c r="A324" s="39">
        <v>43928.0</v>
      </c>
      <c r="B324" s="40" t="s">
        <v>278</v>
      </c>
      <c r="C324" s="40" t="s">
        <v>76</v>
      </c>
      <c r="D324" s="41">
        <v>2.0</v>
      </c>
      <c r="E324" s="42"/>
      <c r="F324" s="42"/>
      <c r="G324" s="42"/>
      <c r="H324" s="36">
        <v>0.0</v>
      </c>
      <c r="I324" s="36">
        <v>3.0</v>
      </c>
      <c r="J324" s="42"/>
      <c r="K324" s="61" t="s">
        <v>311</v>
      </c>
    </row>
    <row r="325">
      <c r="A325" s="39">
        <v>43928.0</v>
      </c>
      <c r="B325" s="40" t="s">
        <v>331</v>
      </c>
      <c r="C325" s="40" t="s">
        <v>76</v>
      </c>
      <c r="D325" s="41">
        <v>0.0</v>
      </c>
      <c r="E325" s="42"/>
      <c r="F325" s="42"/>
      <c r="G325" s="42"/>
      <c r="H325" s="36">
        <v>0.0</v>
      </c>
      <c r="I325" s="36">
        <v>7.0</v>
      </c>
      <c r="J325" s="42"/>
      <c r="K325" s="61" t="s">
        <v>311</v>
      </c>
    </row>
    <row r="326">
      <c r="A326" s="39">
        <v>43929.0</v>
      </c>
      <c r="B326" s="40" t="s">
        <v>335</v>
      </c>
      <c r="C326" s="40" t="s">
        <v>76</v>
      </c>
      <c r="D326" s="41">
        <v>56.0</v>
      </c>
      <c r="E326" s="42"/>
      <c r="F326" s="42"/>
      <c r="G326" s="42"/>
      <c r="H326" s="36">
        <v>59.0</v>
      </c>
      <c r="I326" s="36">
        <v>1196.0</v>
      </c>
      <c r="J326" s="42"/>
      <c r="K326" s="61" t="s">
        <v>312</v>
      </c>
    </row>
    <row r="327">
      <c r="A327" s="39">
        <v>43929.0</v>
      </c>
      <c r="B327" s="40" t="s">
        <v>330</v>
      </c>
      <c r="C327" s="40" t="s">
        <v>76</v>
      </c>
      <c r="D327" s="41">
        <v>16.0</v>
      </c>
      <c r="E327" s="42"/>
      <c r="F327" s="42"/>
      <c r="G327" s="42"/>
      <c r="H327" s="36">
        <v>26.0</v>
      </c>
      <c r="I327" s="36">
        <v>457.0</v>
      </c>
      <c r="J327" s="42"/>
      <c r="K327" s="61" t="s">
        <v>312</v>
      </c>
    </row>
    <row r="328">
      <c r="A328" s="39">
        <v>43929.0</v>
      </c>
      <c r="B328" s="40" t="s">
        <v>329</v>
      </c>
      <c r="C328" s="40" t="s">
        <v>76</v>
      </c>
      <c r="D328" s="41">
        <v>1.0</v>
      </c>
      <c r="E328" s="42"/>
      <c r="F328" s="42"/>
      <c r="G328" s="42"/>
      <c r="H328" s="36">
        <v>0.0</v>
      </c>
      <c r="I328" s="36">
        <v>37.0</v>
      </c>
      <c r="J328" s="42"/>
      <c r="K328" s="61" t="s">
        <v>312</v>
      </c>
    </row>
    <row r="329">
      <c r="A329" s="39">
        <v>43929.0</v>
      </c>
      <c r="B329" s="40" t="s">
        <v>334</v>
      </c>
      <c r="C329" s="40" t="s">
        <v>76</v>
      </c>
      <c r="D329" s="41">
        <v>1.0</v>
      </c>
      <c r="E329" s="42"/>
      <c r="F329" s="42"/>
      <c r="G329" s="42"/>
      <c r="H329" s="36">
        <v>3.0</v>
      </c>
      <c r="I329" s="36">
        <v>64.0</v>
      </c>
      <c r="J329" s="42"/>
      <c r="K329" s="61" t="s">
        <v>312</v>
      </c>
    </row>
    <row r="330">
      <c r="A330" s="39">
        <v>43929.0</v>
      </c>
      <c r="B330" s="40" t="s">
        <v>332</v>
      </c>
      <c r="C330" s="40" t="s">
        <v>76</v>
      </c>
      <c r="D330" s="41">
        <v>2.0</v>
      </c>
      <c r="E330" s="42"/>
      <c r="F330" s="42"/>
      <c r="G330" s="42"/>
      <c r="H330" s="36">
        <v>4.0</v>
      </c>
      <c r="I330" s="36">
        <v>70.0</v>
      </c>
      <c r="J330" s="42"/>
      <c r="K330" s="61" t="s">
        <v>312</v>
      </c>
    </row>
    <row r="331">
      <c r="A331" s="39">
        <v>43929.0</v>
      </c>
      <c r="B331" s="40" t="s">
        <v>278</v>
      </c>
      <c r="C331" s="40" t="s">
        <v>76</v>
      </c>
      <c r="D331" s="41">
        <v>0.0</v>
      </c>
      <c r="E331" s="42"/>
      <c r="F331" s="42"/>
      <c r="G331" s="42"/>
      <c r="H331" s="36">
        <v>0.0</v>
      </c>
      <c r="I331" s="36">
        <v>3.0</v>
      </c>
      <c r="J331" s="42"/>
      <c r="K331" s="61" t="s">
        <v>312</v>
      </c>
    </row>
    <row r="332">
      <c r="A332" s="39">
        <v>43929.0</v>
      </c>
      <c r="B332" s="40" t="s">
        <v>331</v>
      </c>
      <c r="C332" s="40" t="s">
        <v>76</v>
      </c>
      <c r="D332" s="41">
        <v>0.0</v>
      </c>
      <c r="E332" s="42"/>
      <c r="F332" s="42"/>
      <c r="G332" s="42"/>
      <c r="H332" s="36">
        <v>0.0</v>
      </c>
      <c r="I332" s="36">
        <v>7.0</v>
      </c>
      <c r="J332" s="42"/>
      <c r="K332" s="61" t="s">
        <v>312</v>
      </c>
    </row>
    <row r="333">
      <c r="A333" s="39">
        <v>43930.0</v>
      </c>
      <c r="B333" s="40" t="s">
        <v>335</v>
      </c>
      <c r="C333" s="40" t="s">
        <v>76</v>
      </c>
      <c r="D333" s="41">
        <v>14.0</v>
      </c>
      <c r="E333" s="42"/>
      <c r="F333" s="42"/>
      <c r="G333" s="42"/>
      <c r="H333" s="36">
        <v>62.0</v>
      </c>
      <c r="I333" s="36">
        <v>1210.0</v>
      </c>
      <c r="J333" s="42"/>
      <c r="K333" s="61" t="s">
        <v>313</v>
      </c>
    </row>
    <row r="334">
      <c r="A334" s="39">
        <v>43930.0</v>
      </c>
      <c r="B334" s="40" t="s">
        <v>330</v>
      </c>
      <c r="C334" s="40" t="s">
        <v>76</v>
      </c>
      <c r="D334" s="41">
        <v>11.0</v>
      </c>
      <c r="E334" s="42"/>
      <c r="F334" s="42"/>
      <c r="G334" s="42"/>
      <c r="H334" s="36">
        <v>27.0</v>
      </c>
      <c r="I334" s="36">
        <v>468.0</v>
      </c>
      <c r="J334" s="42"/>
      <c r="K334" s="61" t="s">
        <v>313</v>
      </c>
    </row>
    <row r="335">
      <c r="A335" s="39">
        <v>43930.0</v>
      </c>
      <c r="B335" s="40" t="s">
        <v>329</v>
      </c>
      <c r="C335" s="40" t="s">
        <v>76</v>
      </c>
      <c r="D335" s="41">
        <v>0.0</v>
      </c>
      <c r="E335" s="42"/>
      <c r="F335" s="42"/>
      <c r="G335" s="42"/>
      <c r="H335" s="36">
        <v>0.0</v>
      </c>
      <c r="I335" s="36">
        <v>37.0</v>
      </c>
      <c r="J335" s="42"/>
      <c r="K335" s="61" t="s">
        <v>313</v>
      </c>
    </row>
    <row r="336">
      <c r="A336" s="39">
        <v>43930.0</v>
      </c>
      <c r="B336" s="40" t="s">
        <v>334</v>
      </c>
      <c r="C336" s="40" t="s">
        <v>76</v>
      </c>
      <c r="D336" s="41">
        <v>0.0</v>
      </c>
      <c r="E336" s="42"/>
      <c r="F336" s="42"/>
      <c r="G336" s="42"/>
      <c r="H336" s="36">
        <v>2.0</v>
      </c>
      <c r="I336" s="36">
        <v>64.0</v>
      </c>
      <c r="J336" s="42"/>
      <c r="K336" s="61" t="s">
        <v>313</v>
      </c>
    </row>
    <row r="337">
      <c r="A337" s="39">
        <v>43930.0</v>
      </c>
      <c r="B337" s="40" t="s">
        <v>332</v>
      </c>
      <c r="C337" s="40" t="s">
        <v>76</v>
      </c>
      <c r="D337" s="41">
        <v>0.0</v>
      </c>
      <c r="E337" s="42"/>
      <c r="F337" s="42"/>
      <c r="G337" s="42"/>
      <c r="H337" s="36">
        <v>3.0</v>
      </c>
      <c r="I337" s="36">
        <v>70.0</v>
      </c>
      <c r="J337" s="42"/>
      <c r="K337" s="61" t="s">
        <v>313</v>
      </c>
    </row>
    <row r="338">
      <c r="A338" s="39">
        <v>43930.0</v>
      </c>
      <c r="B338" s="40" t="s">
        <v>278</v>
      </c>
      <c r="C338" s="40" t="s">
        <v>76</v>
      </c>
      <c r="D338" s="41">
        <v>0.0</v>
      </c>
      <c r="E338" s="42"/>
      <c r="F338" s="42"/>
      <c r="G338" s="42"/>
      <c r="H338" s="36">
        <v>0.0</v>
      </c>
      <c r="I338" s="36">
        <v>3.0</v>
      </c>
      <c r="J338" s="42"/>
      <c r="K338" s="61" t="s">
        <v>313</v>
      </c>
    </row>
    <row r="339">
      <c r="A339" s="39">
        <v>43930.0</v>
      </c>
      <c r="B339" s="40" t="s">
        <v>331</v>
      </c>
      <c r="C339" s="40" t="s">
        <v>76</v>
      </c>
      <c r="D339" s="41">
        <v>0.0</v>
      </c>
      <c r="E339" s="42"/>
      <c r="F339" s="42"/>
      <c r="G339" s="42"/>
      <c r="H339" s="36">
        <v>0.0</v>
      </c>
      <c r="I339" s="36">
        <v>7.0</v>
      </c>
      <c r="J339" s="42"/>
      <c r="K339" s="61" t="s">
        <v>313</v>
      </c>
    </row>
    <row r="340">
      <c r="A340" s="39">
        <v>43931.0</v>
      </c>
      <c r="B340" s="40" t="s">
        <v>335</v>
      </c>
      <c r="C340" s="40" t="s">
        <v>76</v>
      </c>
      <c r="D340" s="41">
        <v>6.0</v>
      </c>
      <c r="E340" s="42"/>
      <c r="F340" s="42"/>
      <c r="G340" s="42"/>
      <c r="H340" s="36">
        <v>62.0</v>
      </c>
      <c r="I340" s="36">
        <v>1216.0</v>
      </c>
      <c r="J340" s="42"/>
      <c r="K340" s="61" t="s">
        <v>314</v>
      </c>
    </row>
    <row r="341">
      <c r="A341" s="39">
        <v>43931.0</v>
      </c>
      <c r="B341" s="40" t="s">
        <v>330</v>
      </c>
      <c r="C341" s="40" t="s">
        <v>76</v>
      </c>
      <c r="D341" s="41">
        <v>17.0</v>
      </c>
      <c r="E341" s="42"/>
      <c r="F341" s="42"/>
      <c r="G341" s="42"/>
      <c r="H341" s="36">
        <v>26.0</v>
      </c>
      <c r="I341" s="36">
        <v>485.0</v>
      </c>
      <c r="J341" s="42"/>
      <c r="K341" s="61" t="s">
        <v>314</v>
      </c>
    </row>
    <row r="342">
      <c r="A342" s="39">
        <v>43931.0</v>
      </c>
      <c r="B342" s="40" t="s">
        <v>329</v>
      </c>
      <c r="C342" s="40" t="s">
        <v>76</v>
      </c>
      <c r="D342" s="41">
        <v>0.0</v>
      </c>
      <c r="E342" s="42"/>
      <c r="F342" s="42"/>
      <c r="G342" s="42"/>
      <c r="H342" s="36">
        <v>0.0</v>
      </c>
      <c r="I342" s="36">
        <v>37.0</v>
      </c>
      <c r="J342" s="42"/>
      <c r="K342" s="61" t="s">
        <v>314</v>
      </c>
    </row>
    <row r="343">
      <c r="A343" s="39">
        <v>43931.0</v>
      </c>
      <c r="B343" s="40" t="s">
        <v>334</v>
      </c>
      <c r="C343" s="40" t="s">
        <v>76</v>
      </c>
      <c r="D343" s="41">
        <v>3.0</v>
      </c>
      <c r="E343" s="42"/>
      <c r="F343" s="42"/>
      <c r="G343" s="42"/>
      <c r="H343" s="36">
        <v>3.0</v>
      </c>
      <c r="I343" s="36">
        <v>67.0</v>
      </c>
      <c r="J343" s="42"/>
      <c r="K343" s="61" t="s">
        <v>314</v>
      </c>
    </row>
    <row r="344">
      <c r="A344" s="39">
        <v>43931.0</v>
      </c>
      <c r="B344" s="40" t="s">
        <v>332</v>
      </c>
      <c r="C344" s="40" t="s">
        <v>76</v>
      </c>
      <c r="D344" s="41">
        <v>1.0</v>
      </c>
      <c r="E344" s="42"/>
      <c r="F344" s="42"/>
      <c r="G344" s="42"/>
      <c r="H344" s="36">
        <v>4.0</v>
      </c>
      <c r="I344" s="36">
        <v>71.0</v>
      </c>
      <c r="J344" s="42"/>
      <c r="K344" s="61" t="s">
        <v>314</v>
      </c>
    </row>
    <row r="345">
      <c r="A345" s="39">
        <v>43931.0</v>
      </c>
      <c r="B345" s="40" t="s">
        <v>278</v>
      </c>
      <c r="C345" s="40" t="s">
        <v>76</v>
      </c>
      <c r="D345" s="41">
        <v>0.0</v>
      </c>
      <c r="E345" s="42"/>
      <c r="F345" s="42"/>
      <c r="G345" s="42"/>
      <c r="H345" s="36">
        <v>0.0</v>
      </c>
      <c r="I345" s="36">
        <v>3.0</v>
      </c>
      <c r="J345" s="42"/>
      <c r="K345" s="61" t="s">
        <v>314</v>
      </c>
    </row>
    <row r="346">
      <c r="A346" s="39">
        <v>43931.0</v>
      </c>
      <c r="B346" s="40" t="s">
        <v>331</v>
      </c>
      <c r="C346" s="40" t="s">
        <v>76</v>
      </c>
      <c r="D346" s="41">
        <v>0.0</v>
      </c>
      <c r="E346" s="42"/>
      <c r="F346" s="42"/>
      <c r="G346" s="42"/>
      <c r="H346" s="36">
        <v>0.0</v>
      </c>
      <c r="I346" s="36">
        <v>7.0</v>
      </c>
      <c r="J346" s="42"/>
      <c r="K346" s="61" t="s">
        <v>314</v>
      </c>
    </row>
    <row r="347">
      <c r="A347" s="39">
        <v>43932.0</v>
      </c>
      <c r="B347" s="40" t="s">
        <v>335</v>
      </c>
      <c r="C347" s="40" t="s">
        <v>76</v>
      </c>
      <c r="D347" s="41">
        <v>10.0</v>
      </c>
      <c r="E347" s="42"/>
      <c r="F347" s="42"/>
      <c r="G347" s="42"/>
      <c r="H347" s="36">
        <v>62.0</v>
      </c>
      <c r="I347" s="36">
        <v>1226.0</v>
      </c>
      <c r="J347" s="42"/>
      <c r="K347" s="61" t="s">
        <v>315</v>
      </c>
    </row>
    <row r="348">
      <c r="A348" s="39">
        <v>43932.0</v>
      </c>
      <c r="B348" s="40" t="s">
        <v>330</v>
      </c>
      <c r="C348" s="40" t="s">
        <v>76</v>
      </c>
      <c r="D348" s="41">
        <v>10.0</v>
      </c>
      <c r="E348" s="42"/>
      <c r="F348" s="42"/>
      <c r="G348" s="42"/>
      <c r="H348" s="36">
        <v>26.0</v>
      </c>
      <c r="I348" s="36">
        <v>495.0</v>
      </c>
      <c r="J348" s="42"/>
      <c r="K348" s="61" t="s">
        <v>315</v>
      </c>
    </row>
    <row r="349">
      <c r="A349" s="39">
        <v>43932.0</v>
      </c>
      <c r="B349" s="40" t="s">
        <v>329</v>
      </c>
      <c r="C349" s="40" t="s">
        <v>76</v>
      </c>
      <c r="D349" s="41">
        <v>1.0</v>
      </c>
      <c r="E349" s="42"/>
      <c r="F349" s="42"/>
      <c r="G349" s="42"/>
      <c r="H349" s="36">
        <v>0.0</v>
      </c>
      <c r="I349" s="36">
        <v>38.0</v>
      </c>
      <c r="J349" s="42"/>
      <c r="K349" s="61" t="s">
        <v>315</v>
      </c>
    </row>
    <row r="350">
      <c r="A350" s="39">
        <v>43932.0</v>
      </c>
      <c r="B350" s="40" t="s">
        <v>334</v>
      </c>
      <c r="C350" s="40" t="s">
        <v>76</v>
      </c>
      <c r="D350" s="41">
        <v>9.0</v>
      </c>
      <c r="E350" s="42"/>
      <c r="F350" s="42"/>
      <c r="G350" s="42"/>
      <c r="H350" s="36">
        <v>3.0</v>
      </c>
      <c r="I350" s="36">
        <v>76.0</v>
      </c>
      <c r="J350" s="42"/>
      <c r="K350" s="61" t="s">
        <v>315</v>
      </c>
    </row>
    <row r="351">
      <c r="A351" s="39">
        <v>43932.0</v>
      </c>
      <c r="B351" s="40" t="s">
        <v>332</v>
      </c>
      <c r="C351" s="40" t="s">
        <v>76</v>
      </c>
      <c r="D351" s="41">
        <v>0.0</v>
      </c>
      <c r="E351" s="42"/>
      <c r="F351" s="42"/>
      <c r="G351" s="42"/>
      <c r="H351" s="36">
        <v>4.0</v>
      </c>
      <c r="I351" s="36">
        <v>71.0</v>
      </c>
      <c r="J351" s="42"/>
      <c r="K351" s="61" t="s">
        <v>315</v>
      </c>
    </row>
    <row r="352">
      <c r="A352" s="39">
        <v>43932.0</v>
      </c>
      <c r="B352" s="40" t="s">
        <v>278</v>
      </c>
      <c r="C352" s="40" t="s">
        <v>76</v>
      </c>
      <c r="D352" s="41">
        <v>0.0</v>
      </c>
      <c r="E352" s="42"/>
      <c r="F352" s="42"/>
      <c r="G352" s="42"/>
      <c r="H352" s="36">
        <v>0.0</v>
      </c>
      <c r="I352" s="36">
        <v>3.0</v>
      </c>
      <c r="J352" s="42"/>
      <c r="K352" s="61" t="s">
        <v>315</v>
      </c>
    </row>
    <row r="353">
      <c r="A353" s="39">
        <v>43932.0</v>
      </c>
      <c r="B353" s="40" t="s">
        <v>331</v>
      </c>
      <c r="C353" s="40" t="s">
        <v>76</v>
      </c>
      <c r="D353" s="41">
        <v>2.0</v>
      </c>
      <c r="E353" s="42"/>
      <c r="F353" s="42"/>
      <c r="G353" s="42"/>
      <c r="H353" s="36">
        <v>0.0</v>
      </c>
      <c r="I353" s="36">
        <v>9.0</v>
      </c>
      <c r="J353" s="42"/>
      <c r="K353" s="61" t="s">
        <v>315</v>
      </c>
    </row>
    <row r="354">
      <c r="A354" s="39">
        <v>43933.0</v>
      </c>
      <c r="B354" s="40" t="s">
        <v>335</v>
      </c>
      <c r="C354" s="40" t="s">
        <v>76</v>
      </c>
      <c r="D354" s="41">
        <v>11.0</v>
      </c>
      <c r="E354" s="42"/>
      <c r="F354" s="42"/>
      <c r="G354" s="42"/>
      <c r="H354" s="36">
        <v>63.0</v>
      </c>
      <c r="I354" s="36">
        <v>1237.0</v>
      </c>
      <c r="J354" s="42"/>
      <c r="K354" s="61" t="s">
        <v>316</v>
      </c>
    </row>
    <row r="355">
      <c r="A355" s="39">
        <v>43933.0</v>
      </c>
      <c r="B355" s="40" t="s">
        <v>330</v>
      </c>
      <c r="C355" s="40" t="s">
        <v>76</v>
      </c>
      <c r="D355" s="41">
        <v>5.0</v>
      </c>
      <c r="E355" s="42"/>
      <c r="F355" s="42"/>
      <c r="G355" s="42"/>
      <c r="H355" s="36">
        <v>26.0</v>
      </c>
      <c r="I355" s="36">
        <v>500.0</v>
      </c>
      <c r="J355" s="42"/>
      <c r="K355" s="61" t="s">
        <v>316</v>
      </c>
    </row>
    <row r="356">
      <c r="A356" s="39">
        <v>43933.0</v>
      </c>
      <c r="B356" s="40" t="s">
        <v>329</v>
      </c>
      <c r="C356" s="40" t="s">
        <v>76</v>
      </c>
      <c r="D356" s="41">
        <v>0.0</v>
      </c>
      <c r="E356" s="42"/>
      <c r="F356" s="42"/>
      <c r="G356" s="42"/>
      <c r="H356" s="36">
        <v>0.0</v>
      </c>
      <c r="I356" s="36">
        <v>38.0</v>
      </c>
      <c r="J356" s="42"/>
      <c r="K356" s="61" t="s">
        <v>316</v>
      </c>
    </row>
    <row r="357">
      <c r="A357" s="39">
        <v>43933.0</v>
      </c>
      <c r="B357" s="40" t="s">
        <v>334</v>
      </c>
      <c r="C357" s="40" t="s">
        <v>76</v>
      </c>
      <c r="D357" s="41">
        <v>0.0</v>
      </c>
      <c r="E357" s="42"/>
      <c r="F357" s="42"/>
      <c r="G357" s="42"/>
      <c r="H357" s="36">
        <v>3.0</v>
      </c>
      <c r="I357" s="36">
        <v>76.0</v>
      </c>
      <c r="J357" s="42"/>
      <c r="K357" s="61" t="s">
        <v>316</v>
      </c>
    </row>
    <row r="358">
      <c r="A358" s="39">
        <v>43933.0</v>
      </c>
      <c r="B358" s="40" t="s">
        <v>332</v>
      </c>
      <c r="C358" s="40" t="s">
        <v>76</v>
      </c>
      <c r="D358" s="41">
        <v>9.0</v>
      </c>
      <c r="E358" s="42"/>
      <c r="F358" s="42"/>
      <c r="G358" s="42"/>
      <c r="H358" s="36">
        <v>4.0</v>
      </c>
      <c r="I358" s="36">
        <v>80.0</v>
      </c>
      <c r="J358" s="42"/>
      <c r="K358" s="61" t="s">
        <v>316</v>
      </c>
    </row>
    <row r="359">
      <c r="A359" s="39">
        <v>43933.0</v>
      </c>
      <c r="B359" s="40" t="s">
        <v>278</v>
      </c>
      <c r="C359" s="40" t="s">
        <v>76</v>
      </c>
      <c r="D359" s="41">
        <v>0.0</v>
      </c>
      <c r="E359" s="42"/>
      <c r="F359" s="42"/>
      <c r="G359" s="42"/>
      <c r="H359" s="36">
        <v>0.0</v>
      </c>
      <c r="I359" s="36">
        <v>3.0</v>
      </c>
      <c r="J359" s="42"/>
      <c r="K359" s="61" t="s">
        <v>316</v>
      </c>
    </row>
    <row r="360">
      <c r="A360" s="39">
        <v>43933.0</v>
      </c>
      <c r="B360" s="40" t="s">
        <v>331</v>
      </c>
      <c r="C360" s="40" t="s">
        <v>76</v>
      </c>
      <c r="D360" s="41">
        <v>1.0</v>
      </c>
      <c r="E360" s="42"/>
      <c r="F360" s="42"/>
      <c r="G360" s="42"/>
      <c r="H360" s="36">
        <v>0.0</v>
      </c>
      <c r="I360" s="36">
        <v>10.0</v>
      </c>
      <c r="J360" s="42"/>
      <c r="K360" s="61" t="s">
        <v>316</v>
      </c>
    </row>
    <row r="361">
      <c r="A361" s="39">
        <v>43934.0</v>
      </c>
      <c r="B361" s="40" t="s">
        <v>335</v>
      </c>
      <c r="C361" s="40" t="s">
        <v>76</v>
      </c>
      <c r="D361" s="41">
        <v>8.0</v>
      </c>
      <c r="E361" s="42"/>
      <c r="F361" s="42"/>
      <c r="G361" s="42"/>
      <c r="H361" s="36">
        <v>68.0</v>
      </c>
      <c r="I361" s="36">
        <v>1245.0</v>
      </c>
      <c r="J361" s="42"/>
      <c r="K361" s="61" t="s">
        <v>317</v>
      </c>
    </row>
    <row r="362">
      <c r="A362" s="39">
        <v>43934.0</v>
      </c>
      <c r="B362" s="40" t="s">
        <v>330</v>
      </c>
      <c r="C362" s="40" t="s">
        <v>76</v>
      </c>
      <c r="D362" s="41">
        <v>3.0</v>
      </c>
      <c r="E362" s="42"/>
      <c r="F362" s="42"/>
      <c r="G362" s="42"/>
      <c r="H362" s="36">
        <v>27.0</v>
      </c>
      <c r="I362" s="36">
        <v>503.0</v>
      </c>
      <c r="J362" s="42"/>
      <c r="K362" s="61" t="s">
        <v>317</v>
      </c>
    </row>
    <row r="363">
      <c r="A363" s="39">
        <v>43934.0</v>
      </c>
      <c r="B363" s="40" t="s">
        <v>329</v>
      </c>
      <c r="C363" s="40" t="s">
        <v>76</v>
      </c>
      <c r="D363" s="41">
        <v>0.0</v>
      </c>
      <c r="E363" s="42"/>
      <c r="F363" s="42"/>
      <c r="G363" s="42"/>
      <c r="H363" s="36">
        <v>0.0</v>
      </c>
      <c r="I363" s="36">
        <v>38.0</v>
      </c>
      <c r="J363" s="42"/>
      <c r="K363" s="61" t="s">
        <v>317</v>
      </c>
    </row>
    <row r="364">
      <c r="A364" s="39">
        <v>43934.0</v>
      </c>
      <c r="B364" s="40" t="s">
        <v>334</v>
      </c>
      <c r="C364" s="40" t="s">
        <v>76</v>
      </c>
      <c r="D364" s="41">
        <v>0.0</v>
      </c>
      <c r="E364" s="42"/>
      <c r="F364" s="42"/>
      <c r="G364" s="42"/>
      <c r="H364" s="36">
        <v>3.0</v>
      </c>
      <c r="I364" s="36">
        <v>76.0</v>
      </c>
      <c r="J364" s="42"/>
      <c r="K364" s="61" t="s">
        <v>317</v>
      </c>
    </row>
    <row r="365">
      <c r="A365" s="39">
        <v>43934.0</v>
      </c>
      <c r="B365" s="40" t="s">
        <v>332</v>
      </c>
      <c r="C365" s="40" t="s">
        <v>76</v>
      </c>
      <c r="D365" s="41">
        <v>3.0</v>
      </c>
      <c r="E365" s="42"/>
      <c r="F365" s="42"/>
      <c r="G365" s="42"/>
      <c r="H365" s="36">
        <v>4.0</v>
      </c>
      <c r="I365" s="36">
        <v>83.0</v>
      </c>
      <c r="J365" s="42"/>
      <c r="K365" s="61" t="s">
        <v>317</v>
      </c>
    </row>
    <row r="366">
      <c r="A366" s="39">
        <v>43934.0</v>
      </c>
      <c r="B366" s="40" t="s">
        <v>278</v>
      </c>
      <c r="C366" s="40" t="s">
        <v>76</v>
      </c>
      <c r="D366" s="41">
        <v>0.0</v>
      </c>
      <c r="E366" s="42"/>
      <c r="F366" s="42"/>
      <c r="G366" s="42"/>
      <c r="H366" s="36">
        <v>0.0</v>
      </c>
      <c r="I366" s="36">
        <v>3.0</v>
      </c>
      <c r="J366" s="42"/>
      <c r="K366" s="61" t="s">
        <v>317</v>
      </c>
    </row>
    <row r="367">
      <c r="A367" s="39">
        <v>43934.0</v>
      </c>
      <c r="B367" s="40" t="s">
        <v>331</v>
      </c>
      <c r="C367" s="40" t="s">
        <v>76</v>
      </c>
      <c r="D367" s="41">
        <v>0.0</v>
      </c>
      <c r="E367" s="42"/>
      <c r="F367" s="42"/>
      <c r="G367" s="42"/>
      <c r="H367" s="36">
        <v>0.0</v>
      </c>
      <c r="I367" s="36">
        <v>10.0</v>
      </c>
      <c r="J367" s="42"/>
      <c r="K367" s="61" t="s">
        <v>317</v>
      </c>
    </row>
    <row r="368">
      <c r="A368" s="39">
        <v>43935.0</v>
      </c>
      <c r="B368" s="40" t="s">
        <v>335</v>
      </c>
      <c r="C368" s="40" t="s">
        <v>76</v>
      </c>
      <c r="D368" s="41">
        <v>13.0</v>
      </c>
      <c r="E368" s="42"/>
      <c r="F368" s="42"/>
      <c r="G368" s="42"/>
      <c r="H368" s="36">
        <v>70.0</v>
      </c>
      <c r="I368" s="36">
        <v>1258.0</v>
      </c>
      <c r="J368" s="42"/>
      <c r="K368" s="61" t="s">
        <v>318</v>
      </c>
    </row>
    <row r="369">
      <c r="A369" s="39">
        <v>43935.0</v>
      </c>
      <c r="B369" s="40" t="s">
        <v>330</v>
      </c>
      <c r="C369" s="40" t="s">
        <v>76</v>
      </c>
      <c r="D369" s="41">
        <v>4.0</v>
      </c>
      <c r="E369" s="42"/>
      <c r="F369" s="42"/>
      <c r="G369" s="42"/>
      <c r="H369" s="36">
        <v>27.0</v>
      </c>
      <c r="I369" s="36">
        <v>507.0</v>
      </c>
      <c r="J369" s="42"/>
      <c r="K369" s="61" t="s">
        <v>318</v>
      </c>
    </row>
    <row r="370">
      <c r="A370" s="39">
        <v>43935.0</v>
      </c>
      <c r="B370" s="40" t="s">
        <v>329</v>
      </c>
      <c r="C370" s="40" t="s">
        <v>76</v>
      </c>
      <c r="D370" s="41">
        <v>0.0</v>
      </c>
      <c r="E370" s="42"/>
      <c r="F370" s="42"/>
      <c r="G370" s="42"/>
      <c r="H370" s="36">
        <v>0.0</v>
      </c>
      <c r="I370" s="36">
        <v>38.0</v>
      </c>
      <c r="J370" s="42"/>
      <c r="K370" s="61" t="s">
        <v>318</v>
      </c>
    </row>
    <row r="371">
      <c r="A371" s="39">
        <v>43935.0</v>
      </c>
      <c r="B371" s="40" t="s">
        <v>334</v>
      </c>
      <c r="C371" s="40" t="s">
        <v>76</v>
      </c>
      <c r="D371" s="41">
        <v>0.0</v>
      </c>
      <c r="E371" s="42"/>
      <c r="F371" s="42"/>
      <c r="G371" s="42"/>
      <c r="H371" s="36">
        <v>3.0</v>
      </c>
      <c r="I371" s="36">
        <v>76.0</v>
      </c>
      <c r="J371" s="42"/>
      <c r="K371" s="61" t="s">
        <v>318</v>
      </c>
    </row>
    <row r="372">
      <c r="A372" s="39">
        <v>43935.0</v>
      </c>
      <c r="B372" s="40" t="s">
        <v>332</v>
      </c>
      <c r="C372" s="40" t="s">
        <v>76</v>
      </c>
      <c r="D372" s="41">
        <v>0.0</v>
      </c>
      <c r="E372" s="42"/>
      <c r="F372" s="42"/>
      <c r="G372" s="42"/>
      <c r="H372" s="36">
        <v>5.0</v>
      </c>
      <c r="I372" s="36">
        <v>83.0</v>
      </c>
      <c r="J372" s="42"/>
      <c r="K372" s="61" t="s">
        <v>318</v>
      </c>
    </row>
    <row r="373">
      <c r="A373" s="39">
        <v>43935.0</v>
      </c>
      <c r="B373" s="40" t="s">
        <v>278</v>
      </c>
      <c r="C373" s="40" t="s">
        <v>76</v>
      </c>
      <c r="D373" s="41">
        <v>0.0</v>
      </c>
      <c r="E373" s="42"/>
      <c r="F373" s="42"/>
      <c r="G373" s="42"/>
      <c r="H373" s="36">
        <v>0.0</v>
      </c>
      <c r="I373" s="36">
        <v>3.0</v>
      </c>
      <c r="J373" s="42"/>
      <c r="K373" s="61" t="s">
        <v>318</v>
      </c>
    </row>
    <row r="374">
      <c r="A374" s="39">
        <v>43935.0</v>
      </c>
      <c r="B374" s="40" t="s">
        <v>331</v>
      </c>
      <c r="C374" s="40" t="s">
        <v>76</v>
      </c>
      <c r="D374" s="41">
        <v>0.0</v>
      </c>
      <c r="E374" s="42"/>
      <c r="F374" s="42"/>
      <c r="G374" s="42"/>
      <c r="H374" s="36">
        <v>0.0</v>
      </c>
      <c r="I374" s="36">
        <v>10.0</v>
      </c>
      <c r="J374" s="42"/>
      <c r="K374" s="61" t="s">
        <v>318</v>
      </c>
    </row>
    <row r="375">
      <c r="A375" s="39">
        <v>43936.0</v>
      </c>
      <c r="B375" s="40" t="s">
        <v>335</v>
      </c>
      <c r="C375" s="40" t="s">
        <v>76</v>
      </c>
      <c r="D375" s="41">
        <v>10.0</v>
      </c>
      <c r="E375" s="42"/>
      <c r="F375" s="42"/>
      <c r="G375" s="42"/>
      <c r="H375" s="36">
        <v>71.0</v>
      </c>
      <c r="I375" s="36">
        <v>1268.0</v>
      </c>
      <c r="J375" s="42"/>
      <c r="K375" s="61" t="s">
        <v>319</v>
      </c>
    </row>
    <row r="376">
      <c r="A376" s="39">
        <v>43936.0</v>
      </c>
      <c r="B376" s="40" t="s">
        <v>330</v>
      </c>
      <c r="C376" s="40" t="s">
        <v>76</v>
      </c>
      <c r="D376" s="41">
        <v>3.0</v>
      </c>
      <c r="E376" s="42"/>
      <c r="F376" s="42"/>
      <c r="G376" s="42"/>
      <c r="H376" s="36">
        <v>28.0</v>
      </c>
      <c r="I376" s="36">
        <v>510.0</v>
      </c>
      <c r="J376" s="42"/>
      <c r="K376" s="61" t="s">
        <v>319</v>
      </c>
    </row>
    <row r="377">
      <c r="A377" s="39">
        <v>43936.0</v>
      </c>
      <c r="B377" s="40" t="s">
        <v>329</v>
      </c>
      <c r="C377" s="40" t="s">
        <v>76</v>
      </c>
      <c r="D377" s="41">
        <v>0.0</v>
      </c>
      <c r="E377" s="42"/>
      <c r="F377" s="42"/>
      <c r="G377" s="42"/>
      <c r="H377" s="36">
        <v>0.0</v>
      </c>
      <c r="I377" s="36">
        <v>38.0</v>
      </c>
      <c r="J377" s="42"/>
      <c r="K377" s="61" t="s">
        <v>319</v>
      </c>
    </row>
    <row r="378">
      <c r="A378" s="39">
        <v>43936.0</v>
      </c>
      <c r="B378" s="40" t="s">
        <v>334</v>
      </c>
      <c r="C378" s="40" t="s">
        <v>76</v>
      </c>
      <c r="D378" s="41">
        <v>0.0</v>
      </c>
      <c r="E378" s="42"/>
      <c r="F378" s="42"/>
      <c r="G378" s="42"/>
      <c r="H378" s="36">
        <v>3.0</v>
      </c>
      <c r="I378" s="36">
        <v>76.0</v>
      </c>
      <c r="J378" s="42"/>
      <c r="K378" s="61" t="s">
        <v>319</v>
      </c>
    </row>
    <row r="379">
      <c r="A379" s="39">
        <v>43936.0</v>
      </c>
      <c r="B379" s="40" t="s">
        <v>332</v>
      </c>
      <c r="C379" s="40" t="s">
        <v>76</v>
      </c>
      <c r="D379" s="41">
        <v>0.0</v>
      </c>
      <c r="E379" s="42"/>
      <c r="F379" s="42"/>
      <c r="G379" s="42"/>
      <c r="H379" s="36">
        <v>5.0</v>
      </c>
      <c r="I379" s="36">
        <v>83.0</v>
      </c>
      <c r="J379" s="42"/>
      <c r="K379" s="61" t="s">
        <v>319</v>
      </c>
    </row>
    <row r="380">
      <c r="A380" s="39">
        <v>43936.0</v>
      </c>
      <c r="B380" s="40" t="s">
        <v>278</v>
      </c>
      <c r="C380" s="40" t="s">
        <v>76</v>
      </c>
      <c r="D380" s="41">
        <v>0.0</v>
      </c>
      <c r="E380" s="42"/>
      <c r="F380" s="42"/>
      <c r="G380" s="42"/>
      <c r="H380" s="36">
        <v>0.0</v>
      </c>
      <c r="I380" s="36">
        <v>3.0</v>
      </c>
      <c r="J380" s="42"/>
      <c r="K380" s="61" t="s">
        <v>319</v>
      </c>
    </row>
    <row r="381">
      <c r="A381" s="39">
        <v>43936.0</v>
      </c>
      <c r="B381" s="40" t="s">
        <v>331</v>
      </c>
      <c r="C381" s="40" t="s">
        <v>76</v>
      </c>
      <c r="D381" s="41">
        <v>0.0</v>
      </c>
      <c r="E381" s="42"/>
      <c r="F381" s="42"/>
      <c r="G381" s="42"/>
      <c r="H381" s="36">
        <v>0.0</v>
      </c>
      <c r="I381" s="36">
        <v>10.0</v>
      </c>
      <c r="J381" s="42"/>
      <c r="K381" s="61" t="s">
        <v>319</v>
      </c>
    </row>
    <row r="382">
      <c r="A382" s="39">
        <v>43937.0</v>
      </c>
      <c r="B382" s="40" t="s">
        <v>335</v>
      </c>
      <c r="C382" s="40" t="s">
        <v>76</v>
      </c>
      <c r="D382" s="41">
        <v>14.0</v>
      </c>
      <c r="E382" s="42"/>
      <c r="F382" s="42"/>
      <c r="G382" s="42"/>
      <c r="H382" s="36">
        <v>74.0</v>
      </c>
      <c r="I382" s="36">
        <v>1282.0</v>
      </c>
      <c r="J382" s="42"/>
      <c r="K382" s="61" t="s">
        <v>320</v>
      </c>
    </row>
    <row r="383">
      <c r="A383" s="39">
        <v>43937.0</v>
      </c>
      <c r="B383" s="40" t="s">
        <v>330</v>
      </c>
      <c r="C383" s="40" t="s">
        <v>76</v>
      </c>
      <c r="D383" s="41">
        <v>6.0</v>
      </c>
      <c r="E383" s="42"/>
      <c r="F383" s="42"/>
      <c r="G383" s="42"/>
      <c r="H383" s="36">
        <v>29.0</v>
      </c>
      <c r="I383" s="36">
        <v>516.0</v>
      </c>
      <c r="J383" s="42"/>
      <c r="K383" s="61" t="s">
        <v>320</v>
      </c>
    </row>
    <row r="384">
      <c r="A384" s="39">
        <v>43937.0</v>
      </c>
      <c r="B384" s="40" t="s">
        <v>329</v>
      </c>
      <c r="C384" s="40" t="s">
        <v>76</v>
      </c>
      <c r="D384" s="41">
        <v>0.0</v>
      </c>
      <c r="E384" s="42"/>
      <c r="F384" s="42"/>
      <c r="G384" s="42"/>
      <c r="H384" s="36">
        <v>0.0</v>
      </c>
      <c r="I384" s="36">
        <v>38.0</v>
      </c>
      <c r="J384" s="42"/>
      <c r="K384" s="61" t="s">
        <v>320</v>
      </c>
    </row>
    <row r="385">
      <c r="A385" s="39">
        <v>43937.0</v>
      </c>
      <c r="B385" s="40" t="s">
        <v>334</v>
      </c>
      <c r="C385" s="40" t="s">
        <v>76</v>
      </c>
      <c r="D385" s="41">
        <v>1.0</v>
      </c>
      <c r="E385" s="42"/>
      <c r="F385" s="42"/>
      <c r="G385" s="42"/>
      <c r="H385" s="36">
        <v>3.0</v>
      </c>
      <c r="I385" s="36">
        <v>77.0</v>
      </c>
      <c r="J385" s="42"/>
      <c r="K385" s="61" t="s">
        <v>320</v>
      </c>
    </row>
    <row r="386">
      <c r="A386" s="39">
        <v>43937.0</v>
      </c>
      <c r="B386" s="40" t="s">
        <v>332</v>
      </c>
      <c r="C386" s="40" t="s">
        <v>76</v>
      </c>
      <c r="D386" s="41">
        <v>0.0</v>
      </c>
      <c r="E386" s="42"/>
      <c r="F386" s="42"/>
      <c r="G386" s="42"/>
      <c r="H386" s="36">
        <v>5.0</v>
      </c>
      <c r="I386" s="36">
        <v>83.0</v>
      </c>
      <c r="J386" s="42"/>
      <c r="K386" s="61" t="s">
        <v>320</v>
      </c>
    </row>
    <row r="387">
      <c r="A387" s="39">
        <v>43937.0</v>
      </c>
      <c r="B387" s="40" t="s">
        <v>278</v>
      </c>
      <c r="C387" s="40" t="s">
        <v>76</v>
      </c>
      <c r="D387" s="41">
        <v>0.0</v>
      </c>
      <c r="E387" s="42"/>
      <c r="F387" s="42"/>
      <c r="G387" s="42"/>
      <c r="H387" s="36">
        <v>0.0</v>
      </c>
      <c r="I387" s="36">
        <v>3.0</v>
      </c>
      <c r="J387" s="42"/>
      <c r="K387" s="61" t="s">
        <v>320</v>
      </c>
    </row>
    <row r="388">
      <c r="A388" s="39">
        <v>43937.0</v>
      </c>
      <c r="B388" s="40" t="s">
        <v>331</v>
      </c>
      <c r="C388" s="40" t="s">
        <v>76</v>
      </c>
      <c r="D388" s="41">
        <v>0.0</v>
      </c>
      <c r="E388" s="42"/>
      <c r="F388" s="42"/>
      <c r="G388" s="42"/>
      <c r="H388" s="36">
        <v>0.0</v>
      </c>
      <c r="I388" s="36">
        <v>10.0</v>
      </c>
      <c r="J388" s="42"/>
      <c r="K388" s="61" t="s">
        <v>320</v>
      </c>
    </row>
    <row r="389">
      <c r="A389" s="39">
        <v>43938.0</v>
      </c>
      <c r="B389" s="40" t="s">
        <v>335</v>
      </c>
      <c r="C389" s="40" t="s">
        <v>76</v>
      </c>
      <c r="D389" s="41">
        <v>16.0</v>
      </c>
      <c r="E389" s="42"/>
      <c r="F389" s="42"/>
      <c r="G389" s="42"/>
      <c r="H389" s="36">
        <v>76.0</v>
      </c>
      <c r="I389" s="36">
        <v>1298.0</v>
      </c>
      <c r="J389" s="42"/>
      <c r="K389" s="61" t="s">
        <v>321</v>
      </c>
    </row>
    <row r="390">
      <c r="A390" s="39">
        <v>43938.0</v>
      </c>
      <c r="B390" s="40" t="s">
        <v>330</v>
      </c>
      <c r="C390" s="40" t="s">
        <v>76</v>
      </c>
      <c r="D390" s="41">
        <v>7.0</v>
      </c>
      <c r="E390" s="42"/>
      <c r="F390" s="42"/>
      <c r="G390" s="42"/>
      <c r="H390" s="36">
        <v>30.0</v>
      </c>
      <c r="I390" s="36">
        <v>523.0</v>
      </c>
      <c r="J390" s="42"/>
      <c r="K390" s="61" t="s">
        <v>321</v>
      </c>
    </row>
    <row r="391">
      <c r="A391" s="39">
        <v>43938.0</v>
      </c>
      <c r="B391" s="40" t="s">
        <v>329</v>
      </c>
      <c r="C391" s="40" t="s">
        <v>76</v>
      </c>
      <c r="D391" s="41">
        <v>3.0</v>
      </c>
      <c r="E391" s="42"/>
      <c r="F391" s="42"/>
      <c r="G391" s="42"/>
      <c r="H391" s="36">
        <v>0.0</v>
      </c>
      <c r="I391" s="36">
        <v>41.0</v>
      </c>
      <c r="J391" s="42"/>
      <c r="K391" s="61" t="s">
        <v>321</v>
      </c>
    </row>
    <row r="392">
      <c r="A392" s="39">
        <v>43938.0</v>
      </c>
      <c r="B392" s="40" t="s">
        <v>334</v>
      </c>
      <c r="C392" s="40" t="s">
        <v>76</v>
      </c>
      <c r="D392" s="41">
        <v>0.0</v>
      </c>
      <c r="E392" s="42"/>
      <c r="F392" s="42"/>
      <c r="G392" s="42"/>
      <c r="H392" s="36">
        <v>3.0</v>
      </c>
      <c r="I392" s="36">
        <v>77.0</v>
      </c>
      <c r="J392" s="42"/>
      <c r="K392" s="61" t="s">
        <v>321</v>
      </c>
    </row>
    <row r="393">
      <c r="A393" s="39">
        <v>43938.0</v>
      </c>
      <c r="B393" s="40" t="s">
        <v>332</v>
      </c>
      <c r="C393" s="40" t="s">
        <v>76</v>
      </c>
      <c r="D393" s="41">
        <v>0.0</v>
      </c>
      <c r="E393" s="42"/>
      <c r="F393" s="42"/>
      <c r="G393" s="42"/>
      <c r="H393" s="36">
        <v>6.0</v>
      </c>
      <c r="I393" s="36">
        <v>83.0</v>
      </c>
      <c r="J393" s="42"/>
      <c r="K393" s="61" t="s">
        <v>321</v>
      </c>
    </row>
    <row r="394">
      <c r="A394" s="39">
        <v>43938.0</v>
      </c>
      <c r="B394" s="40" t="s">
        <v>278</v>
      </c>
      <c r="C394" s="40" t="s">
        <v>76</v>
      </c>
      <c r="D394" s="41">
        <v>0.0</v>
      </c>
      <c r="E394" s="42"/>
      <c r="F394" s="42"/>
      <c r="G394" s="42"/>
      <c r="H394" s="36">
        <v>0.0</v>
      </c>
      <c r="I394" s="36">
        <v>3.0</v>
      </c>
      <c r="J394" s="42"/>
      <c r="K394" s="61" t="s">
        <v>321</v>
      </c>
    </row>
    <row r="395">
      <c r="A395" s="39">
        <v>43938.0</v>
      </c>
      <c r="B395" s="40" t="s">
        <v>331</v>
      </c>
      <c r="C395" s="40" t="s">
        <v>76</v>
      </c>
      <c r="D395" s="41">
        <v>0.0</v>
      </c>
      <c r="E395" s="42"/>
      <c r="F395" s="42"/>
      <c r="G395" s="42"/>
      <c r="H395" s="36">
        <v>0.0</v>
      </c>
      <c r="I395" s="36">
        <v>10.0</v>
      </c>
      <c r="J395" s="42"/>
      <c r="K395" s="61" t="s">
        <v>321</v>
      </c>
    </row>
    <row r="396">
      <c r="A396" s="39">
        <v>43939.0</v>
      </c>
      <c r="B396" s="40" t="s">
        <v>335</v>
      </c>
      <c r="C396" s="40" t="s">
        <v>76</v>
      </c>
      <c r="D396" s="41">
        <v>7.0</v>
      </c>
      <c r="E396" s="42"/>
      <c r="F396" s="42"/>
      <c r="G396" s="42"/>
      <c r="H396" s="36">
        <v>79.0</v>
      </c>
      <c r="I396" s="36">
        <v>1305.0</v>
      </c>
      <c r="J396" s="42"/>
      <c r="K396" s="61" t="s">
        <v>322</v>
      </c>
    </row>
    <row r="397">
      <c r="A397" s="39">
        <v>43939.0</v>
      </c>
      <c r="B397" s="40" t="s">
        <v>330</v>
      </c>
      <c r="C397" s="40" t="s">
        <v>76</v>
      </c>
      <c r="D397" s="41">
        <v>2.0</v>
      </c>
      <c r="E397" s="42"/>
      <c r="F397" s="42"/>
      <c r="G397" s="42"/>
      <c r="H397" s="36">
        <v>31.0</v>
      </c>
      <c r="I397" s="36">
        <v>525.0</v>
      </c>
      <c r="J397" s="42"/>
      <c r="K397" s="61" t="s">
        <v>322</v>
      </c>
    </row>
    <row r="398">
      <c r="A398" s="39">
        <v>43939.0</v>
      </c>
      <c r="B398" s="40" t="s">
        <v>329</v>
      </c>
      <c r="C398" s="40" t="s">
        <v>76</v>
      </c>
      <c r="D398" s="41">
        <v>0.0</v>
      </c>
      <c r="E398" s="42"/>
      <c r="F398" s="42"/>
      <c r="G398" s="42"/>
      <c r="H398" s="36">
        <v>0.0</v>
      </c>
      <c r="I398" s="36">
        <v>41.0</v>
      </c>
      <c r="J398" s="42"/>
      <c r="K398" s="61" t="s">
        <v>322</v>
      </c>
    </row>
    <row r="399">
      <c r="A399" s="39">
        <v>43939.0</v>
      </c>
      <c r="B399" s="40" t="s">
        <v>334</v>
      </c>
      <c r="C399" s="40" t="s">
        <v>76</v>
      </c>
      <c r="D399" s="41">
        <v>2.0</v>
      </c>
      <c r="E399" s="42"/>
      <c r="F399" s="42"/>
      <c r="G399" s="42"/>
      <c r="H399" s="36">
        <v>3.0</v>
      </c>
      <c r="I399" s="36">
        <v>79.0</v>
      </c>
      <c r="J399" s="42"/>
      <c r="K399" s="61" t="s">
        <v>322</v>
      </c>
    </row>
    <row r="400">
      <c r="A400" s="39">
        <v>43939.0</v>
      </c>
      <c r="B400" s="40" t="s">
        <v>332</v>
      </c>
      <c r="C400" s="40" t="s">
        <v>76</v>
      </c>
      <c r="D400" s="41">
        <v>1.0</v>
      </c>
      <c r="E400" s="42"/>
      <c r="F400" s="42"/>
      <c r="G400" s="42"/>
      <c r="H400" s="36">
        <v>6.0</v>
      </c>
      <c r="I400" s="36">
        <v>84.0</v>
      </c>
      <c r="J400" s="42"/>
      <c r="K400" s="61" t="s">
        <v>322</v>
      </c>
    </row>
    <row r="401">
      <c r="A401" s="39">
        <v>43939.0</v>
      </c>
      <c r="B401" s="40" t="s">
        <v>278</v>
      </c>
      <c r="C401" s="40" t="s">
        <v>76</v>
      </c>
      <c r="D401" s="41">
        <v>0.0</v>
      </c>
      <c r="E401" s="42"/>
      <c r="F401" s="42"/>
      <c r="G401" s="42"/>
      <c r="H401" s="36">
        <v>0.0</v>
      </c>
      <c r="I401" s="36">
        <v>3.0</v>
      </c>
      <c r="J401" s="42"/>
      <c r="K401" s="61" t="s">
        <v>322</v>
      </c>
    </row>
    <row r="402">
      <c r="A402" s="39">
        <v>43939.0</v>
      </c>
      <c r="B402" s="40" t="s">
        <v>331</v>
      </c>
      <c r="C402" s="40" t="s">
        <v>76</v>
      </c>
      <c r="D402" s="41">
        <v>0.0</v>
      </c>
      <c r="E402" s="42"/>
      <c r="F402" s="42"/>
      <c r="G402" s="42"/>
      <c r="H402" s="36">
        <v>0.0</v>
      </c>
      <c r="I402" s="36">
        <v>10.0</v>
      </c>
      <c r="J402" s="42"/>
      <c r="K402" s="61" t="s">
        <v>322</v>
      </c>
    </row>
    <row r="403">
      <c r="A403" s="39">
        <v>43940.0</v>
      </c>
      <c r="B403" s="40" t="s">
        <v>335</v>
      </c>
      <c r="C403" s="40" t="s">
        <v>76</v>
      </c>
      <c r="D403" s="41">
        <v>14.0</v>
      </c>
      <c r="E403" s="42"/>
      <c r="F403" s="42"/>
      <c r="G403" s="42"/>
      <c r="H403" s="36">
        <v>79.0</v>
      </c>
      <c r="I403" s="36">
        <v>1319.0</v>
      </c>
      <c r="J403" s="42"/>
      <c r="K403" s="61" t="s">
        <v>323</v>
      </c>
    </row>
    <row r="404">
      <c r="A404" s="39">
        <v>43940.0</v>
      </c>
      <c r="B404" s="40" t="s">
        <v>330</v>
      </c>
      <c r="C404" s="40" t="s">
        <v>76</v>
      </c>
      <c r="D404" s="41">
        <v>5.0</v>
      </c>
      <c r="E404" s="42"/>
      <c r="F404" s="42"/>
      <c r="G404" s="42"/>
      <c r="H404" s="36">
        <v>31.0</v>
      </c>
      <c r="I404" s="36">
        <v>530.0</v>
      </c>
      <c r="J404" s="42"/>
      <c r="K404" s="61" t="s">
        <v>323</v>
      </c>
    </row>
    <row r="405">
      <c r="A405" s="39">
        <v>43940.0</v>
      </c>
      <c r="B405" s="40" t="s">
        <v>329</v>
      </c>
      <c r="C405" s="40" t="s">
        <v>76</v>
      </c>
      <c r="D405" s="41">
        <v>0.0</v>
      </c>
      <c r="E405" s="42"/>
      <c r="F405" s="42"/>
      <c r="G405" s="42"/>
      <c r="H405" s="36">
        <v>0.0</v>
      </c>
      <c r="I405" s="36">
        <v>41.0</v>
      </c>
      <c r="J405" s="42"/>
      <c r="K405" s="61" t="s">
        <v>323</v>
      </c>
    </row>
    <row r="406">
      <c r="A406" s="39">
        <v>43940.0</v>
      </c>
      <c r="B406" s="40" t="s">
        <v>334</v>
      </c>
      <c r="C406" s="40" t="s">
        <v>76</v>
      </c>
      <c r="D406" s="41">
        <v>0.0</v>
      </c>
      <c r="E406" s="42"/>
      <c r="F406" s="42"/>
      <c r="G406" s="42"/>
      <c r="H406" s="36">
        <v>3.0</v>
      </c>
      <c r="I406" s="36">
        <v>79.0</v>
      </c>
      <c r="J406" s="42"/>
      <c r="K406" s="61" t="s">
        <v>323</v>
      </c>
    </row>
    <row r="407">
      <c r="A407" s="39">
        <v>43940.0</v>
      </c>
      <c r="B407" s="40" t="s">
        <v>332</v>
      </c>
      <c r="C407" s="40" t="s">
        <v>76</v>
      </c>
      <c r="D407" s="41">
        <v>1.0</v>
      </c>
      <c r="E407" s="42"/>
      <c r="F407" s="42"/>
      <c r="G407" s="42"/>
      <c r="H407" s="36">
        <v>6.0</v>
      </c>
      <c r="I407" s="36">
        <v>85.0</v>
      </c>
      <c r="J407" s="42"/>
      <c r="K407" s="61" t="s">
        <v>323</v>
      </c>
    </row>
    <row r="408">
      <c r="A408" s="39">
        <v>43940.0</v>
      </c>
      <c r="B408" s="40" t="s">
        <v>278</v>
      </c>
      <c r="C408" s="40" t="s">
        <v>76</v>
      </c>
      <c r="D408" s="41">
        <v>0.0</v>
      </c>
      <c r="E408" s="42"/>
      <c r="F408" s="42"/>
      <c r="G408" s="42"/>
      <c r="H408" s="36">
        <v>0.0</v>
      </c>
      <c r="I408" s="36">
        <v>3.0</v>
      </c>
      <c r="J408" s="42"/>
      <c r="K408" s="61" t="s">
        <v>323</v>
      </c>
    </row>
    <row r="409">
      <c r="A409" s="39">
        <v>43940.0</v>
      </c>
      <c r="B409" s="40" t="s">
        <v>331</v>
      </c>
      <c r="C409" s="40" t="s">
        <v>76</v>
      </c>
      <c r="D409" s="41">
        <v>0.0</v>
      </c>
      <c r="E409" s="42"/>
      <c r="F409" s="42"/>
      <c r="G409" s="42"/>
      <c r="H409" s="36">
        <v>0.0</v>
      </c>
      <c r="I409" s="36">
        <v>10.0</v>
      </c>
      <c r="J409" s="42"/>
      <c r="K409" s="61" t="s">
        <v>323</v>
      </c>
    </row>
    <row r="410">
      <c r="A410" s="39">
        <v>43941.0</v>
      </c>
      <c r="B410" s="40" t="s">
        <v>335</v>
      </c>
      <c r="C410" s="40" t="s">
        <v>76</v>
      </c>
      <c r="D410" s="41">
        <v>12.0</v>
      </c>
      <c r="E410" s="42"/>
      <c r="F410" s="42"/>
      <c r="G410" s="42"/>
      <c r="H410" s="36">
        <v>80.0</v>
      </c>
      <c r="I410" s="36">
        <v>1331.0</v>
      </c>
      <c r="J410" s="42"/>
      <c r="K410" s="61" t="s">
        <v>324</v>
      </c>
    </row>
    <row r="411">
      <c r="A411" s="39">
        <v>43941.0</v>
      </c>
      <c r="B411" s="40" t="s">
        <v>330</v>
      </c>
      <c r="C411" s="40" t="s">
        <v>76</v>
      </c>
      <c r="D411" s="41">
        <v>5.0</v>
      </c>
      <c r="E411" s="42"/>
      <c r="F411" s="42"/>
      <c r="G411" s="42"/>
      <c r="H411" s="36">
        <v>32.0</v>
      </c>
      <c r="I411" s="36">
        <v>535.0</v>
      </c>
      <c r="J411" s="42"/>
      <c r="K411" s="61" t="s">
        <v>324</v>
      </c>
    </row>
    <row r="412">
      <c r="A412" s="39">
        <v>43941.0</v>
      </c>
      <c r="B412" s="40" t="s">
        <v>329</v>
      </c>
      <c r="C412" s="40" t="s">
        <v>76</v>
      </c>
      <c r="D412" s="41">
        <v>0.0</v>
      </c>
      <c r="E412" s="42"/>
      <c r="F412" s="42"/>
      <c r="G412" s="42"/>
      <c r="H412" s="36">
        <v>0.0</v>
      </c>
      <c r="I412" s="36">
        <v>41.0</v>
      </c>
      <c r="J412" s="42"/>
      <c r="K412" s="61" t="s">
        <v>324</v>
      </c>
    </row>
    <row r="413">
      <c r="A413" s="39">
        <v>43941.0</v>
      </c>
      <c r="B413" s="40" t="s">
        <v>334</v>
      </c>
      <c r="C413" s="40" t="s">
        <v>76</v>
      </c>
      <c r="D413" s="41">
        <v>0.0</v>
      </c>
      <c r="E413" s="42"/>
      <c r="F413" s="42"/>
      <c r="G413" s="42"/>
      <c r="H413" s="36">
        <v>3.0</v>
      </c>
      <c r="I413" s="36">
        <v>79.0</v>
      </c>
      <c r="J413" s="42"/>
      <c r="K413" s="61" t="s">
        <v>324</v>
      </c>
    </row>
    <row r="414">
      <c r="A414" s="39">
        <v>43941.0</v>
      </c>
      <c r="B414" s="40" t="s">
        <v>332</v>
      </c>
      <c r="C414" s="40" t="s">
        <v>76</v>
      </c>
      <c r="D414" s="41">
        <v>1.0</v>
      </c>
      <c r="E414" s="42"/>
      <c r="F414" s="42"/>
      <c r="G414" s="42"/>
      <c r="H414" s="36">
        <v>6.0</v>
      </c>
      <c r="I414" s="36">
        <v>86.0</v>
      </c>
      <c r="J414" s="42"/>
      <c r="K414" s="61" t="s">
        <v>324</v>
      </c>
    </row>
    <row r="415">
      <c r="A415" s="39">
        <v>43941.0</v>
      </c>
      <c r="B415" s="40" t="s">
        <v>278</v>
      </c>
      <c r="C415" s="40" t="s">
        <v>76</v>
      </c>
      <c r="D415" s="41">
        <v>0.0</v>
      </c>
      <c r="E415" s="42"/>
      <c r="F415" s="42"/>
      <c r="G415" s="42"/>
      <c r="H415" s="36">
        <v>0.0</v>
      </c>
      <c r="I415" s="36">
        <v>3.0</v>
      </c>
      <c r="J415" s="42"/>
      <c r="K415" s="61" t="s">
        <v>324</v>
      </c>
    </row>
    <row r="416">
      <c r="A416" s="39">
        <v>43941.0</v>
      </c>
      <c r="B416" s="40" t="s">
        <v>331</v>
      </c>
      <c r="C416" s="40" t="s">
        <v>76</v>
      </c>
      <c r="D416" s="41">
        <v>0.0</v>
      </c>
      <c r="E416" s="42"/>
      <c r="F416" s="42"/>
      <c r="G416" s="42"/>
      <c r="H416" s="36">
        <v>0.0</v>
      </c>
      <c r="I416" s="36">
        <v>10.0</v>
      </c>
      <c r="J416" s="42"/>
      <c r="K416" s="61" t="s">
        <v>324</v>
      </c>
    </row>
    <row r="417">
      <c r="A417" s="39">
        <v>43942.0</v>
      </c>
      <c r="B417" s="40" t="s">
        <v>335</v>
      </c>
      <c r="C417" s="40" t="s">
        <v>76</v>
      </c>
      <c r="D417" s="41">
        <v>6.0</v>
      </c>
      <c r="E417" s="42"/>
      <c r="F417" s="42"/>
      <c r="G417" s="42"/>
      <c r="H417" s="36">
        <v>80.0</v>
      </c>
      <c r="I417" s="36">
        <v>1337.0</v>
      </c>
      <c r="J417" s="42"/>
      <c r="K417" s="61" t="s">
        <v>325</v>
      </c>
    </row>
    <row r="418">
      <c r="A418" s="39">
        <v>43942.0</v>
      </c>
      <c r="B418" s="40" t="s">
        <v>330</v>
      </c>
      <c r="C418" s="40" t="s">
        <v>76</v>
      </c>
      <c r="D418" s="41">
        <v>3.0</v>
      </c>
      <c r="E418" s="42"/>
      <c r="F418" s="42"/>
      <c r="G418" s="42"/>
      <c r="H418" s="36">
        <v>32.0</v>
      </c>
      <c r="I418" s="36">
        <v>538.0</v>
      </c>
      <c r="J418" s="42"/>
      <c r="K418" s="61" t="s">
        <v>325</v>
      </c>
    </row>
    <row r="419">
      <c r="A419" s="39">
        <v>43942.0</v>
      </c>
      <c r="B419" s="40" t="s">
        <v>329</v>
      </c>
      <c r="C419" s="40" t="s">
        <v>76</v>
      </c>
      <c r="D419" s="41">
        <v>0.0</v>
      </c>
      <c r="E419" s="42"/>
      <c r="F419" s="42"/>
      <c r="G419" s="42"/>
      <c r="H419" s="36">
        <v>0.0</v>
      </c>
      <c r="I419" s="36">
        <v>41.0</v>
      </c>
      <c r="J419" s="42"/>
      <c r="K419" s="61" t="s">
        <v>325</v>
      </c>
    </row>
    <row r="420">
      <c r="A420" s="39">
        <v>43942.0</v>
      </c>
      <c r="B420" s="40" t="s">
        <v>334</v>
      </c>
      <c r="C420" s="40" t="s">
        <v>76</v>
      </c>
      <c r="D420" s="41">
        <v>0.0</v>
      </c>
      <c r="E420" s="42"/>
      <c r="F420" s="42"/>
      <c r="G420" s="42"/>
      <c r="H420" s="36">
        <v>3.0</v>
      </c>
      <c r="I420" s="36">
        <v>79.0</v>
      </c>
      <c r="J420" s="42"/>
      <c r="K420" s="61" t="s">
        <v>325</v>
      </c>
    </row>
    <row r="421">
      <c r="A421" s="39">
        <v>43942.0</v>
      </c>
      <c r="B421" s="40" t="s">
        <v>332</v>
      </c>
      <c r="C421" s="40" t="s">
        <v>76</v>
      </c>
      <c r="D421" s="41">
        <v>0.0</v>
      </c>
      <c r="E421" s="42"/>
      <c r="F421" s="42"/>
      <c r="G421" s="42"/>
      <c r="H421" s="36">
        <v>6.0</v>
      </c>
      <c r="I421" s="36">
        <v>86.0</v>
      </c>
      <c r="J421" s="42"/>
      <c r="K421" s="61" t="s">
        <v>325</v>
      </c>
    </row>
    <row r="422">
      <c r="A422" s="39">
        <v>43942.0</v>
      </c>
      <c r="B422" s="40" t="s">
        <v>278</v>
      </c>
      <c r="C422" s="40" t="s">
        <v>76</v>
      </c>
      <c r="D422" s="41">
        <v>0.0</v>
      </c>
      <c r="E422" s="42"/>
      <c r="F422" s="42"/>
      <c r="G422" s="42"/>
      <c r="H422" s="36">
        <v>0.0</v>
      </c>
      <c r="I422" s="36">
        <v>3.0</v>
      </c>
      <c r="J422" s="42"/>
      <c r="K422" s="61" t="s">
        <v>325</v>
      </c>
    </row>
    <row r="423">
      <c r="A423" s="39">
        <v>43942.0</v>
      </c>
      <c r="B423" s="40" t="s">
        <v>331</v>
      </c>
      <c r="C423" s="40" t="s">
        <v>76</v>
      </c>
      <c r="D423" s="41">
        <v>0.0</v>
      </c>
      <c r="E423" s="42"/>
      <c r="F423" s="42"/>
      <c r="G423" s="42"/>
      <c r="H423" s="36">
        <v>0.0</v>
      </c>
      <c r="I423" s="36">
        <v>10.0</v>
      </c>
      <c r="J423" s="42"/>
      <c r="K423" s="61" t="s">
        <v>325</v>
      </c>
    </row>
    <row r="424">
      <c r="A424" s="39">
        <v>43943.0</v>
      </c>
      <c r="B424" s="40" t="s">
        <v>335</v>
      </c>
      <c r="C424" s="40" t="s">
        <v>76</v>
      </c>
      <c r="D424" s="41">
        <v>8.0</v>
      </c>
      <c r="E424" s="42"/>
      <c r="F424" s="42"/>
      <c r="G424" s="42"/>
      <c r="H424" s="36">
        <v>80.0</v>
      </c>
      <c r="I424" s="36">
        <v>1345.0</v>
      </c>
      <c r="J424" s="42"/>
      <c r="K424" s="61" t="s">
        <v>326</v>
      </c>
    </row>
    <row r="425">
      <c r="A425" s="39">
        <v>43943.0</v>
      </c>
      <c r="B425" s="40" t="s">
        <v>330</v>
      </c>
      <c r="C425" s="40" t="s">
        <v>76</v>
      </c>
      <c r="D425" s="41">
        <v>4.0</v>
      </c>
      <c r="E425" s="42"/>
      <c r="F425" s="42"/>
      <c r="G425" s="42"/>
      <c r="H425" s="36">
        <v>32.0</v>
      </c>
      <c r="I425" s="36">
        <v>542.0</v>
      </c>
      <c r="J425" s="42"/>
      <c r="K425" s="61" t="s">
        <v>326</v>
      </c>
    </row>
    <row r="426">
      <c r="A426" s="39">
        <v>43943.0</v>
      </c>
      <c r="B426" s="40" t="s">
        <v>329</v>
      </c>
      <c r="C426" s="40" t="s">
        <v>76</v>
      </c>
      <c r="D426" s="41">
        <v>3.0</v>
      </c>
      <c r="E426" s="42"/>
      <c r="F426" s="42"/>
      <c r="G426" s="42"/>
      <c r="H426" s="36">
        <v>0.0</v>
      </c>
      <c r="I426" s="36">
        <v>44.0</v>
      </c>
      <c r="J426" s="42"/>
      <c r="K426" s="61" t="s">
        <v>326</v>
      </c>
    </row>
    <row r="427">
      <c r="A427" s="39">
        <v>43943.0</v>
      </c>
      <c r="B427" s="40" t="s">
        <v>334</v>
      </c>
      <c r="C427" s="40" t="s">
        <v>76</v>
      </c>
      <c r="D427" s="41">
        <v>3.0</v>
      </c>
      <c r="E427" s="42"/>
      <c r="F427" s="42"/>
      <c r="G427" s="42"/>
      <c r="H427" s="36">
        <v>4.0</v>
      </c>
      <c r="I427" s="36">
        <v>82.0</v>
      </c>
      <c r="J427" s="42"/>
      <c r="K427" s="61" t="s">
        <v>326</v>
      </c>
    </row>
    <row r="428">
      <c r="A428" s="39">
        <v>43943.0</v>
      </c>
      <c r="B428" s="40" t="s">
        <v>332</v>
      </c>
      <c r="C428" s="40" t="s">
        <v>76</v>
      </c>
      <c r="D428" s="41">
        <v>1.0</v>
      </c>
      <c r="E428" s="42"/>
      <c r="F428" s="42"/>
      <c r="G428" s="42"/>
      <c r="H428" s="36">
        <v>6.0</v>
      </c>
      <c r="I428" s="36">
        <v>87.0</v>
      </c>
      <c r="J428" s="42"/>
      <c r="K428" s="61" t="s">
        <v>326</v>
      </c>
    </row>
    <row r="429">
      <c r="A429" s="39">
        <v>43943.0</v>
      </c>
      <c r="B429" s="40" t="s">
        <v>278</v>
      </c>
      <c r="C429" s="40" t="s">
        <v>76</v>
      </c>
      <c r="D429" s="41">
        <v>0.0</v>
      </c>
      <c r="E429" s="42"/>
      <c r="F429" s="42"/>
      <c r="G429" s="42"/>
      <c r="H429" s="36">
        <v>0.0</v>
      </c>
      <c r="I429" s="36">
        <v>3.0</v>
      </c>
      <c r="J429" s="42"/>
      <c r="K429" s="61" t="s">
        <v>326</v>
      </c>
    </row>
    <row r="430">
      <c r="A430" s="39">
        <v>43943.0</v>
      </c>
      <c r="B430" s="40" t="s">
        <v>331</v>
      </c>
      <c r="C430" s="40" t="s">
        <v>76</v>
      </c>
      <c r="D430" s="41">
        <v>0.0</v>
      </c>
      <c r="E430" s="42"/>
      <c r="F430" s="42"/>
      <c r="G430" s="42"/>
      <c r="H430" s="36">
        <v>0.0</v>
      </c>
      <c r="I430" s="36">
        <v>10.0</v>
      </c>
      <c r="J430" s="42"/>
      <c r="K430" s="61" t="s">
        <v>326</v>
      </c>
    </row>
    <row r="431">
      <c r="A431" s="39">
        <v>43944.0</v>
      </c>
      <c r="B431" s="40" t="s">
        <v>335</v>
      </c>
      <c r="C431" s="40" t="s">
        <v>76</v>
      </c>
      <c r="D431" s="41">
        <v>20.0</v>
      </c>
      <c r="E431" s="42"/>
      <c r="F431" s="42"/>
      <c r="G431" s="42"/>
      <c r="H431" s="36">
        <v>85.0</v>
      </c>
      <c r="I431" s="36">
        <v>1365.0</v>
      </c>
      <c r="J431" s="42"/>
      <c r="K431" s="61" t="s">
        <v>327</v>
      </c>
    </row>
    <row r="432">
      <c r="A432" s="39">
        <v>43944.0</v>
      </c>
      <c r="B432" s="40" t="s">
        <v>330</v>
      </c>
      <c r="C432" s="40" t="s">
        <v>76</v>
      </c>
      <c r="D432" s="41">
        <v>7.0</v>
      </c>
      <c r="E432" s="42"/>
      <c r="F432" s="42"/>
      <c r="G432" s="42"/>
      <c r="H432" s="36">
        <v>33.0</v>
      </c>
      <c r="I432" s="36">
        <v>549.0</v>
      </c>
      <c r="J432" s="42"/>
      <c r="K432" s="61" t="s">
        <v>327</v>
      </c>
    </row>
    <row r="433">
      <c r="A433" s="39">
        <v>43944.0</v>
      </c>
      <c r="B433" s="40" t="s">
        <v>329</v>
      </c>
      <c r="C433" s="40" t="s">
        <v>76</v>
      </c>
      <c r="D433" s="41">
        <v>0.0</v>
      </c>
      <c r="E433" s="42"/>
      <c r="F433" s="42"/>
      <c r="G433" s="42"/>
      <c r="H433" s="36">
        <v>0.0</v>
      </c>
      <c r="I433" s="36">
        <v>44.0</v>
      </c>
      <c r="J433" s="42"/>
      <c r="K433" s="61" t="s">
        <v>327</v>
      </c>
    </row>
    <row r="434">
      <c r="A434" s="39">
        <v>43944.0</v>
      </c>
      <c r="B434" s="40" t="s">
        <v>334</v>
      </c>
      <c r="C434" s="40" t="s">
        <v>76</v>
      </c>
      <c r="D434" s="41">
        <v>0.0</v>
      </c>
      <c r="E434" s="42"/>
      <c r="F434" s="42"/>
      <c r="G434" s="42"/>
      <c r="H434" s="36">
        <v>4.0</v>
      </c>
      <c r="I434" s="36">
        <v>82.0</v>
      </c>
      <c r="J434" s="42"/>
      <c r="K434" s="61" t="s">
        <v>327</v>
      </c>
    </row>
    <row r="435">
      <c r="A435" s="39">
        <v>43944.0</v>
      </c>
      <c r="B435" s="40" t="s">
        <v>332</v>
      </c>
      <c r="C435" s="40" t="s">
        <v>76</v>
      </c>
      <c r="D435" s="41">
        <v>0.0</v>
      </c>
      <c r="E435" s="42"/>
      <c r="F435" s="42"/>
      <c r="G435" s="42"/>
      <c r="H435" s="36">
        <v>6.0</v>
      </c>
      <c r="I435" s="36">
        <v>87.0</v>
      </c>
      <c r="J435" s="42"/>
      <c r="K435" s="61" t="s">
        <v>327</v>
      </c>
    </row>
    <row r="436">
      <c r="A436" s="39">
        <v>43944.0</v>
      </c>
      <c r="B436" s="40" t="s">
        <v>278</v>
      </c>
      <c r="C436" s="40" t="s">
        <v>76</v>
      </c>
      <c r="D436" s="41">
        <v>0.0</v>
      </c>
      <c r="E436" s="42"/>
      <c r="F436" s="42"/>
      <c r="G436" s="42"/>
      <c r="H436" s="36">
        <v>0.0</v>
      </c>
      <c r="I436" s="36">
        <v>3.0</v>
      </c>
      <c r="J436" s="42"/>
      <c r="K436" s="61" t="s">
        <v>327</v>
      </c>
    </row>
    <row r="437">
      <c r="A437" s="39">
        <v>43944.0</v>
      </c>
      <c r="B437" s="40" t="s">
        <v>331</v>
      </c>
      <c r="C437" s="40" t="s">
        <v>76</v>
      </c>
      <c r="D437" s="41">
        <v>0.0</v>
      </c>
      <c r="E437" s="42"/>
      <c r="F437" s="42"/>
      <c r="G437" s="42"/>
      <c r="H437" s="36">
        <v>0.0</v>
      </c>
      <c r="I437" s="36">
        <v>10.0</v>
      </c>
      <c r="J437" s="42"/>
      <c r="K437" s="61" t="s">
        <v>327</v>
      </c>
    </row>
    <row r="438">
      <c r="A438" s="39">
        <v>43945.0</v>
      </c>
      <c r="B438" s="40" t="s">
        <v>335</v>
      </c>
      <c r="C438" s="40" t="s">
        <v>76</v>
      </c>
      <c r="D438" s="41">
        <v>9.0</v>
      </c>
      <c r="E438" s="42"/>
      <c r="F438" s="42"/>
      <c r="G438" s="42"/>
      <c r="H438" s="36">
        <v>86.0</v>
      </c>
      <c r="I438" s="36">
        <v>1374.0</v>
      </c>
      <c r="J438" s="42"/>
      <c r="K438" s="61" t="s">
        <v>328</v>
      </c>
    </row>
    <row r="439">
      <c r="A439" s="39">
        <v>43945.0</v>
      </c>
      <c r="B439" s="40" t="s">
        <v>330</v>
      </c>
      <c r="C439" s="40" t="s">
        <v>76</v>
      </c>
      <c r="D439" s="41">
        <v>4.0</v>
      </c>
      <c r="E439" s="42"/>
      <c r="F439" s="42"/>
      <c r="G439" s="42"/>
      <c r="H439" s="36">
        <v>33.0</v>
      </c>
      <c r="I439" s="36">
        <v>553.0</v>
      </c>
      <c r="J439" s="42"/>
      <c r="K439" s="61" t="s">
        <v>328</v>
      </c>
    </row>
    <row r="440">
      <c r="A440" s="39">
        <v>43945.0</v>
      </c>
      <c r="B440" s="40" t="s">
        <v>329</v>
      </c>
      <c r="C440" s="40" t="s">
        <v>76</v>
      </c>
      <c r="D440" s="41">
        <v>0.0</v>
      </c>
      <c r="E440" s="42"/>
      <c r="F440" s="42"/>
      <c r="G440" s="42"/>
      <c r="H440" s="36">
        <v>0.0</v>
      </c>
      <c r="I440" s="36">
        <v>44.0</v>
      </c>
      <c r="J440" s="42"/>
      <c r="K440" s="61" t="s">
        <v>328</v>
      </c>
    </row>
    <row r="441">
      <c r="A441" s="39">
        <v>43945.0</v>
      </c>
      <c r="B441" s="40" t="s">
        <v>334</v>
      </c>
      <c r="C441" s="40" t="s">
        <v>76</v>
      </c>
      <c r="D441" s="41">
        <v>2.0</v>
      </c>
      <c r="E441" s="42"/>
      <c r="F441" s="42"/>
      <c r="G441" s="42"/>
      <c r="H441" s="36">
        <v>5.0</v>
      </c>
      <c r="I441" s="36">
        <v>84.0</v>
      </c>
      <c r="J441" s="42"/>
      <c r="K441" s="61" t="s">
        <v>328</v>
      </c>
    </row>
    <row r="442">
      <c r="A442" s="39">
        <v>43945.0</v>
      </c>
      <c r="B442" s="40" t="s">
        <v>332</v>
      </c>
      <c r="C442" s="40" t="s">
        <v>76</v>
      </c>
      <c r="D442" s="41">
        <v>0.0</v>
      </c>
      <c r="E442" s="42"/>
      <c r="F442" s="42"/>
      <c r="G442" s="42"/>
      <c r="H442" s="36">
        <v>6.0</v>
      </c>
      <c r="I442" s="36">
        <v>87.0</v>
      </c>
      <c r="J442" s="42"/>
      <c r="K442" s="61" t="s">
        <v>328</v>
      </c>
    </row>
    <row r="443">
      <c r="A443" s="39">
        <v>43945.0</v>
      </c>
      <c r="B443" s="40" t="s">
        <v>278</v>
      </c>
      <c r="C443" s="40" t="s">
        <v>76</v>
      </c>
      <c r="D443" s="41">
        <v>0.0</v>
      </c>
      <c r="E443" s="42"/>
      <c r="F443" s="42"/>
      <c r="G443" s="42"/>
      <c r="H443" s="36">
        <v>0.0</v>
      </c>
      <c r="I443" s="36">
        <v>3.0</v>
      </c>
      <c r="J443" s="42"/>
      <c r="K443" s="61" t="s">
        <v>328</v>
      </c>
    </row>
    <row r="444">
      <c r="A444" s="39">
        <v>43945.0</v>
      </c>
      <c r="B444" s="40" t="s">
        <v>331</v>
      </c>
      <c r="C444" s="40" t="s">
        <v>76</v>
      </c>
      <c r="D444" s="41">
        <v>0.0</v>
      </c>
      <c r="E444" s="42"/>
      <c r="F444" s="42"/>
      <c r="G444" s="42"/>
      <c r="H444" s="36">
        <v>0.0</v>
      </c>
      <c r="I444" s="36">
        <v>10.0</v>
      </c>
      <c r="J444" s="42"/>
      <c r="K444" s="61" t="s">
        <v>328</v>
      </c>
    </row>
    <row r="445">
      <c r="A445" s="39">
        <v>43946.0</v>
      </c>
      <c r="B445" s="40" t="s">
        <v>335</v>
      </c>
      <c r="C445" s="40" t="s">
        <v>76</v>
      </c>
      <c r="D445" s="41">
        <v>7.0</v>
      </c>
      <c r="E445" s="42"/>
      <c r="F445" s="42"/>
      <c r="G445" s="42"/>
      <c r="H445" s="36">
        <v>87.0</v>
      </c>
      <c r="I445" s="36">
        <v>1381.0</v>
      </c>
      <c r="J445" s="42"/>
      <c r="K445" s="61" t="s">
        <v>828</v>
      </c>
    </row>
    <row r="446">
      <c r="A446" s="39">
        <v>43946.0</v>
      </c>
      <c r="B446" s="40" t="s">
        <v>330</v>
      </c>
      <c r="C446" s="40" t="s">
        <v>76</v>
      </c>
      <c r="D446" s="41">
        <v>4.0</v>
      </c>
      <c r="E446" s="42"/>
      <c r="F446" s="42"/>
      <c r="G446" s="42"/>
      <c r="H446" s="36">
        <v>33.0</v>
      </c>
      <c r="I446" s="36">
        <v>557.0</v>
      </c>
      <c r="J446" s="42"/>
      <c r="K446" s="61" t="s">
        <v>828</v>
      </c>
    </row>
    <row r="447">
      <c r="A447" s="39">
        <v>43946.0</v>
      </c>
      <c r="B447" s="40" t="s">
        <v>329</v>
      </c>
      <c r="C447" s="40" t="s">
        <v>76</v>
      </c>
      <c r="D447" s="41">
        <v>0.0</v>
      </c>
      <c r="E447" s="42"/>
      <c r="F447" s="42"/>
      <c r="G447" s="42"/>
      <c r="H447" s="36">
        <v>0.0</v>
      </c>
      <c r="I447" s="36">
        <v>44.0</v>
      </c>
      <c r="J447" s="42"/>
      <c r="K447" s="61" t="s">
        <v>828</v>
      </c>
    </row>
    <row r="448">
      <c r="A448" s="39">
        <v>43946.0</v>
      </c>
      <c r="B448" s="40" t="s">
        <v>334</v>
      </c>
      <c r="C448" s="40" t="s">
        <v>76</v>
      </c>
      <c r="D448" s="41">
        <v>0.0</v>
      </c>
      <c r="E448" s="42"/>
      <c r="F448" s="42"/>
      <c r="G448" s="42"/>
      <c r="H448" s="36">
        <v>5.0</v>
      </c>
      <c r="I448" s="36">
        <v>84.0</v>
      </c>
      <c r="J448" s="42"/>
      <c r="K448" s="61" t="s">
        <v>828</v>
      </c>
    </row>
    <row r="449">
      <c r="A449" s="39">
        <v>43946.0</v>
      </c>
      <c r="B449" s="40" t="s">
        <v>332</v>
      </c>
      <c r="C449" s="40" t="s">
        <v>76</v>
      </c>
      <c r="D449" s="41">
        <v>1.0</v>
      </c>
      <c r="E449" s="42"/>
      <c r="F449" s="42"/>
      <c r="G449" s="42"/>
      <c r="H449" s="36">
        <v>6.0</v>
      </c>
      <c r="I449" s="36">
        <v>88.0</v>
      </c>
      <c r="J449" s="42"/>
      <c r="K449" s="61" t="s">
        <v>828</v>
      </c>
    </row>
    <row r="450">
      <c r="A450" s="39">
        <v>43946.0</v>
      </c>
      <c r="B450" s="40" t="s">
        <v>278</v>
      </c>
      <c r="C450" s="40" t="s">
        <v>76</v>
      </c>
      <c r="D450" s="41">
        <v>0.0</v>
      </c>
      <c r="E450" s="42"/>
      <c r="F450" s="42"/>
      <c r="G450" s="42"/>
      <c r="H450" s="36">
        <v>0.0</v>
      </c>
      <c r="I450" s="36">
        <v>3.0</v>
      </c>
      <c r="J450" s="42"/>
      <c r="K450" s="61" t="s">
        <v>828</v>
      </c>
    </row>
    <row r="451">
      <c r="A451" s="39">
        <v>43946.0</v>
      </c>
      <c r="B451" s="40" t="s">
        <v>331</v>
      </c>
      <c r="C451" s="40" t="s">
        <v>76</v>
      </c>
      <c r="D451" s="41">
        <v>0.0</v>
      </c>
      <c r="E451" s="42"/>
      <c r="F451" s="42"/>
      <c r="G451" s="42"/>
      <c r="H451" s="36">
        <v>0.0</v>
      </c>
      <c r="I451" s="36">
        <v>10.0</v>
      </c>
      <c r="J451" s="42"/>
      <c r="K451" s="61" t="s">
        <v>828</v>
      </c>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sheetData>
  <autoFilter ref="$A$1:$Z$451">
    <filterColumn colId="1">
      <filters>
        <filter val="Gran Canaria"/>
        <filter val="La Palma"/>
        <filter val="Lanzarote"/>
        <filter val="El Hierro"/>
        <filter val="Fuerteventura"/>
        <filter val="La Gomera"/>
        <filter val="Tenerife"/>
      </filters>
    </filterColumn>
  </autoFilter>
  <hyperlinks>
    <hyperlink r:id="rId2" ref="K49"/>
    <hyperlink r:id="rId3" ref="K57"/>
    <hyperlink r:id="rId4" ref="K58"/>
    <hyperlink r:id="rId5" ref="K59"/>
    <hyperlink r:id="rId6" ref="K60"/>
    <hyperlink r:id="rId7" ref="K61"/>
    <hyperlink r:id="rId8" ref="K62"/>
    <hyperlink r:id="rId9" ref="K63"/>
    <hyperlink r:id="rId10" ref="K64"/>
    <hyperlink r:id="rId11" ref="K65"/>
    <hyperlink r:id="rId12" ref="K66"/>
    <hyperlink r:id="rId13" ref="K67"/>
    <hyperlink r:id="rId14" ref="K68"/>
    <hyperlink r:id="rId15" ref="K69"/>
    <hyperlink r:id="rId16" ref="K70"/>
    <hyperlink r:id="rId17" ref="K71"/>
    <hyperlink r:id="rId18" ref="K72"/>
    <hyperlink r:id="rId19" ref="K73"/>
    <hyperlink r:id="rId20" ref="K74"/>
    <hyperlink r:id="rId21" ref="K75"/>
    <hyperlink r:id="rId22" ref="K76"/>
    <hyperlink r:id="rId23" ref="K77"/>
    <hyperlink r:id="rId24" ref="K78"/>
    <hyperlink r:id="rId25" ref="K79"/>
    <hyperlink r:id="rId26" ref="K80"/>
    <hyperlink r:id="rId27" ref="K81"/>
    <hyperlink r:id="rId28" ref="K82"/>
    <hyperlink r:id="rId29" ref="K83"/>
    <hyperlink r:id="rId30" ref="K84"/>
    <hyperlink r:id="rId31" ref="K85"/>
    <hyperlink r:id="rId32" ref="K86"/>
    <hyperlink r:id="rId33" ref="K87"/>
    <hyperlink r:id="rId34" ref="K88"/>
    <hyperlink r:id="rId35" ref="K89"/>
    <hyperlink r:id="rId36" ref="K90"/>
    <hyperlink r:id="rId37" ref="K91"/>
    <hyperlink r:id="rId38" ref="K92"/>
    <hyperlink r:id="rId39" ref="K93"/>
    <hyperlink r:id="rId40" ref="K94"/>
    <hyperlink r:id="rId41" ref="K95"/>
    <hyperlink r:id="rId42" ref="K96"/>
    <hyperlink r:id="rId43" ref="K97"/>
    <hyperlink r:id="rId44" ref="K98"/>
    <hyperlink r:id="rId45" ref="K99"/>
    <hyperlink r:id="rId46" ref="K100"/>
    <hyperlink r:id="rId47" ref="K101"/>
    <hyperlink r:id="rId48" ref="K102"/>
    <hyperlink r:id="rId49" ref="K103"/>
    <hyperlink r:id="rId50" ref="K104"/>
    <hyperlink r:id="rId51" ref="K105"/>
    <hyperlink r:id="rId52" ref="K106"/>
    <hyperlink r:id="rId53" ref="K107"/>
    <hyperlink r:id="rId54" ref="K108"/>
    <hyperlink r:id="rId55" ref="K109"/>
    <hyperlink r:id="rId56" ref="K110"/>
    <hyperlink r:id="rId57" ref="K111"/>
    <hyperlink r:id="rId58" ref="K112"/>
    <hyperlink r:id="rId59" ref="K113"/>
    <hyperlink r:id="rId60" ref="K114"/>
    <hyperlink r:id="rId61" ref="K115"/>
    <hyperlink r:id="rId62" ref="K116"/>
    <hyperlink r:id="rId63" ref="K117"/>
    <hyperlink r:id="rId64" ref="K118"/>
    <hyperlink r:id="rId65" ref="K119"/>
    <hyperlink r:id="rId66" ref="K120"/>
    <hyperlink r:id="rId67" ref="K121"/>
    <hyperlink r:id="rId68" ref="K122"/>
    <hyperlink r:id="rId69" ref="K123"/>
    <hyperlink r:id="rId70" ref="K124"/>
    <hyperlink r:id="rId71" ref="K125"/>
    <hyperlink r:id="rId72" ref="K126"/>
    <hyperlink r:id="rId73" ref="K127"/>
    <hyperlink r:id="rId74" ref="K128"/>
    <hyperlink r:id="rId75" ref="K129"/>
    <hyperlink r:id="rId76" ref="K130"/>
    <hyperlink r:id="rId77" ref="K131"/>
    <hyperlink r:id="rId78" ref="K132"/>
    <hyperlink r:id="rId79" ref="K133"/>
    <hyperlink r:id="rId80" ref="K134"/>
    <hyperlink r:id="rId81" ref="K135"/>
    <hyperlink r:id="rId82" ref="K136"/>
    <hyperlink r:id="rId83" ref="K137"/>
    <hyperlink r:id="rId84" ref="K138"/>
    <hyperlink r:id="rId85" ref="K139"/>
    <hyperlink r:id="rId86" ref="K140"/>
    <hyperlink r:id="rId87" ref="K141"/>
    <hyperlink r:id="rId88" ref="K142"/>
    <hyperlink r:id="rId89" ref="K143"/>
    <hyperlink r:id="rId90" ref="K144"/>
    <hyperlink r:id="rId91" ref="K145"/>
    <hyperlink r:id="rId92" ref="K146"/>
    <hyperlink r:id="rId93" ref="K147"/>
    <hyperlink r:id="rId94" ref="K148"/>
    <hyperlink r:id="rId95" ref="K149"/>
    <hyperlink r:id="rId96" ref="K150"/>
    <hyperlink r:id="rId97" ref="K151"/>
    <hyperlink r:id="rId98" ref="K152"/>
    <hyperlink r:id="rId99" ref="K153"/>
    <hyperlink r:id="rId100" ref="K154"/>
    <hyperlink r:id="rId101" ref="K155"/>
    <hyperlink r:id="rId102" ref="K156"/>
    <hyperlink r:id="rId103" ref="K157"/>
    <hyperlink r:id="rId104" ref="K158"/>
    <hyperlink r:id="rId105" ref="K159"/>
    <hyperlink r:id="rId106" ref="K160"/>
    <hyperlink r:id="rId107" ref="K161"/>
    <hyperlink r:id="rId108" ref="K162"/>
    <hyperlink r:id="rId109" ref="K163"/>
    <hyperlink r:id="rId110" ref="K164"/>
    <hyperlink r:id="rId111" ref="K165"/>
    <hyperlink r:id="rId112" ref="K166"/>
    <hyperlink r:id="rId113" ref="K167"/>
    <hyperlink r:id="rId114" ref="K168"/>
    <hyperlink r:id="rId115" ref="K169"/>
    <hyperlink r:id="rId116" ref="K170"/>
    <hyperlink r:id="rId117" ref="K171"/>
    <hyperlink r:id="rId118" ref="K172"/>
    <hyperlink r:id="rId119" ref="K173"/>
    <hyperlink r:id="rId120" ref="K174"/>
    <hyperlink r:id="rId121" ref="K175"/>
    <hyperlink r:id="rId122" ref="K176"/>
    <hyperlink r:id="rId123" ref="K177"/>
    <hyperlink r:id="rId124" ref="K178"/>
    <hyperlink r:id="rId125" ref="K179"/>
    <hyperlink r:id="rId126" ref="K180"/>
    <hyperlink r:id="rId127" ref="K181"/>
    <hyperlink r:id="rId128" ref="K182"/>
    <hyperlink r:id="rId129" ref="K183"/>
    <hyperlink r:id="rId130" ref="K184"/>
    <hyperlink r:id="rId131" ref="K185"/>
    <hyperlink r:id="rId132" ref="K186"/>
    <hyperlink r:id="rId133" ref="K187"/>
    <hyperlink r:id="rId134" ref="K188"/>
    <hyperlink r:id="rId135" ref="K189"/>
    <hyperlink r:id="rId136" ref="K190"/>
    <hyperlink r:id="rId137" ref="K191"/>
    <hyperlink r:id="rId138" ref="K192"/>
    <hyperlink r:id="rId139" ref="K193"/>
    <hyperlink r:id="rId140" ref="K194"/>
    <hyperlink r:id="rId141" ref="K195"/>
    <hyperlink r:id="rId142" ref="K196"/>
    <hyperlink r:id="rId143" ref="K197"/>
    <hyperlink r:id="rId144" ref="K198"/>
    <hyperlink r:id="rId145" ref="K199"/>
    <hyperlink r:id="rId146" ref="K200"/>
    <hyperlink r:id="rId147" ref="K201"/>
    <hyperlink r:id="rId148" ref="K202"/>
    <hyperlink r:id="rId149" ref="K203"/>
    <hyperlink r:id="rId150" ref="K204"/>
    <hyperlink r:id="rId151" ref="K205"/>
    <hyperlink r:id="rId152" ref="K206"/>
    <hyperlink r:id="rId153" ref="K207"/>
    <hyperlink r:id="rId154" ref="K208"/>
    <hyperlink r:id="rId155" ref="K209"/>
    <hyperlink r:id="rId156" ref="K210"/>
    <hyperlink r:id="rId157" ref="K211"/>
    <hyperlink r:id="rId158" ref="K212"/>
    <hyperlink r:id="rId159" ref="K213"/>
    <hyperlink r:id="rId160" ref="K214"/>
    <hyperlink r:id="rId161" ref="K215"/>
    <hyperlink r:id="rId162" ref="K216"/>
    <hyperlink r:id="rId163" ref="K218"/>
    <hyperlink r:id="rId164" ref="K219"/>
    <hyperlink r:id="rId165" ref="K220"/>
    <hyperlink r:id="rId166" ref="K221"/>
    <hyperlink r:id="rId167" ref="K222"/>
    <hyperlink r:id="rId168" ref="K223"/>
    <hyperlink r:id="rId169" ref="K224"/>
    <hyperlink r:id="rId170" ref="K225"/>
    <hyperlink r:id="rId171" ref="K226"/>
    <hyperlink r:id="rId172" ref="K227"/>
    <hyperlink r:id="rId173" ref="K228"/>
    <hyperlink r:id="rId174" ref="K229"/>
    <hyperlink r:id="rId175" ref="K230"/>
    <hyperlink r:id="rId176" ref="K231"/>
    <hyperlink r:id="rId177" ref="K232"/>
    <hyperlink r:id="rId178" ref="K233"/>
    <hyperlink r:id="rId179" ref="K234"/>
    <hyperlink r:id="rId180" ref="K235"/>
    <hyperlink r:id="rId181" ref="K236"/>
    <hyperlink r:id="rId182" ref="K237"/>
    <hyperlink r:id="rId183" ref="K238"/>
    <hyperlink r:id="rId184" ref="K239"/>
    <hyperlink r:id="rId185" ref="K240"/>
    <hyperlink r:id="rId186" ref="K241"/>
    <hyperlink r:id="rId187" ref="K242"/>
    <hyperlink r:id="rId188" ref="K243"/>
    <hyperlink r:id="rId189" ref="K244"/>
    <hyperlink r:id="rId190" ref="K245"/>
    <hyperlink r:id="rId191" ref="K246"/>
    <hyperlink r:id="rId192" ref="K247"/>
    <hyperlink r:id="rId193" ref="K248"/>
    <hyperlink r:id="rId194" ref="K249"/>
    <hyperlink r:id="rId195" ref="K250"/>
    <hyperlink r:id="rId196" ref="K251"/>
    <hyperlink r:id="rId197" ref="K252"/>
    <hyperlink r:id="rId198" ref="K253"/>
    <hyperlink r:id="rId199" ref="K254"/>
    <hyperlink r:id="rId200" ref="K255"/>
    <hyperlink r:id="rId201" ref="K256"/>
    <hyperlink r:id="rId202" ref="K257"/>
    <hyperlink r:id="rId203" ref="K258"/>
    <hyperlink r:id="rId204" ref="K259"/>
    <hyperlink r:id="rId205" ref="K260"/>
    <hyperlink r:id="rId206" ref="K261"/>
    <hyperlink r:id="rId207" ref="K262"/>
    <hyperlink r:id="rId208" ref="K263"/>
    <hyperlink r:id="rId209" ref="K264"/>
    <hyperlink r:id="rId210" ref="K265"/>
    <hyperlink r:id="rId211" ref="K266"/>
    <hyperlink r:id="rId212" ref="K267"/>
    <hyperlink r:id="rId213" ref="K268"/>
    <hyperlink r:id="rId214" ref="K269"/>
    <hyperlink r:id="rId215" ref="K270"/>
    <hyperlink r:id="rId216" ref="K271"/>
    <hyperlink r:id="rId217" ref="K272"/>
    <hyperlink r:id="rId218" ref="K273"/>
    <hyperlink r:id="rId219" ref="K274"/>
    <hyperlink r:id="rId220" ref="K275"/>
    <hyperlink r:id="rId221" ref="K276"/>
    <hyperlink r:id="rId222" ref="K277"/>
    <hyperlink r:id="rId223" ref="K278"/>
    <hyperlink r:id="rId224" ref="K279"/>
    <hyperlink r:id="rId225" ref="K280"/>
    <hyperlink r:id="rId226" ref="K281"/>
    <hyperlink r:id="rId227" ref="K282"/>
    <hyperlink r:id="rId228" ref="K283"/>
    <hyperlink r:id="rId229" ref="K284"/>
    <hyperlink r:id="rId230" ref="K285"/>
    <hyperlink r:id="rId231" ref="K286"/>
    <hyperlink r:id="rId232" ref="K287"/>
    <hyperlink r:id="rId233" ref="K288"/>
    <hyperlink r:id="rId234" ref="K289"/>
    <hyperlink r:id="rId235" ref="K290"/>
    <hyperlink r:id="rId236" ref="K291"/>
    <hyperlink r:id="rId237" ref="K292"/>
    <hyperlink r:id="rId238" ref="K293"/>
    <hyperlink r:id="rId239" ref="K294"/>
    <hyperlink r:id="rId240" ref="K295"/>
    <hyperlink r:id="rId241" ref="K296"/>
    <hyperlink r:id="rId242" ref="K298"/>
    <hyperlink r:id="rId243" ref="K299"/>
    <hyperlink r:id="rId244" ref="K300"/>
    <hyperlink r:id="rId245" ref="K301"/>
    <hyperlink r:id="rId246" ref="K302"/>
    <hyperlink r:id="rId247" ref="K303"/>
    <hyperlink r:id="rId248" ref="K304"/>
    <hyperlink r:id="rId249" ref="K305"/>
    <hyperlink r:id="rId250" ref="K306"/>
    <hyperlink r:id="rId251" ref="K307"/>
    <hyperlink r:id="rId252" ref="K308"/>
    <hyperlink r:id="rId253" ref="K309"/>
    <hyperlink r:id="rId254" ref="K310"/>
    <hyperlink r:id="rId255" ref="K311"/>
    <hyperlink r:id="rId256" ref="K312"/>
    <hyperlink r:id="rId257" ref="K313"/>
    <hyperlink r:id="rId258" ref="K314"/>
    <hyperlink r:id="rId259" ref="K315"/>
    <hyperlink r:id="rId260" ref="K316"/>
    <hyperlink r:id="rId261" ref="K317"/>
    <hyperlink r:id="rId262" ref="K318"/>
    <hyperlink r:id="rId263" ref="K319"/>
    <hyperlink r:id="rId264" ref="K320"/>
    <hyperlink r:id="rId265" ref="K321"/>
    <hyperlink r:id="rId266" ref="K322"/>
    <hyperlink r:id="rId267" ref="K323"/>
    <hyperlink r:id="rId268" ref="K324"/>
    <hyperlink r:id="rId269" ref="K325"/>
    <hyperlink r:id="rId270" ref="K326"/>
    <hyperlink r:id="rId271" ref="K327"/>
    <hyperlink r:id="rId272" ref="K328"/>
    <hyperlink r:id="rId273" ref="K329"/>
    <hyperlink r:id="rId274" ref="K330"/>
    <hyperlink r:id="rId275" ref="K331"/>
    <hyperlink r:id="rId276" ref="K332"/>
    <hyperlink r:id="rId277" ref="K333"/>
    <hyperlink r:id="rId278" ref="K334"/>
    <hyperlink r:id="rId279" ref="K335"/>
    <hyperlink r:id="rId280" ref="K336"/>
    <hyperlink r:id="rId281" ref="K337"/>
    <hyperlink r:id="rId282" ref="K338"/>
    <hyperlink r:id="rId283" ref="K339"/>
    <hyperlink r:id="rId284" ref="K340"/>
    <hyperlink r:id="rId285" ref="K341"/>
    <hyperlink r:id="rId286" ref="K342"/>
    <hyperlink r:id="rId287" ref="K343"/>
    <hyperlink r:id="rId288" ref="K344"/>
    <hyperlink r:id="rId289" ref="K345"/>
    <hyperlink r:id="rId290" ref="K346"/>
    <hyperlink r:id="rId291" ref="K347"/>
    <hyperlink r:id="rId292" ref="K348"/>
    <hyperlink r:id="rId293" ref="K349"/>
    <hyperlink r:id="rId294" ref="K350"/>
    <hyperlink r:id="rId295" ref="K351"/>
    <hyperlink r:id="rId296" ref="K352"/>
    <hyperlink r:id="rId297" ref="K353"/>
    <hyperlink r:id="rId298" ref="K354"/>
    <hyperlink r:id="rId299" ref="K355"/>
    <hyperlink r:id="rId300" ref="K356"/>
    <hyperlink r:id="rId301" ref="K357"/>
    <hyperlink r:id="rId302" ref="K358"/>
    <hyperlink r:id="rId303" ref="K359"/>
    <hyperlink r:id="rId304" ref="K360"/>
    <hyperlink r:id="rId305" ref="K361"/>
    <hyperlink r:id="rId306" ref="K362"/>
    <hyperlink r:id="rId307" ref="K363"/>
    <hyperlink r:id="rId308" ref="K364"/>
    <hyperlink r:id="rId309" ref="K365"/>
    <hyperlink r:id="rId310" ref="K366"/>
    <hyperlink r:id="rId311" ref="K367"/>
    <hyperlink r:id="rId312" ref="K368"/>
    <hyperlink r:id="rId313" ref="K369"/>
    <hyperlink r:id="rId314" ref="K370"/>
    <hyperlink r:id="rId315" ref="K371"/>
    <hyperlink r:id="rId316" ref="K372"/>
    <hyperlink r:id="rId317" ref="K373"/>
    <hyperlink r:id="rId318" ref="K374"/>
    <hyperlink r:id="rId319" ref="K375"/>
    <hyperlink r:id="rId320" ref="K376"/>
    <hyperlink r:id="rId321" ref="K377"/>
    <hyperlink r:id="rId322" ref="K378"/>
    <hyperlink r:id="rId323" ref="K379"/>
    <hyperlink r:id="rId324" ref="K380"/>
    <hyperlink r:id="rId325" ref="K381"/>
    <hyperlink r:id="rId326" ref="K382"/>
    <hyperlink r:id="rId327" ref="K383"/>
    <hyperlink r:id="rId328" ref="K384"/>
    <hyperlink r:id="rId329" ref="K385"/>
    <hyperlink r:id="rId330" ref="K386"/>
    <hyperlink r:id="rId331" ref="K387"/>
    <hyperlink r:id="rId332" ref="K388"/>
    <hyperlink r:id="rId333" ref="K389"/>
    <hyperlink r:id="rId334" ref="K390"/>
    <hyperlink r:id="rId335" ref="K391"/>
    <hyperlink r:id="rId336" ref="K392"/>
    <hyperlink r:id="rId337" ref="K393"/>
    <hyperlink r:id="rId338" ref="K394"/>
    <hyperlink r:id="rId339" ref="K395"/>
    <hyperlink r:id="rId340" ref="K396"/>
    <hyperlink r:id="rId341" ref="K397"/>
    <hyperlink r:id="rId342" ref="K398"/>
    <hyperlink r:id="rId343" ref="K399"/>
    <hyperlink r:id="rId344" ref="K400"/>
    <hyperlink r:id="rId345" ref="K401"/>
    <hyperlink r:id="rId346" ref="K402"/>
    <hyperlink r:id="rId347" ref="K403"/>
    <hyperlink r:id="rId348" ref="K404"/>
    <hyperlink r:id="rId349" ref="K405"/>
    <hyperlink r:id="rId350" ref="K406"/>
    <hyperlink r:id="rId351" ref="K407"/>
    <hyperlink r:id="rId352" ref="K408"/>
    <hyperlink r:id="rId353" ref="K409"/>
    <hyperlink r:id="rId354" ref="K410"/>
    <hyperlink r:id="rId355" ref="K411"/>
    <hyperlink r:id="rId356" ref="K412"/>
    <hyperlink r:id="rId357" ref="K413"/>
    <hyperlink r:id="rId358" ref="K414"/>
    <hyperlink r:id="rId359" ref="K415"/>
    <hyperlink r:id="rId360" ref="K416"/>
    <hyperlink r:id="rId361" ref="K417"/>
    <hyperlink r:id="rId362" ref="K418"/>
    <hyperlink r:id="rId363" ref="K419"/>
    <hyperlink r:id="rId364" ref="K420"/>
    <hyperlink r:id="rId365" ref="K421"/>
    <hyperlink r:id="rId366" ref="K422"/>
    <hyperlink r:id="rId367" ref="K423"/>
    <hyperlink r:id="rId368" ref="K424"/>
    <hyperlink r:id="rId369" ref="K425"/>
    <hyperlink r:id="rId370" ref="K426"/>
    <hyperlink r:id="rId371" ref="K427"/>
    <hyperlink r:id="rId372" ref="K428"/>
    <hyperlink r:id="rId373" ref="K429"/>
    <hyperlink r:id="rId374" ref="K430"/>
    <hyperlink r:id="rId375" ref="K431"/>
    <hyperlink r:id="rId376" ref="K432"/>
    <hyperlink r:id="rId377" ref="K433"/>
    <hyperlink r:id="rId378" ref="K434"/>
    <hyperlink r:id="rId379" ref="K435"/>
    <hyperlink r:id="rId380" ref="K436"/>
    <hyperlink r:id="rId381" ref="K437"/>
    <hyperlink r:id="rId382" ref="K438"/>
    <hyperlink r:id="rId383" ref="K439"/>
    <hyperlink r:id="rId384" ref="K440"/>
    <hyperlink r:id="rId385" ref="K441"/>
    <hyperlink r:id="rId386" ref="K442"/>
    <hyperlink r:id="rId387" ref="K443"/>
    <hyperlink r:id="rId388" ref="K444"/>
    <hyperlink r:id="rId389" ref="K445"/>
    <hyperlink r:id="rId390" ref="K446"/>
    <hyperlink r:id="rId391" ref="K447"/>
    <hyperlink r:id="rId392" ref="K448"/>
    <hyperlink r:id="rId393" ref="K449"/>
    <hyperlink r:id="rId394" ref="K450"/>
    <hyperlink r:id="rId395" ref="K451"/>
  </hyperlinks>
  <drawing r:id="rId396"/>
  <legacyDrawing r:id="rId3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13.0"/>
    <col customWidth="1" min="4" max="4" width="13.86"/>
    <col customWidth="1" min="5" max="8" width="13.0"/>
    <col customWidth="1" min="9" max="9" width="22.57"/>
    <col customWidth="1" min="10" max="13" width="13.0"/>
  </cols>
  <sheetData>
    <row r="1" ht="27.75" customHeight="1">
      <c r="A1" s="12" t="s">
        <v>41</v>
      </c>
      <c r="B1" s="13" t="s">
        <v>43</v>
      </c>
      <c r="C1" s="2">
        <v>0.0</v>
      </c>
      <c r="D1" s="3" t="s">
        <v>44</v>
      </c>
      <c r="E1" s="3" t="s">
        <v>45</v>
      </c>
      <c r="F1" s="3" t="s">
        <v>46</v>
      </c>
      <c r="G1" s="3" t="s">
        <v>47</v>
      </c>
      <c r="H1" s="3" t="s">
        <v>48</v>
      </c>
      <c r="I1" s="3" t="s">
        <v>49</v>
      </c>
      <c r="J1" s="3" t="s">
        <v>50</v>
      </c>
      <c r="K1" s="3" t="s">
        <v>51</v>
      </c>
      <c r="L1" s="3" t="s">
        <v>52</v>
      </c>
      <c r="M1" s="3"/>
    </row>
    <row r="2" hidden="1">
      <c r="A2" s="12">
        <v>43903.0</v>
      </c>
      <c r="B2" s="14" t="s">
        <v>13</v>
      </c>
      <c r="C2" s="15" t="s">
        <v>12</v>
      </c>
      <c r="D2" s="16">
        <v>0.0</v>
      </c>
      <c r="E2" s="16"/>
      <c r="F2" s="16"/>
      <c r="G2" s="16">
        <v>0.0</v>
      </c>
      <c r="H2" s="15">
        <v>0.0</v>
      </c>
      <c r="I2" s="14">
        <v>9.0</v>
      </c>
      <c r="J2" s="16">
        <v>0.0</v>
      </c>
      <c r="K2" s="5" t="s">
        <v>53</v>
      </c>
    </row>
    <row r="3" hidden="1">
      <c r="A3" s="12">
        <v>43904.0</v>
      </c>
      <c r="B3" s="15" t="s">
        <v>13</v>
      </c>
      <c r="C3" s="15" t="s">
        <v>12</v>
      </c>
      <c r="D3" s="16">
        <v>0.0</v>
      </c>
      <c r="E3" s="15"/>
      <c r="F3" s="15"/>
      <c r="G3" s="15">
        <v>0.0</v>
      </c>
      <c r="H3" s="15">
        <v>0.0</v>
      </c>
      <c r="I3" s="14">
        <v>14.0</v>
      </c>
      <c r="J3" s="16">
        <v>0.0</v>
      </c>
      <c r="K3" s="5" t="s">
        <v>54</v>
      </c>
      <c r="L3" s="2" t="s">
        <v>55</v>
      </c>
      <c r="M3" s="17"/>
    </row>
    <row r="4" hidden="1">
      <c r="A4" s="12">
        <v>43905.0</v>
      </c>
      <c r="B4" s="14" t="s">
        <v>13</v>
      </c>
      <c r="C4" s="15" t="s">
        <v>12</v>
      </c>
      <c r="D4" s="16">
        <v>1.0</v>
      </c>
      <c r="E4" s="16"/>
      <c r="F4" s="16"/>
      <c r="G4" s="16">
        <v>0.0</v>
      </c>
      <c r="H4" s="14">
        <v>0.0</v>
      </c>
      <c r="I4" s="14">
        <v>14.0</v>
      </c>
      <c r="J4" s="16">
        <v>0.0</v>
      </c>
      <c r="K4" s="5" t="s">
        <v>70</v>
      </c>
      <c r="L4" s="2" t="s">
        <v>78</v>
      </c>
      <c r="M4" s="20"/>
    </row>
    <row r="5" hidden="1">
      <c r="A5" s="12">
        <v>43906.0</v>
      </c>
      <c r="B5" s="14" t="s">
        <v>13</v>
      </c>
      <c r="C5" s="15" t="s">
        <v>12</v>
      </c>
      <c r="D5" s="2">
        <v>3.0</v>
      </c>
      <c r="E5" s="16"/>
      <c r="F5" s="16"/>
      <c r="G5" s="16">
        <v>1.0</v>
      </c>
      <c r="H5" s="14">
        <v>0.0</v>
      </c>
      <c r="I5" s="15">
        <v>26.0</v>
      </c>
      <c r="J5" s="16">
        <v>0.0</v>
      </c>
      <c r="K5" s="5" t="s">
        <v>87</v>
      </c>
      <c r="L5" s="2" t="s">
        <v>78</v>
      </c>
      <c r="M5" s="21"/>
    </row>
    <row r="6" hidden="1">
      <c r="A6" s="12">
        <v>43907.0</v>
      </c>
      <c r="B6" s="14" t="s">
        <v>13</v>
      </c>
      <c r="C6" s="15" t="s">
        <v>12</v>
      </c>
      <c r="D6" s="16">
        <v>3.0</v>
      </c>
      <c r="H6" s="14">
        <v>0.0</v>
      </c>
      <c r="I6" s="14">
        <v>26.0</v>
      </c>
      <c r="J6" s="2">
        <v>0.0</v>
      </c>
      <c r="K6" s="5" t="s">
        <v>95</v>
      </c>
      <c r="M6" s="20"/>
    </row>
    <row r="7" hidden="1">
      <c r="A7" s="12">
        <v>43908.0</v>
      </c>
      <c r="B7" s="14" t="s">
        <v>13</v>
      </c>
      <c r="C7" s="15" t="s">
        <v>12</v>
      </c>
      <c r="D7" s="16">
        <v>3.0</v>
      </c>
      <c r="H7" s="14">
        <v>0.0</v>
      </c>
      <c r="I7" s="14">
        <v>30.0</v>
      </c>
      <c r="J7" s="16">
        <v>0.0</v>
      </c>
      <c r="K7" s="5" t="s">
        <v>100</v>
      </c>
    </row>
    <row r="8" hidden="1">
      <c r="A8" s="12">
        <v>43909.0</v>
      </c>
      <c r="B8" s="15" t="s">
        <v>13</v>
      </c>
      <c r="C8" s="15" t="s">
        <v>12</v>
      </c>
      <c r="D8" s="25">
        <v>7.0</v>
      </c>
      <c r="E8" s="25"/>
      <c r="F8" s="25"/>
      <c r="H8" s="15">
        <v>0.0</v>
      </c>
      <c r="I8" s="15">
        <v>37.0</v>
      </c>
      <c r="J8" s="25">
        <v>0.0</v>
      </c>
      <c r="K8" s="26" t="s">
        <v>113</v>
      </c>
      <c r="L8" s="27"/>
      <c r="M8" s="20"/>
    </row>
    <row r="9" hidden="1">
      <c r="A9" s="12">
        <v>43910.0</v>
      </c>
      <c r="B9" s="15" t="s">
        <v>13</v>
      </c>
      <c r="C9" s="15" t="s">
        <v>12</v>
      </c>
      <c r="E9" s="25">
        <v>49.0</v>
      </c>
      <c r="F9" s="25"/>
      <c r="H9" s="15">
        <v>0.0</v>
      </c>
      <c r="I9" s="15">
        <v>49.0</v>
      </c>
      <c r="J9" s="25"/>
      <c r="K9" s="26" t="s">
        <v>113</v>
      </c>
      <c r="L9" s="25" t="s">
        <v>124</v>
      </c>
      <c r="M9" s="25"/>
    </row>
    <row r="10" hidden="1">
      <c r="A10" s="12">
        <v>43911.0</v>
      </c>
      <c r="B10" s="15" t="s">
        <v>13</v>
      </c>
      <c r="C10" s="15" t="s">
        <v>12</v>
      </c>
      <c r="E10" s="25">
        <v>53.0</v>
      </c>
      <c r="H10" s="15">
        <v>0.0</v>
      </c>
      <c r="I10" s="15">
        <v>53.0</v>
      </c>
      <c r="J10" s="25"/>
      <c r="K10" s="2" t="s">
        <v>113</v>
      </c>
      <c r="L10" s="25" t="s">
        <v>124</v>
      </c>
    </row>
    <row r="11" hidden="1">
      <c r="A11" s="12">
        <v>43912.0</v>
      </c>
      <c r="B11" s="15" t="s">
        <v>13</v>
      </c>
      <c r="C11" s="15" t="s">
        <v>12</v>
      </c>
      <c r="E11" s="25">
        <v>53.0</v>
      </c>
      <c r="H11" s="15">
        <v>1.0</v>
      </c>
      <c r="I11" s="15">
        <v>58.0</v>
      </c>
      <c r="J11" s="29"/>
      <c r="K11" s="2" t="s">
        <v>136</v>
      </c>
      <c r="L11" s="25" t="s">
        <v>124</v>
      </c>
      <c r="M11" s="20"/>
    </row>
    <row r="12" hidden="1">
      <c r="A12" s="12">
        <v>43913.0</v>
      </c>
      <c r="B12" s="15" t="s">
        <v>13</v>
      </c>
      <c r="C12" s="15" t="s">
        <v>12</v>
      </c>
      <c r="E12" s="25">
        <v>72.0</v>
      </c>
      <c r="H12" s="15">
        <v>2.0</v>
      </c>
      <c r="I12" s="15">
        <v>74.0</v>
      </c>
      <c r="J12" s="25">
        <v>0.0</v>
      </c>
      <c r="K12" s="2" t="s">
        <v>137</v>
      </c>
      <c r="L12" s="25" t="s">
        <v>124</v>
      </c>
    </row>
    <row r="13" hidden="1">
      <c r="A13" s="12">
        <v>43914.0</v>
      </c>
      <c r="B13" s="15" t="s">
        <v>13</v>
      </c>
      <c r="C13" s="15" t="s">
        <v>12</v>
      </c>
      <c r="E13" s="30">
        <v>86.0</v>
      </c>
      <c r="H13" s="15">
        <v>5.0</v>
      </c>
      <c r="I13" s="15">
        <v>91.0</v>
      </c>
      <c r="J13" s="31"/>
      <c r="K13" s="32" t="s">
        <v>138</v>
      </c>
      <c r="L13" s="31" t="s">
        <v>124</v>
      </c>
      <c r="M13" s="31"/>
    </row>
    <row r="14" hidden="1">
      <c r="A14" s="12">
        <v>43915.0</v>
      </c>
      <c r="B14" s="15" t="s">
        <v>13</v>
      </c>
      <c r="C14" s="15" t="s">
        <v>12</v>
      </c>
      <c r="E14" s="25">
        <v>105.0</v>
      </c>
      <c r="F14" s="25"/>
      <c r="H14" s="15">
        <v>5.0</v>
      </c>
      <c r="I14" s="15">
        <v>115.0</v>
      </c>
      <c r="J14" s="25">
        <v>5.0</v>
      </c>
      <c r="K14" s="2" t="s">
        <v>139</v>
      </c>
      <c r="L14" s="33"/>
      <c r="M14" s="27"/>
    </row>
    <row r="15" hidden="1">
      <c r="A15" s="12">
        <v>43916.0</v>
      </c>
      <c r="B15" s="15" t="s">
        <v>13</v>
      </c>
      <c r="C15" s="15" t="s">
        <v>12</v>
      </c>
      <c r="E15" s="25">
        <v>122.0</v>
      </c>
      <c r="F15" s="25"/>
      <c r="H15" s="15">
        <v>7.0</v>
      </c>
      <c r="I15" s="15">
        <v>134.0</v>
      </c>
      <c r="J15" s="25">
        <v>5.0</v>
      </c>
      <c r="K15" s="25"/>
      <c r="L15" s="27"/>
      <c r="M15" s="20"/>
    </row>
    <row r="16" hidden="1">
      <c r="A16" s="12">
        <v>43917.0</v>
      </c>
      <c r="B16" s="14" t="s">
        <v>13</v>
      </c>
      <c r="C16" s="14" t="s">
        <v>12</v>
      </c>
      <c r="E16" s="14">
        <v>128.0</v>
      </c>
      <c r="H16" s="14">
        <v>8.0</v>
      </c>
      <c r="I16" s="14">
        <v>142.0</v>
      </c>
      <c r="J16" s="14">
        <v>6.0</v>
      </c>
      <c r="K16" s="2" t="s">
        <v>140</v>
      </c>
      <c r="L16" s="14"/>
      <c r="M16" s="20"/>
    </row>
    <row r="17" hidden="1">
      <c r="A17" s="12">
        <v>43918.0</v>
      </c>
      <c r="B17" s="14" t="s">
        <v>13</v>
      </c>
      <c r="C17" s="14" t="s">
        <v>12</v>
      </c>
      <c r="E17" s="14">
        <v>173.0</v>
      </c>
      <c r="F17" s="34">
        <v>72.0</v>
      </c>
      <c r="H17" s="15">
        <v>10.0</v>
      </c>
      <c r="I17" s="14">
        <v>173.0</v>
      </c>
      <c r="K17" s="5" t="s">
        <v>141</v>
      </c>
      <c r="L17" s="14" t="s">
        <v>142</v>
      </c>
      <c r="M17" s="17"/>
    </row>
    <row r="18" hidden="1">
      <c r="A18" s="12">
        <v>43919.0</v>
      </c>
      <c r="B18" s="15" t="s">
        <v>13</v>
      </c>
      <c r="C18" s="15" t="s">
        <v>12</v>
      </c>
      <c r="E18" s="22">
        <v>102.0</v>
      </c>
      <c r="F18" s="22">
        <v>86.0</v>
      </c>
      <c r="H18" s="15">
        <v>12.0</v>
      </c>
      <c r="I18" s="15">
        <v>200.0</v>
      </c>
      <c r="J18" s="2"/>
      <c r="K18" s="5" t="s">
        <v>143</v>
      </c>
      <c r="L18" s="2"/>
      <c r="M18" s="20"/>
    </row>
    <row r="19" hidden="1">
      <c r="A19" s="12">
        <v>43920.0</v>
      </c>
      <c r="B19" s="15" t="s">
        <v>13</v>
      </c>
      <c r="C19" s="15" t="s">
        <v>12</v>
      </c>
      <c r="D19" s="2"/>
      <c r="E19" s="22">
        <v>113.0</v>
      </c>
      <c r="F19" s="22">
        <v>96.0</v>
      </c>
      <c r="G19" s="2"/>
      <c r="H19" s="15">
        <v>14.0</v>
      </c>
      <c r="I19" s="15">
        <v>223.0</v>
      </c>
      <c r="J19" s="2"/>
      <c r="K19" s="5" t="s">
        <v>144</v>
      </c>
      <c r="L19" s="35"/>
    </row>
    <row r="20" hidden="1">
      <c r="A20" s="12">
        <v>43921.0</v>
      </c>
      <c r="B20" s="15" t="s">
        <v>13</v>
      </c>
      <c r="C20" s="15" t="s">
        <v>12</v>
      </c>
      <c r="F20" s="15">
        <v>108.0</v>
      </c>
      <c r="G20" s="2">
        <v>15.0</v>
      </c>
      <c r="H20" s="15">
        <v>16.0</v>
      </c>
      <c r="I20" s="14">
        <v>251.0</v>
      </c>
      <c r="J20" s="15">
        <v>6.0</v>
      </c>
      <c r="K20" s="5" t="s">
        <v>145</v>
      </c>
      <c r="M20" s="15"/>
    </row>
    <row r="21" hidden="1">
      <c r="A21" s="12">
        <v>43922.0</v>
      </c>
      <c r="B21" s="15" t="s">
        <v>13</v>
      </c>
      <c r="C21" s="15" t="s">
        <v>12</v>
      </c>
      <c r="D21" s="36"/>
      <c r="E21" s="37">
        <v>231.0</v>
      </c>
      <c r="F21" s="25">
        <v>124.0</v>
      </c>
      <c r="G21" s="25">
        <v>18.0</v>
      </c>
      <c r="H21" s="15">
        <v>17.0</v>
      </c>
      <c r="I21" s="15">
        <v>262.0</v>
      </c>
      <c r="J21" s="25">
        <v>14.0</v>
      </c>
      <c r="K21" s="5" t="s">
        <v>146</v>
      </c>
      <c r="L21" s="35"/>
    </row>
    <row r="22" hidden="1">
      <c r="A22" s="12">
        <v>43923.0</v>
      </c>
      <c r="B22" s="15" t="s">
        <v>13</v>
      </c>
      <c r="C22" s="15" t="s">
        <v>12</v>
      </c>
      <c r="D22" s="2"/>
      <c r="E22" s="37">
        <v>258.0</v>
      </c>
      <c r="F22" s="2">
        <v>129.0</v>
      </c>
      <c r="G22" s="2">
        <v>19.0</v>
      </c>
      <c r="H22" s="15">
        <v>18.0</v>
      </c>
      <c r="I22" s="15">
        <v>290.0</v>
      </c>
      <c r="J22" s="2">
        <v>22.0</v>
      </c>
      <c r="K22" s="5" t="s">
        <v>147</v>
      </c>
      <c r="L22" s="20"/>
      <c r="M22" s="31"/>
    </row>
    <row r="23" hidden="1">
      <c r="A23" s="12">
        <v>43924.0</v>
      </c>
      <c r="B23" s="15" t="s">
        <v>13</v>
      </c>
      <c r="C23" s="15" t="s">
        <v>12</v>
      </c>
      <c r="D23" s="22"/>
      <c r="E23" s="14">
        <v>284.0</v>
      </c>
      <c r="F23" s="36">
        <v>145.0</v>
      </c>
      <c r="G23" s="36">
        <v>25.0</v>
      </c>
      <c r="H23" s="15">
        <v>20.0</v>
      </c>
      <c r="I23" s="15">
        <v>301.0</v>
      </c>
      <c r="J23" s="36">
        <v>8.0</v>
      </c>
      <c r="K23" s="2" t="s">
        <v>148</v>
      </c>
      <c r="L23" s="20"/>
      <c r="M23" s="17"/>
    </row>
    <row r="24" hidden="1">
      <c r="A24" s="12">
        <v>43925.0</v>
      </c>
      <c r="B24" s="15" t="s">
        <v>13</v>
      </c>
      <c r="C24" s="14" t="s">
        <v>12</v>
      </c>
      <c r="F24" s="36">
        <v>146.0</v>
      </c>
      <c r="G24" s="36">
        <v>27.0</v>
      </c>
      <c r="H24" s="15">
        <v>22.0</v>
      </c>
      <c r="I24" s="15">
        <v>319.0</v>
      </c>
      <c r="J24" s="36">
        <v>37.0</v>
      </c>
      <c r="K24" s="5" t="s">
        <v>149</v>
      </c>
      <c r="L24" s="20"/>
      <c r="M24" s="20"/>
    </row>
    <row r="25" hidden="1">
      <c r="A25" s="38">
        <v>43926.0</v>
      </c>
      <c r="B25" s="13" t="s">
        <v>13</v>
      </c>
      <c r="C25" s="2" t="s">
        <v>12</v>
      </c>
      <c r="F25" s="36">
        <v>151.0</v>
      </c>
      <c r="G25" s="36">
        <v>30.0</v>
      </c>
      <c r="H25" s="15">
        <v>22.0</v>
      </c>
      <c r="I25" s="15">
        <v>346.0</v>
      </c>
      <c r="J25" s="36">
        <v>39.0</v>
      </c>
      <c r="K25" s="5" t="s">
        <v>150</v>
      </c>
      <c r="L25" s="20"/>
      <c r="M25" s="21"/>
    </row>
    <row r="26" hidden="1">
      <c r="A26" s="38">
        <v>43927.0</v>
      </c>
      <c r="B26" s="13" t="s">
        <v>13</v>
      </c>
      <c r="C26" s="2" t="s">
        <v>12</v>
      </c>
      <c r="D26" s="2"/>
      <c r="E26" s="2"/>
      <c r="F26" s="36">
        <v>153.0</v>
      </c>
      <c r="G26" s="36">
        <v>32.0</v>
      </c>
      <c r="H26" s="15">
        <v>23.0</v>
      </c>
      <c r="I26" s="15">
        <v>371.0</v>
      </c>
      <c r="J26" s="36">
        <v>49.0</v>
      </c>
      <c r="K26" s="5" t="s">
        <v>151</v>
      </c>
      <c r="L26" s="20"/>
    </row>
    <row r="27" hidden="1">
      <c r="A27" s="39">
        <v>43928.0</v>
      </c>
      <c r="B27" s="13" t="s">
        <v>13</v>
      </c>
      <c r="C27" s="40" t="s">
        <v>12</v>
      </c>
      <c r="D27" s="41"/>
      <c r="E27" s="42"/>
      <c r="F27" s="36">
        <v>154.0</v>
      </c>
      <c r="G27" s="36">
        <v>32.0</v>
      </c>
      <c r="H27" s="15">
        <v>23.0</v>
      </c>
      <c r="I27" s="15">
        <v>371.0</v>
      </c>
      <c r="J27" s="36">
        <v>50.0</v>
      </c>
      <c r="K27" s="5" t="s">
        <v>152</v>
      </c>
      <c r="L27" s="20"/>
    </row>
    <row r="28" hidden="1">
      <c r="A28" s="39">
        <v>43929.0</v>
      </c>
      <c r="B28" s="13" t="s">
        <v>13</v>
      </c>
      <c r="C28" s="40" t="s">
        <v>12</v>
      </c>
      <c r="D28" s="41"/>
      <c r="E28" s="42"/>
      <c r="F28" s="36">
        <v>161.0</v>
      </c>
      <c r="G28" s="36">
        <v>32.0</v>
      </c>
      <c r="H28" s="15">
        <v>26.0</v>
      </c>
      <c r="I28" s="36">
        <v>378.0</v>
      </c>
      <c r="J28" s="36">
        <v>54.0</v>
      </c>
      <c r="K28" s="5" t="s">
        <v>153</v>
      </c>
      <c r="L28" s="20"/>
      <c r="M28" s="2"/>
    </row>
    <row r="29" hidden="1">
      <c r="A29" s="38">
        <v>43930.0</v>
      </c>
      <c r="B29" s="13" t="s">
        <v>13</v>
      </c>
      <c r="C29" s="2" t="s">
        <v>12</v>
      </c>
      <c r="F29" s="36">
        <v>168.0</v>
      </c>
      <c r="G29" s="36">
        <v>32.0</v>
      </c>
      <c r="H29" s="15">
        <v>27.0</v>
      </c>
      <c r="I29" s="36">
        <v>395.0</v>
      </c>
      <c r="J29" s="36">
        <v>63.0</v>
      </c>
      <c r="K29" s="5" t="s">
        <v>154</v>
      </c>
      <c r="L29" s="20"/>
    </row>
    <row r="30" hidden="1">
      <c r="A30" s="38">
        <v>43931.0</v>
      </c>
      <c r="B30" s="40" t="s">
        <v>13</v>
      </c>
      <c r="C30" s="2" t="s">
        <v>12</v>
      </c>
      <c r="F30" s="36">
        <v>169.0</v>
      </c>
      <c r="G30" s="36">
        <v>33.0</v>
      </c>
      <c r="H30" s="36">
        <v>29.0</v>
      </c>
      <c r="I30" s="36">
        <v>400.0</v>
      </c>
      <c r="J30" s="36">
        <v>73.0</v>
      </c>
      <c r="K30" s="5" t="s">
        <v>155</v>
      </c>
      <c r="L30" s="20"/>
      <c r="M30" s="20"/>
    </row>
    <row r="31" hidden="1">
      <c r="A31" s="38">
        <v>43932.0</v>
      </c>
      <c r="B31" s="40" t="s">
        <v>13</v>
      </c>
      <c r="C31" s="2" t="s">
        <v>12</v>
      </c>
      <c r="F31" s="36">
        <v>171.0</v>
      </c>
      <c r="G31" s="36">
        <v>33.0</v>
      </c>
      <c r="H31" s="36">
        <v>32.0</v>
      </c>
      <c r="I31" s="36">
        <v>403.0</v>
      </c>
      <c r="J31" s="36">
        <v>83.0</v>
      </c>
      <c r="K31" s="5" t="s">
        <v>156</v>
      </c>
      <c r="L31" s="20"/>
      <c r="M31" s="20"/>
    </row>
    <row r="32" hidden="1">
      <c r="A32" s="12">
        <v>43933.0</v>
      </c>
      <c r="B32" s="40" t="s">
        <v>13</v>
      </c>
      <c r="C32" s="2" t="s">
        <v>12</v>
      </c>
      <c r="F32" s="36">
        <v>176.0</v>
      </c>
      <c r="G32" s="36">
        <v>35.0</v>
      </c>
      <c r="H32" s="36">
        <v>36.0</v>
      </c>
      <c r="I32" s="36">
        <v>409.0</v>
      </c>
      <c r="J32" s="36">
        <v>85.0</v>
      </c>
      <c r="K32" s="5" t="s">
        <v>157</v>
      </c>
      <c r="L32" s="15"/>
      <c r="M32" s="20"/>
    </row>
    <row r="33" hidden="1">
      <c r="A33" s="38">
        <v>43934.0</v>
      </c>
      <c r="B33" s="13" t="s">
        <v>13</v>
      </c>
      <c r="C33" s="2" t="s">
        <v>12</v>
      </c>
      <c r="F33" s="36">
        <v>176.0</v>
      </c>
      <c r="G33" s="36">
        <v>34.0</v>
      </c>
      <c r="H33" s="36">
        <v>35.0</v>
      </c>
      <c r="I33" s="36">
        <v>413.0</v>
      </c>
      <c r="J33" s="36">
        <v>86.0</v>
      </c>
      <c r="K33" s="5" t="s">
        <v>158</v>
      </c>
      <c r="L33" s="20"/>
      <c r="M33" s="35"/>
    </row>
    <row r="34" hidden="1">
      <c r="A34" s="38">
        <v>43935.0</v>
      </c>
      <c r="B34" s="13" t="s">
        <v>13</v>
      </c>
      <c r="C34" s="2" t="s">
        <v>12</v>
      </c>
      <c r="F34" s="36">
        <v>176.0</v>
      </c>
      <c r="G34" s="36">
        <v>34.0</v>
      </c>
      <c r="H34" s="36">
        <v>38.0</v>
      </c>
      <c r="I34" s="36">
        <v>414.0</v>
      </c>
      <c r="J34" s="36">
        <v>96.0</v>
      </c>
      <c r="K34" s="5" t="s">
        <v>159</v>
      </c>
      <c r="L34" s="20"/>
      <c r="M34" s="20"/>
    </row>
    <row r="35" hidden="1">
      <c r="A35" s="12">
        <v>43936.0</v>
      </c>
      <c r="B35" s="40" t="s">
        <v>13</v>
      </c>
      <c r="C35" s="2" t="s">
        <v>12</v>
      </c>
      <c r="F35" s="36">
        <v>179.0</v>
      </c>
      <c r="G35" s="36">
        <v>34.0</v>
      </c>
      <c r="H35" s="36">
        <v>38.0</v>
      </c>
      <c r="I35" s="36">
        <v>416.0</v>
      </c>
      <c r="J35" s="36">
        <v>100.0</v>
      </c>
      <c r="K35" s="5" t="s">
        <v>160</v>
      </c>
      <c r="L35" s="20"/>
    </row>
    <row r="36" hidden="1">
      <c r="A36" s="39">
        <v>43937.0</v>
      </c>
      <c r="B36" s="40" t="s">
        <v>13</v>
      </c>
      <c r="C36" s="2" t="s">
        <v>12</v>
      </c>
      <c r="D36" s="2"/>
      <c r="F36" s="36">
        <v>181.0</v>
      </c>
      <c r="G36" s="36">
        <v>35.0</v>
      </c>
      <c r="H36" s="36">
        <v>38.0</v>
      </c>
      <c r="I36" s="36">
        <v>428.0</v>
      </c>
      <c r="J36" s="36">
        <v>90.0</v>
      </c>
      <c r="K36" s="5" t="s">
        <v>161</v>
      </c>
      <c r="L36" s="20"/>
    </row>
    <row r="37" hidden="1">
      <c r="A37" s="38">
        <v>43938.0</v>
      </c>
      <c r="B37" s="40" t="s">
        <v>13</v>
      </c>
      <c r="C37" s="2" t="s">
        <v>12</v>
      </c>
      <c r="D37" s="43"/>
      <c r="F37" s="36">
        <v>186.0</v>
      </c>
      <c r="G37" s="36">
        <v>35.0</v>
      </c>
      <c r="H37" s="36">
        <v>39.0</v>
      </c>
      <c r="I37" s="36">
        <v>436.0</v>
      </c>
      <c r="J37" s="36">
        <v>118.0</v>
      </c>
      <c r="K37" s="5" t="s">
        <v>162</v>
      </c>
      <c r="L37" s="20"/>
      <c r="M37" s="21"/>
    </row>
    <row r="38" hidden="1">
      <c r="A38" s="38">
        <v>43939.0</v>
      </c>
      <c r="B38" s="40" t="s">
        <v>13</v>
      </c>
      <c r="C38" s="40" t="s">
        <v>12</v>
      </c>
      <c r="D38" s="2"/>
      <c r="F38" s="36">
        <v>188.0</v>
      </c>
      <c r="G38" s="36">
        <v>35.0</v>
      </c>
      <c r="H38" s="36">
        <v>41.0</v>
      </c>
      <c r="I38" s="36">
        <v>444.0</v>
      </c>
      <c r="J38" s="36">
        <v>126.0</v>
      </c>
      <c r="K38" s="5" t="s">
        <v>163</v>
      </c>
      <c r="L38" s="20"/>
      <c r="M38" s="33"/>
    </row>
    <row r="39" hidden="1">
      <c r="A39" s="38">
        <v>43940.0</v>
      </c>
      <c r="B39" s="2" t="s">
        <v>13</v>
      </c>
      <c r="C39" s="16" t="s">
        <v>12</v>
      </c>
      <c r="F39" s="36">
        <v>190.0</v>
      </c>
      <c r="G39" s="36">
        <v>36.0</v>
      </c>
      <c r="H39" s="36">
        <v>42.0</v>
      </c>
      <c r="I39" s="16">
        <v>458.0</v>
      </c>
      <c r="J39" s="36">
        <v>147.0</v>
      </c>
      <c r="K39" s="2" t="s">
        <v>164</v>
      </c>
      <c r="L39" s="20"/>
      <c r="M39" s="15"/>
    </row>
    <row r="40" hidden="1">
      <c r="A40" s="38">
        <v>43941.0</v>
      </c>
      <c r="B40" s="2" t="s">
        <v>13</v>
      </c>
      <c r="C40" s="2" t="s">
        <v>12</v>
      </c>
      <c r="F40" s="36">
        <v>191.0</v>
      </c>
      <c r="G40" s="36">
        <v>36.0</v>
      </c>
      <c r="H40" s="36">
        <v>43.0</v>
      </c>
      <c r="I40" s="16">
        <v>461.0</v>
      </c>
      <c r="J40" s="36">
        <v>153.0</v>
      </c>
      <c r="K40" s="2" t="s">
        <v>165</v>
      </c>
      <c r="L40" s="20"/>
      <c r="M40" s="27"/>
    </row>
    <row r="41" hidden="1">
      <c r="A41" s="12">
        <v>43942.0</v>
      </c>
      <c r="B41" s="2" t="s">
        <v>13</v>
      </c>
      <c r="C41" s="16" t="s">
        <v>12</v>
      </c>
      <c r="F41" s="2">
        <v>193.0</v>
      </c>
      <c r="G41" s="16">
        <v>36.0</v>
      </c>
      <c r="H41" s="36">
        <v>43.0</v>
      </c>
      <c r="I41" s="2">
        <v>466.0</v>
      </c>
      <c r="J41" s="36">
        <v>160.0</v>
      </c>
      <c r="K41" s="2" t="s">
        <v>166</v>
      </c>
      <c r="L41" s="20"/>
      <c r="M41" s="44"/>
    </row>
    <row r="42" hidden="1">
      <c r="A42" s="12">
        <v>43903.0</v>
      </c>
      <c r="B42" s="14" t="s">
        <v>15</v>
      </c>
      <c r="C42" s="15" t="s">
        <v>12</v>
      </c>
      <c r="D42" s="16">
        <v>1.0</v>
      </c>
      <c r="E42" s="16"/>
      <c r="F42" s="16"/>
      <c r="G42" s="16">
        <v>1.0</v>
      </c>
      <c r="H42" s="15">
        <v>0.0</v>
      </c>
      <c r="I42" s="14">
        <v>19.0</v>
      </c>
      <c r="J42" s="16">
        <v>0.0</v>
      </c>
      <c r="K42" s="5" t="s">
        <v>53</v>
      </c>
      <c r="M42" s="20"/>
    </row>
    <row r="43" hidden="1">
      <c r="A43" s="12">
        <v>43904.0</v>
      </c>
      <c r="B43" s="15" t="s">
        <v>15</v>
      </c>
      <c r="C43" s="15" t="s">
        <v>12</v>
      </c>
      <c r="D43" s="16">
        <v>7.0</v>
      </c>
      <c r="E43" s="15"/>
      <c r="F43" s="15"/>
      <c r="G43" s="15">
        <v>1.0</v>
      </c>
      <c r="H43" s="15">
        <v>0.0</v>
      </c>
      <c r="I43" s="14">
        <v>29.0</v>
      </c>
      <c r="J43" s="16">
        <v>0.0</v>
      </c>
      <c r="K43" s="5" t="s">
        <v>54</v>
      </c>
      <c r="L43" s="2" t="s">
        <v>55</v>
      </c>
    </row>
    <row r="44" hidden="1">
      <c r="A44" s="12">
        <v>43905.0</v>
      </c>
      <c r="B44" s="14" t="s">
        <v>15</v>
      </c>
      <c r="C44" s="15" t="s">
        <v>12</v>
      </c>
      <c r="D44" s="16">
        <v>8.0</v>
      </c>
      <c r="E44" s="16"/>
      <c r="F44" s="16"/>
      <c r="G44" s="16">
        <v>1.0</v>
      </c>
      <c r="H44" s="14">
        <v>0.0</v>
      </c>
      <c r="I44" s="14">
        <v>34.0</v>
      </c>
      <c r="J44" s="16">
        <v>0.0</v>
      </c>
      <c r="K44" s="5" t="s">
        <v>70</v>
      </c>
      <c r="L44" s="2" t="s">
        <v>78</v>
      </c>
    </row>
    <row r="45" hidden="1">
      <c r="A45" s="12">
        <v>43906.0</v>
      </c>
      <c r="B45" s="14" t="s">
        <v>15</v>
      </c>
      <c r="C45" s="15" t="s">
        <v>12</v>
      </c>
      <c r="D45" s="16">
        <v>3.0</v>
      </c>
      <c r="E45" s="16"/>
      <c r="F45" s="16"/>
      <c r="G45" s="16">
        <v>1.0</v>
      </c>
      <c r="H45" s="14">
        <v>0.0</v>
      </c>
      <c r="I45" s="15">
        <v>56.0</v>
      </c>
      <c r="J45" s="16">
        <v>0.0</v>
      </c>
      <c r="K45" s="5" t="s">
        <v>87</v>
      </c>
      <c r="L45" s="2" t="s">
        <v>78</v>
      </c>
      <c r="M45" s="27"/>
    </row>
    <row r="46" hidden="1">
      <c r="A46" s="12">
        <v>43907.0</v>
      </c>
      <c r="B46" s="14" t="s">
        <v>15</v>
      </c>
      <c r="C46" s="15" t="s">
        <v>12</v>
      </c>
      <c r="D46" s="16">
        <v>3.0</v>
      </c>
      <c r="H46" s="14">
        <v>0.0</v>
      </c>
      <c r="I46" s="14">
        <v>56.0</v>
      </c>
      <c r="J46" s="2">
        <v>0.0</v>
      </c>
      <c r="K46" s="5" t="s">
        <v>95</v>
      </c>
      <c r="M46" s="21"/>
    </row>
    <row r="47" hidden="1">
      <c r="A47" s="12">
        <v>43908.0</v>
      </c>
      <c r="B47" s="14" t="s">
        <v>15</v>
      </c>
      <c r="C47" s="15" t="s">
        <v>12</v>
      </c>
      <c r="D47" s="16">
        <v>3.0</v>
      </c>
      <c r="H47" s="14">
        <v>0.0</v>
      </c>
      <c r="I47" s="14">
        <v>74.0</v>
      </c>
      <c r="J47" s="16">
        <v>0.0</v>
      </c>
      <c r="K47" s="5" t="s">
        <v>100</v>
      </c>
      <c r="M47" s="33"/>
    </row>
    <row r="48" hidden="1">
      <c r="A48" s="12">
        <v>43909.0</v>
      </c>
      <c r="B48" s="15" t="s">
        <v>15</v>
      </c>
      <c r="C48" s="15" t="s">
        <v>12</v>
      </c>
      <c r="D48" s="25">
        <v>15.0</v>
      </c>
      <c r="E48" s="25"/>
      <c r="F48" s="25"/>
      <c r="H48" s="15">
        <v>0.0</v>
      </c>
      <c r="I48" s="15">
        <v>84.0</v>
      </c>
      <c r="J48" s="25">
        <v>0.0</v>
      </c>
      <c r="K48" s="26" t="s">
        <v>113</v>
      </c>
      <c r="L48" s="27"/>
    </row>
    <row r="49" hidden="1">
      <c r="A49" s="12">
        <v>43910.0</v>
      </c>
      <c r="B49" s="15" t="s">
        <v>15</v>
      </c>
      <c r="C49" s="15" t="s">
        <v>12</v>
      </c>
      <c r="E49" s="25">
        <v>102.0</v>
      </c>
      <c r="F49" s="25"/>
      <c r="H49" s="15">
        <v>1.0</v>
      </c>
      <c r="I49" s="15">
        <v>103.0</v>
      </c>
      <c r="J49" s="25"/>
      <c r="K49" s="26" t="s">
        <v>113</v>
      </c>
      <c r="L49" s="25" t="s">
        <v>124</v>
      </c>
      <c r="M49" s="21"/>
    </row>
    <row r="50" hidden="1">
      <c r="A50" s="12">
        <v>43911.0</v>
      </c>
      <c r="B50" s="15" t="s">
        <v>15</v>
      </c>
      <c r="C50" s="15" t="s">
        <v>12</v>
      </c>
      <c r="E50" s="25">
        <v>126.0</v>
      </c>
      <c r="H50" s="15">
        <v>0.0</v>
      </c>
      <c r="I50" s="15">
        <v>126.0</v>
      </c>
      <c r="J50" s="25"/>
      <c r="K50" s="2" t="s">
        <v>113</v>
      </c>
      <c r="L50" s="25" t="s">
        <v>124</v>
      </c>
    </row>
    <row r="51" hidden="1">
      <c r="A51" s="12">
        <v>43912.0</v>
      </c>
      <c r="B51" s="15" t="s">
        <v>15</v>
      </c>
      <c r="C51" s="15" t="s">
        <v>12</v>
      </c>
      <c r="E51" s="25">
        <v>126.0</v>
      </c>
      <c r="H51" s="15">
        <v>2.0</v>
      </c>
      <c r="I51" s="15">
        <v>134.0</v>
      </c>
      <c r="J51" s="29"/>
      <c r="K51" s="2" t="s">
        <v>136</v>
      </c>
      <c r="L51" s="25" t="s">
        <v>124</v>
      </c>
      <c r="M51" s="21"/>
    </row>
    <row r="52" hidden="1">
      <c r="A52" s="12">
        <v>43913.0</v>
      </c>
      <c r="B52" s="15" t="s">
        <v>15</v>
      </c>
      <c r="C52" s="15" t="s">
        <v>12</v>
      </c>
      <c r="E52" s="25">
        <v>175.0</v>
      </c>
      <c r="H52" s="15">
        <v>3.0</v>
      </c>
      <c r="I52" s="15">
        <v>178.0</v>
      </c>
      <c r="J52" s="25">
        <v>0.0</v>
      </c>
      <c r="K52" s="2" t="s">
        <v>137</v>
      </c>
      <c r="L52" s="25" t="s">
        <v>124</v>
      </c>
      <c r="M52" s="20"/>
    </row>
    <row r="53" hidden="1">
      <c r="A53" s="12">
        <v>43914.0</v>
      </c>
      <c r="B53" s="15" t="s">
        <v>15</v>
      </c>
      <c r="C53" s="15" t="s">
        <v>12</v>
      </c>
      <c r="E53" s="30">
        <v>242.0</v>
      </c>
      <c r="H53" s="15">
        <v>3.0</v>
      </c>
      <c r="I53" s="15">
        <v>245.0</v>
      </c>
      <c r="J53" s="31"/>
      <c r="K53" s="32" t="s">
        <v>138</v>
      </c>
      <c r="L53" s="31" t="s">
        <v>124</v>
      </c>
      <c r="M53" s="20"/>
    </row>
    <row r="54" hidden="1">
      <c r="A54" s="12">
        <v>43915.0</v>
      </c>
      <c r="B54" s="15" t="s">
        <v>15</v>
      </c>
      <c r="C54" s="15" t="s">
        <v>12</v>
      </c>
      <c r="E54" s="25">
        <v>270.0</v>
      </c>
      <c r="F54" s="25"/>
      <c r="H54" s="15">
        <v>4.0</v>
      </c>
      <c r="I54" s="15">
        <v>278.0</v>
      </c>
      <c r="J54" s="25">
        <v>4.0</v>
      </c>
      <c r="K54" s="2" t="s">
        <v>139</v>
      </c>
      <c r="L54" s="33"/>
      <c r="M54" s="20"/>
    </row>
    <row r="55" hidden="1">
      <c r="A55" s="12">
        <v>43916.0</v>
      </c>
      <c r="B55" s="15" t="s">
        <v>15</v>
      </c>
      <c r="C55" s="15" t="s">
        <v>12</v>
      </c>
      <c r="E55" s="25">
        <v>290.0</v>
      </c>
      <c r="F55" s="25"/>
      <c r="H55" s="15">
        <v>5.0</v>
      </c>
      <c r="I55" s="15">
        <v>299.0</v>
      </c>
      <c r="J55" s="25">
        <v>4.0</v>
      </c>
      <c r="K55" s="25"/>
      <c r="L55" s="27"/>
      <c r="M55" s="35"/>
    </row>
    <row r="56" hidden="1">
      <c r="A56" s="12">
        <v>43917.0</v>
      </c>
      <c r="B56" s="14" t="s">
        <v>15</v>
      </c>
      <c r="C56" s="14" t="s">
        <v>12</v>
      </c>
      <c r="E56" s="14">
        <v>336.0</v>
      </c>
      <c r="H56" s="14">
        <v>6.0</v>
      </c>
      <c r="I56" s="14">
        <v>348.0</v>
      </c>
      <c r="J56" s="14">
        <v>6.0</v>
      </c>
      <c r="K56" s="2" t="s">
        <v>140</v>
      </c>
      <c r="L56" s="14"/>
      <c r="M56" s="20"/>
    </row>
    <row r="57" hidden="1">
      <c r="A57" s="12">
        <v>43918.0</v>
      </c>
      <c r="B57" s="14" t="s">
        <v>15</v>
      </c>
      <c r="C57" s="14" t="s">
        <v>12</v>
      </c>
      <c r="E57" s="14">
        <v>406.0</v>
      </c>
      <c r="F57" s="34">
        <v>156.0</v>
      </c>
      <c r="H57" s="15">
        <v>7.0</v>
      </c>
      <c r="I57" s="14">
        <v>406.0</v>
      </c>
      <c r="K57" s="5" t="s">
        <v>141</v>
      </c>
      <c r="L57" s="14" t="s">
        <v>142</v>
      </c>
    </row>
    <row r="58" hidden="1">
      <c r="A58" s="12">
        <v>43919.0</v>
      </c>
      <c r="B58" s="15" t="s">
        <v>15</v>
      </c>
      <c r="C58" s="15" t="s">
        <v>12</v>
      </c>
      <c r="E58" s="22">
        <v>268.0</v>
      </c>
      <c r="F58" s="22">
        <v>170.0</v>
      </c>
      <c r="H58" s="15">
        <v>9.0</v>
      </c>
      <c r="I58" s="15">
        <v>447.0</v>
      </c>
      <c r="J58" s="2"/>
      <c r="K58" s="5" t="s">
        <v>143</v>
      </c>
      <c r="L58" s="2"/>
    </row>
    <row r="59" hidden="1">
      <c r="A59" s="12">
        <v>43920.0</v>
      </c>
      <c r="B59" s="15" t="s">
        <v>15</v>
      </c>
      <c r="C59" s="15" t="s">
        <v>12</v>
      </c>
      <c r="D59" s="2"/>
      <c r="E59" s="22">
        <v>287.0</v>
      </c>
      <c r="F59" s="22">
        <v>207.0</v>
      </c>
      <c r="G59" s="2"/>
      <c r="H59" s="15">
        <v>13.0</v>
      </c>
      <c r="I59" s="15">
        <v>507.0</v>
      </c>
      <c r="J59" s="2"/>
      <c r="K59" s="5" t="s">
        <v>144</v>
      </c>
      <c r="L59" s="35"/>
      <c r="M59" s="2"/>
    </row>
    <row r="60" hidden="1">
      <c r="A60" s="12">
        <v>43921.0</v>
      </c>
      <c r="B60" s="15" t="s">
        <v>15</v>
      </c>
      <c r="C60" s="15" t="s">
        <v>12</v>
      </c>
      <c r="F60" s="15">
        <v>216.0</v>
      </c>
      <c r="G60" s="2">
        <v>19.0</v>
      </c>
      <c r="H60" s="15">
        <v>14.0</v>
      </c>
      <c r="I60" s="14">
        <v>539.0</v>
      </c>
      <c r="J60" s="15">
        <v>16.0</v>
      </c>
      <c r="K60" s="5" t="s">
        <v>145</v>
      </c>
      <c r="M60" s="21"/>
    </row>
    <row r="61" hidden="1">
      <c r="A61" s="12">
        <v>43922.0</v>
      </c>
      <c r="B61" s="15" t="s">
        <v>15</v>
      </c>
      <c r="C61" s="15" t="s">
        <v>12</v>
      </c>
      <c r="D61" s="36"/>
      <c r="E61" s="37">
        <v>611.0</v>
      </c>
      <c r="F61" s="25">
        <v>266.0</v>
      </c>
      <c r="G61" s="25">
        <v>22.0</v>
      </c>
      <c r="H61" s="15">
        <v>17.0</v>
      </c>
      <c r="I61" s="15">
        <v>645.0</v>
      </c>
      <c r="J61" s="25">
        <v>17.0</v>
      </c>
      <c r="K61" s="5" t="s">
        <v>146</v>
      </c>
      <c r="L61" s="35"/>
      <c r="M61" s="2"/>
    </row>
    <row r="62" hidden="1">
      <c r="A62" s="12">
        <v>43923.0</v>
      </c>
      <c r="B62" s="15" t="s">
        <v>15</v>
      </c>
      <c r="C62" s="15" t="s">
        <v>12</v>
      </c>
      <c r="D62" s="2"/>
      <c r="E62" s="37">
        <v>661.0</v>
      </c>
      <c r="F62" s="2">
        <v>295.0</v>
      </c>
      <c r="G62" s="2">
        <v>23.0</v>
      </c>
      <c r="H62" s="15">
        <v>19.0</v>
      </c>
      <c r="I62" s="15">
        <v>697.0</v>
      </c>
      <c r="J62" s="2">
        <v>22.0</v>
      </c>
      <c r="K62" s="5" t="s">
        <v>147</v>
      </c>
      <c r="L62" s="20"/>
    </row>
    <row r="63" hidden="1">
      <c r="A63" s="12">
        <v>43924.0</v>
      </c>
      <c r="B63" s="15" t="s">
        <v>15</v>
      </c>
      <c r="C63" s="15" t="s">
        <v>12</v>
      </c>
      <c r="D63" s="22"/>
      <c r="E63" s="14">
        <v>756.0</v>
      </c>
      <c r="F63" s="36">
        <v>319.0</v>
      </c>
      <c r="G63" s="36">
        <v>42.0</v>
      </c>
      <c r="H63" s="15">
        <v>22.0</v>
      </c>
      <c r="I63" s="15">
        <v>754.0</v>
      </c>
      <c r="J63" s="36">
        <v>28.0</v>
      </c>
      <c r="K63" s="2" t="s">
        <v>167</v>
      </c>
      <c r="L63" s="20"/>
      <c r="M63" s="31"/>
    </row>
    <row r="64" hidden="1">
      <c r="A64" s="12">
        <v>43925.0</v>
      </c>
      <c r="B64" s="15" t="s">
        <v>15</v>
      </c>
      <c r="C64" s="14" t="s">
        <v>12</v>
      </c>
      <c r="F64" s="36">
        <v>345.0</v>
      </c>
      <c r="G64" s="36">
        <v>48.0</v>
      </c>
      <c r="H64" s="15">
        <v>27.0</v>
      </c>
      <c r="I64" s="15">
        <v>796.0</v>
      </c>
      <c r="J64" s="36">
        <v>62.0</v>
      </c>
      <c r="K64" s="5" t="s">
        <v>149</v>
      </c>
      <c r="L64" s="20"/>
    </row>
    <row r="65" hidden="1">
      <c r="A65" s="38">
        <v>43926.0</v>
      </c>
      <c r="B65" s="13" t="s">
        <v>15</v>
      </c>
      <c r="C65" s="2" t="s">
        <v>12</v>
      </c>
      <c r="F65" s="36">
        <v>365.0</v>
      </c>
      <c r="G65" s="36">
        <v>49.0</v>
      </c>
      <c r="H65" s="15">
        <v>31.0</v>
      </c>
      <c r="I65" s="15">
        <v>846.0</v>
      </c>
      <c r="J65" s="36">
        <v>88.0</v>
      </c>
      <c r="K65" s="5" t="s">
        <v>150</v>
      </c>
      <c r="L65" s="20"/>
      <c r="M65" s="20"/>
    </row>
    <row r="66" hidden="1">
      <c r="A66" s="38">
        <v>43927.0</v>
      </c>
      <c r="B66" s="13" t="s">
        <v>15</v>
      </c>
      <c r="C66" s="2" t="s">
        <v>12</v>
      </c>
      <c r="D66" s="2"/>
      <c r="E66" s="2"/>
      <c r="F66" s="36">
        <v>367.0</v>
      </c>
      <c r="G66" s="36">
        <v>56.0</v>
      </c>
      <c r="H66" s="15">
        <v>31.0</v>
      </c>
      <c r="I66" s="15">
        <v>862.0</v>
      </c>
      <c r="J66" s="36">
        <v>104.0</v>
      </c>
      <c r="K66" s="5" t="s">
        <v>151</v>
      </c>
      <c r="L66" s="20"/>
      <c r="M66" s="15"/>
    </row>
    <row r="67" hidden="1">
      <c r="A67" s="39">
        <v>43928.0</v>
      </c>
      <c r="B67" s="13" t="s">
        <v>15</v>
      </c>
      <c r="C67" s="40" t="s">
        <v>12</v>
      </c>
      <c r="D67" s="41"/>
      <c r="E67" s="42"/>
      <c r="F67" s="36">
        <v>370.0</v>
      </c>
      <c r="G67" s="36">
        <v>56.0</v>
      </c>
      <c r="H67" s="15">
        <v>32.0</v>
      </c>
      <c r="I67" s="15">
        <v>881.0</v>
      </c>
      <c r="J67" s="36">
        <v>109.0</v>
      </c>
      <c r="K67" s="5" t="s">
        <v>152</v>
      </c>
      <c r="L67" s="20"/>
      <c r="M67" s="20"/>
    </row>
    <row r="68" hidden="1">
      <c r="A68" s="39">
        <v>43929.0</v>
      </c>
      <c r="B68" s="13" t="s">
        <v>15</v>
      </c>
      <c r="C68" s="40" t="s">
        <v>12</v>
      </c>
      <c r="D68" s="41"/>
      <c r="E68" s="42"/>
      <c r="F68" s="36">
        <v>385.0</v>
      </c>
      <c r="G68" s="36">
        <v>55.0</v>
      </c>
      <c r="H68" s="15">
        <v>36.0</v>
      </c>
      <c r="I68" s="36">
        <v>901.0</v>
      </c>
      <c r="J68" s="36">
        <v>118.0</v>
      </c>
      <c r="K68" s="5" t="s">
        <v>153</v>
      </c>
      <c r="L68" s="20"/>
    </row>
    <row r="69" hidden="1">
      <c r="A69" s="38">
        <v>43930.0</v>
      </c>
      <c r="B69" s="13" t="s">
        <v>15</v>
      </c>
      <c r="C69" s="2" t="s">
        <v>12</v>
      </c>
      <c r="F69" s="36">
        <v>403.0</v>
      </c>
      <c r="G69" s="36">
        <v>58.0</v>
      </c>
      <c r="H69" s="15">
        <v>45.0</v>
      </c>
      <c r="I69" s="36">
        <v>915.0</v>
      </c>
      <c r="J69" s="36">
        <v>128.0</v>
      </c>
      <c r="K69" s="5" t="s">
        <v>154</v>
      </c>
      <c r="L69" s="20"/>
    </row>
    <row r="70" hidden="1">
      <c r="A70" s="38">
        <v>43931.0</v>
      </c>
      <c r="B70" s="40" t="s">
        <v>15</v>
      </c>
      <c r="C70" s="2" t="s">
        <v>12</v>
      </c>
      <c r="F70" s="36">
        <v>413.0</v>
      </c>
      <c r="G70" s="36">
        <v>64.0</v>
      </c>
      <c r="H70" s="36">
        <v>49.0</v>
      </c>
      <c r="I70" s="36">
        <v>929.0</v>
      </c>
      <c r="J70" s="36">
        <v>144.0</v>
      </c>
      <c r="K70" s="5" t="s">
        <v>155</v>
      </c>
      <c r="L70" s="20"/>
      <c r="M70" s="35"/>
    </row>
    <row r="71" hidden="1">
      <c r="A71" s="38">
        <v>43932.0</v>
      </c>
      <c r="B71" s="40" t="s">
        <v>15</v>
      </c>
      <c r="C71" s="2" t="s">
        <v>12</v>
      </c>
      <c r="F71" s="36">
        <v>421.0</v>
      </c>
      <c r="G71" s="36">
        <v>65.0</v>
      </c>
      <c r="H71" s="36">
        <v>52.0</v>
      </c>
      <c r="I71" s="36">
        <v>943.0</v>
      </c>
      <c r="J71" s="36">
        <v>157.0</v>
      </c>
      <c r="K71" s="5" t="s">
        <v>156</v>
      </c>
      <c r="L71" s="20"/>
      <c r="M71" s="25"/>
    </row>
    <row r="72" hidden="1">
      <c r="A72" s="12">
        <v>43933.0</v>
      </c>
      <c r="B72" s="40" t="s">
        <v>15</v>
      </c>
      <c r="C72" s="2" t="s">
        <v>12</v>
      </c>
      <c r="F72" s="36">
        <v>436.0</v>
      </c>
      <c r="G72" s="36">
        <v>70.0</v>
      </c>
      <c r="H72" s="36">
        <v>59.0</v>
      </c>
      <c r="I72" s="36">
        <v>971.0</v>
      </c>
      <c r="J72" s="36">
        <v>194.0</v>
      </c>
      <c r="K72" s="5" t="s">
        <v>157</v>
      </c>
      <c r="L72" s="15"/>
    </row>
    <row r="73" hidden="1">
      <c r="A73" s="38">
        <v>43934.0</v>
      </c>
      <c r="B73" s="13" t="s">
        <v>15</v>
      </c>
      <c r="C73" s="2" t="s">
        <v>12</v>
      </c>
      <c r="F73" s="36">
        <v>439.0</v>
      </c>
      <c r="G73" s="36">
        <v>70.0</v>
      </c>
      <c r="H73" s="36">
        <v>60.0</v>
      </c>
      <c r="I73" s="36">
        <v>990.0</v>
      </c>
      <c r="J73" s="36">
        <v>200.0</v>
      </c>
      <c r="K73" s="5" t="s">
        <v>158</v>
      </c>
      <c r="L73" s="20"/>
    </row>
    <row r="74" hidden="1">
      <c r="A74" s="38">
        <v>43935.0</v>
      </c>
      <c r="B74" s="13" t="s">
        <v>15</v>
      </c>
      <c r="C74" s="2" t="s">
        <v>12</v>
      </c>
      <c r="F74" s="36">
        <v>452.0</v>
      </c>
      <c r="G74" s="36">
        <v>70.0</v>
      </c>
      <c r="H74" s="36">
        <v>60.0</v>
      </c>
      <c r="I74" s="36">
        <v>1001.0</v>
      </c>
      <c r="J74" s="36">
        <v>203.0</v>
      </c>
      <c r="K74" s="5" t="s">
        <v>159</v>
      </c>
      <c r="L74" s="20"/>
      <c r="M74" s="35"/>
    </row>
    <row r="75" hidden="1">
      <c r="A75" s="12">
        <v>43936.0</v>
      </c>
      <c r="B75" s="40" t="s">
        <v>15</v>
      </c>
      <c r="C75" s="2" t="s">
        <v>12</v>
      </c>
      <c r="F75" s="36">
        <v>455.0</v>
      </c>
      <c r="G75" s="36">
        <v>71.0</v>
      </c>
      <c r="H75" s="36">
        <v>62.0</v>
      </c>
      <c r="I75" s="36">
        <v>1044.0</v>
      </c>
      <c r="J75" s="36">
        <v>235.0</v>
      </c>
      <c r="K75" s="5" t="s">
        <v>160</v>
      </c>
      <c r="L75" s="20"/>
      <c r="M75" s="2"/>
    </row>
    <row r="76" hidden="1">
      <c r="A76" s="39">
        <v>43937.0</v>
      </c>
      <c r="B76" s="40" t="s">
        <v>15</v>
      </c>
      <c r="C76" s="2" t="s">
        <v>12</v>
      </c>
      <c r="D76" s="2"/>
      <c r="F76" s="36">
        <v>460.0</v>
      </c>
      <c r="G76" s="36">
        <v>71.0</v>
      </c>
      <c r="H76" s="36">
        <v>68.0</v>
      </c>
      <c r="I76" s="36">
        <v>1072.0</v>
      </c>
      <c r="J76" s="36">
        <v>264.0</v>
      </c>
      <c r="K76" s="5" t="s">
        <v>161</v>
      </c>
      <c r="L76" s="20"/>
      <c r="M76" s="21"/>
    </row>
    <row r="77" hidden="1">
      <c r="A77" s="38">
        <v>43938.0</v>
      </c>
      <c r="B77" s="40" t="s">
        <v>15</v>
      </c>
      <c r="C77" s="2" t="s">
        <v>12</v>
      </c>
      <c r="D77" s="43"/>
      <c r="F77" s="36">
        <v>466.0</v>
      </c>
      <c r="G77" s="36">
        <v>73.0</v>
      </c>
      <c r="H77" s="36">
        <v>71.0</v>
      </c>
      <c r="I77" s="36">
        <v>1110.0</v>
      </c>
      <c r="J77" s="36">
        <v>276.0</v>
      </c>
      <c r="K77" s="5" t="s">
        <v>162</v>
      </c>
      <c r="L77" s="20"/>
      <c r="M77" s="44"/>
    </row>
    <row r="78" hidden="1">
      <c r="A78" s="38">
        <v>43939.0</v>
      </c>
      <c r="B78" s="40" t="s">
        <v>15</v>
      </c>
      <c r="C78" s="40" t="s">
        <v>12</v>
      </c>
      <c r="D78" s="2"/>
      <c r="F78" s="36">
        <v>468.0</v>
      </c>
      <c r="G78" s="36">
        <v>73.0</v>
      </c>
      <c r="H78" s="36">
        <v>74.0</v>
      </c>
      <c r="I78" s="36">
        <v>1122.0</v>
      </c>
      <c r="J78" s="36">
        <v>280.0</v>
      </c>
      <c r="K78" s="5" t="s">
        <v>163</v>
      </c>
      <c r="L78" s="20"/>
      <c r="M78" s="35"/>
    </row>
    <row r="79" hidden="1">
      <c r="A79" s="38">
        <v>43940.0</v>
      </c>
      <c r="B79" s="2" t="s">
        <v>15</v>
      </c>
      <c r="C79" s="16" t="s">
        <v>12</v>
      </c>
      <c r="F79" s="36">
        <v>487.0</v>
      </c>
      <c r="G79" s="36">
        <v>74.0</v>
      </c>
      <c r="H79" s="36">
        <v>75.0</v>
      </c>
      <c r="I79" s="2">
        <v>1139.0</v>
      </c>
      <c r="J79" s="36">
        <v>283.0</v>
      </c>
      <c r="K79" s="2" t="s">
        <v>164</v>
      </c>
      <c r="L79" s="20"/>
      <c r="M79" s="15"/>
    </row>
    <row r="80" hidden="1">
      <c r="A80" s="38">
        <v>43941.0</v>
      </c>
      <c r="B80" s="2" t="s">
        <v>15</v>
      </c>
      <c r="C80" s="2" t="s">
        <v>12</v>
      </c>
      <c r="F80" s="36">
        <v>490.0</v>
      </c>
      <c r="G80" s="36">
        <v>74.0</v>
      </c>
      <c r="H80" s="36">
        <v>75.0</v>
      </c>
      <c r="I80" s="2">
        <v>1146.0</v>
      </c>
      <c r="J80" s="36">
        <v>283.0</v>
      </c>
      <c r="K80" s="2" t="s">
        <v>165</v>
      </c>
      <c r="L80" s="20"/>
      <c r="M80" s="20"/>
    </row>
    <row r="81" hidden="1">
      <c r="A81" s="12">
        <v>43942.0</v>
      </c>
      <c r="B81" s="2" t="s">
        <v>15</v>
      </c>
      <c r="C81" s="16" t="s">
        <v>12</v>
      </c>
      <c r="F81" s="2">
        <v>494.0</v>
      </c>
      <c r="G81" s="16">
        <v>74.0</v>
      </c>
      <c r="H81" s="36">
        <v>75.0</v>
      </c>
      <c r="I81" s="2">
        <v>1161.0</v>
      </c>
      <c r="J81" s="36">
        <v>294.0</v>
      </c>
      <c r="K81" s="2" t="s">
        <v>166</v>
      </c>
      <c r="L81" s="20"/>
      <c r="M81" s="20"/>
    </row>
    <row r="82" hidden="1">
      <c r="A82" s="12">
        <v>43903.0</v>
      </c>
      <c r="B82" s="14" t="s">
        <v>17</v>
      </c>
      <c r="C82" s="15" t="s">
        <v>12</v>
      </c>
      <c r="D82" s="16">
        <v>3.0</v>
      </c>
      <c r="E82" s="16"/>
      <c r="F82" s="16"/>
      <c r="G82" s="16">
        <v>0.0</v>
      </c>
      <c r="H82" s="15">
        <v>0.0</v>
      </c>
      <c r="I82" s="14">
        <v>9.0</v>
      </c>
      <c r="J82" s="16">
        <v>0.0</v>
      </c>
      <c r="K82" s="5" t="s">
        <v>53</v>
      </c>
      <c r="M82" s="17"/>
    </row>
    <row r="83" hidden="1">
      <c r="A83" s="12">
        <v>43904.0</v>
      </c>
      <c r="B83" s="15" t="s">
        <v>17</v>
      </c>
      <c r="C83" s="15" t="s">
        <v>12</v>
      </c>
      <c r="D83" s="16">
        <v>4.0</v>
      </c>
      <c r="E83" s="15"/>
      <c r="F83" s="15"/>
      <c r="G83" s="15">
        <v>1.0</v>
      </c>
      <c r="H83" s="15">
        <v>0.0</v>
      </c>
      <c r="I83" s="14">
        <v>35.0</v>
      </c>
      <c r="J83" s="16">
        <v>0.0</v>
      </c>
      <c r="K83" s="5" t="s">
        <v>54</v>
      </c>
      <c r="L83" s="2" t="s">
        <v>55</v>
      </c>
      <c r="M83" s="20"/>
    </row>
    <row r="84" hidden="1">
      <c r="A84" s="12">
        <v>43905.0</v>
      </c>
      <c r="B84" s="14" t="s">
        <v>17</v>
      </c>
      <c r="C84" s="15" t="s">
        <v>12</v>
      </c>
      <c r="D84" s="16">
        <v>6.0</v>
      </c>
      <c r="E84" s="16"/>
      <c r="F84" s="16"/>
      <c r="G84" s="16">
        <v>2.0</v>
      </c>
      <c r="H84" s="14">
        <v>0.0</v>
      </c>
      <c r="I84" s="14">
        <v>37.0</v>
      </c>
      <c r="J84" s="16">
        <v>0.0</v>
      </c>
      <c r="K84" s="5" t="s">
        <v>70</v>
      </c>
      <c r="L84" s="2" t="s">
        <v>78</v>
      </c>
      <c r="M84" s="21"/>
    </row>
    <row r="85" hidden="1">
      <c r="A85" s="12">
        <v>43906.0</v>
      </c>
      <c r="B85" s="14" t="s">
        <v>17</v>
      </c>
      <c r="C85" s="15" t="s">
        <v>12</v>
      </c>
      <c r="D85" s="2">
        <v>18.0</v>
      </c>
      <c r="E85" s="16"/>
      <c r="F85" s="16"/>
      <c r="G85" s="16">
        <v>5.0</v>
      </c>
      <c r="H85" s="14">
        <v>0.0</v>
      </c>
      <c r="I85" s="15">
        <v>68.0</v>
      </c>
      <c r="J85" s="16">
        <v>0.0</v>
      </c>
      <c r="K85" s="5" t="s">
        <v>87</v>
      </c>
      <c r="L85" s="2" t="s">
        <v>78</v>
      </c>
      <c r="M85" s="20"/>
    </row>
    <row r="86" hidden="1">
      <c r="A86" s="12">
        <v>43907.0</v>
      </c>
      <c r="B86" s="14" t="s">
        <v>17</v>
      </c>
      <c r="C86" s="15" t="s">
        <v>12</v>
      </c>
      <c r="D86" s="16">
        <v>18.0</v>
      </c>
      <c r="H86" s="14">
        <v>0.0</v>
      </c>
      <c r="I86" s="14">
        <v>68.0</v>
      </c>
      <c r="J86" s="2">
        <v>0.0</v>
      </c>
      <c r="K86" s="5" t="s">
        <v>95</v>
      </c>
      <c r="M86" s="25"/>
    </row>
    <row r="87" hidden="1">
      <c r="A87" s="12">
        <v>43908.0</v>
      </c>
      <c r="B87" s="14" t="s">
        <v>17</v>
      </c>
      <c r="C87" s="15" t="s">
        <v>12</v>
      </c>
      <c r="D87" s="16">
        <v>19.0</v>
      </c>
      <c r="H87" s="14">
        <v>0.0</v>
      </c>
      <c r="I87" s="14">
        <v>78.0</v>
      </c>
      <c r="J87" s="16">
        <v>0.0</v>
      </c>
      <c r="K87" s="5" t="s">
        <v>100</v>
      </c>
    </row>
    <row r="88" hidden="1">
      <c r="A88" s="12">
        <v>43909.0</v>
      </c>
      <c r="B88" s="15" t="s">
        <v>17</v>
      </c>
      <c r="C88" s="15" t="s">
        <v>12</v>
      </c>
      <c r="D88" s="25">
        <v>26.0</v>
      </c>
      <c r="E88" s="25"/>
      <c r="F88" s="25"/>
      <c r="H88" s="15">
        <v>0.0</v>
      </c>
      <c r="I88" s="15">
        <v>101.0</v>
      </c>
      <c r="J88" s="25">
        <v>0.0</v>
      </c>
      <c r="K88" s="26" t="s">
        <v>113</v>
      </c>
      <c r="L88" s="27"/>
    </row>
    <row r="89" hidden="1">
      <c r="A89" s="12">
        <v>43910.0</v>
      </c>
      <c r="B89" s="15" t="s">
        <v>17</v>
      </c>
      <c r="C89" s="15" t="s">
        <v>12</v>
      </c>
      <c r="E89" s="25">
        <v>123.0</v>
      </c>
      <c r="F89" s="25"/>
      <c r="H89" s="15">
        <v>2.0</v>
      </c>
      <c r="I89" s="15">
        <v>125.0</v>
      </c>
      <c r="J89" s="25"/>
      <c r="K89" s="26" t="s">
        <v>113</v>
      </c>
      <c r="L89" s="25" t="s">
        <v>124</v>
      </c>
      <c r="M89" s="2"/>
    </row>
    <row r="90" hidden="1">
      <c r="A90" s="12">
        <v>43911.0</v>
      </c>
      <c r="B90" s="15" t="s">
        <v>17</v>
      </c>
      <c r="C90" s="15" t="s">
        <v>12</v>
      </c>
      <c r="E90" s="25">
        <v>140.0</v>
      </c>
      <c r="H90" s="15">
        <v>3.0</v>
      </c>
      <c r="I90" s="15">
        <v>143.0</v>
      </c>
      <c r="J90" s="25"/>
      <c r="K90" s="2" t="s">
        <v>113</v>
      </c>
      <c r="L90" s="25" t="s">
        <v>124</v>
      </c>
      <c r="M90" s="20"/>
    </row>
    <row r="91" hidden="1">
      <c r="A91" s="12">
        <v>43912.0</v>
      </c>
      <c r="B91" s="15" t="s">
        <v>17</v>
      </c>
      <c r="C91" s="15" t="s">
        <v>12</v>
      </c>
      <c r="E91" s="25">
        <v>140.0</v>
      </c>
      <c r="H91" s="15">
        <v>3.0</v>
      </c>
      <c r="I91" s="15">
        <v>180.0</v>
      </c>
      <c r="J91" s="29"/>
      <c r="K91" s="2" t="s">
        <v>136</v>
      </c>
      <c r="L91" s="25" t="s">
        <v>124</v>
      </c>
      <c r="M91" s="21"/>
    </row>
    <row r="92" hidden="1">
      <c r="A92" s="12">
        <v>43913.0</v>
      </c>
      <c r="B92" s="15" t="s">
        <v>17</v>
      </c>
      <c r="C92" s="15" t="s">
        <v>12</v>
      </c>
      <c r="E92" s="25">
        <v>187.0</v>
      </c>
      <c r="H92" s="15">
        <v>4.0</v>
      </c>
      <c r="I92" s="15">
        <v>191.0</v>
      </c>
      <c r="J92" s="25">
        <v>0.0</v>
      </c>
      <c r="K92" s="2" t="s">
        <v>137</v>
      </c>
      <c r="L92" s="25" t="s">
        <v>124</v>
      </c>
      <c r="M92" s="21"/>
    </row>
    <row r="93" hidden="1">
      <c r="A93" s="12">
        <v>43914.0</v>
      </c>
      <c r="B93" s="15" t="s">
        <v>17</v>
      </c>
      <c r="C93" s="15" t="s">
        <v>12</v>
      </c>
      <c r="E93" s="30">
        <v>228.0</v>
      </c>
      <c r="H93" s="15">
        <v>6.0</v>
      </c>
      <c r="I93" s="15">
        <v>234.0</v>
      </c>
      <c r="J93" s="31"/>
      <c r="K93" s="32" t="s">
        <v>138</v>
      </c>
      <c r="L93" s="31" t="s">
        <v>124</v>
      </c>
      <c r="M93" s="21"/>
    </row>
    <row r="94" hidden="1">
      <c r="A94" s="12">
        <v>43915.0</v>
      </c>
      <c r="B94" s="15" t="s">
        <v>17</v>
      </c>
      <c r="C94" s="15" t="s">
        <v>12</v>
      </c>
      <c r="E94" s="25">
        <v>285.0</v>
      </c>
      <c r="F94" s="25"/>
      <c r="H94" s="15">
        <v>6.0</v>
      </c>
      <c r="I94" s="15">
        <v>291.0</v>
      </c>
      <c r="J94" s="25">
        <v>0.0</v>
      </c>
      <c r="K94" s="2" t="s">
        <v>139</v>
      </c>
      <c r="L94" s="33"/>
      <c r="M94" s="20"/>
    </row>
    <row r="95" hidden="1">
      <c r="A95" s="12">
        <v>43916.0</v>
      </c>
      <c r="B95" s="15" t="s">
        <v>17</v>
      </c>
      <c r="C95" s="15" t="s">
        <v>12</v>
      </c>
      <c r="E95" s="25">
        <v>342.0</v>
      </c>
      <c r="F95" s="25"/>
      <c r="H95" s="15">
        <v>7.0</v>
      </c>
      <c r="I95" s="15">
        <v>349.0</v>
      </c>
      <c r="J95" s="25">
        <v>0.0</v>
      </c>
      <c r="K95" s="25"/>
      <c r="L95" s="27"/>
      <c r="M95" s="52"/>
    </row>
    <row r="96" hidden="1">
      <c r="A96" s="12">
        <v>43917.0</v>
      </c>
      <c r="B96" s="14" t="s">
        <v>17</v>
      </c>
      <c r="C96" s="14" t="s">
        <v>12</v>
      </c>
      <c r="E96" s="14">
        <v>350.0</v>
      </c>
      <c r="H96" s="14">
        <v>8.0</v>
      </c>
      <c r="I96" s="14">
        <v>359.0</v>
      </c>
      <c r="J96" s="14">
        <v>1.0</v>
      </c>
      <c r="K96" s="2" t="s">
        <v>140</v>
      </c>
      <c r="L96" s="14"/>
    </row>
    <row r="97" hidden="1">
      <c r="A97" s="12">
        <v>43918.0</v>
      </c>
      <c r="B97" s="14" t="s">
        <v>17</v>
      </c>
      <c r="C97" s="14" t="s">
        <v>12</v>
      </c>
      <c r="E97" s="14">
        <v>424.0</v>
      </c>
      <c r="F97" s="34">
        <v>200.0</v>
      </c>
      <c r="H97" s="15">
        <v>9.0</v>
      </c>
      <c r="I97" s="14">
        <v>424.0</v>
      </c>
      <c r="J97" s="14">
        <v>411.0</v>
      </c>
      <c r="K97" s="5" t="s">
        <v>141</v>
      </c>
      <c r="L97" s="14" t="s">
        <v>142</v>
      </c>
      <c r="M97" s="21"/>
    </row>
    <row r="98" hidden="1">
      <c r="A98" s="12">
        <v>43919.0</v>
      </c>
      <c r="B98" s="15" t="s">
        <v>17</v>
      </c>
      <c r="C98" s="15" t="s">
        <v>12</v>
      </c>
      <c r="E98" s="22">
        <v>241.0</v>
      </c>
      <c r="F98" s="22">
        <v>221.0</v>
      </c>
      <c r="H98" s="15">
        <v>11.0</v>
      </c>
      <c r="I98" s="15">
        <v>473.0</v>
      </c>
      <c r="J98" s="2"/>
      <c r="K98" s="5" t="s">
        <v>143</v>
      </c>
      <c r="L98" s="2"/>
    </row>
    <row r="99" hidden="1">
      <c r="A99" s="12">
        <v>43920.0</v>
      </c>
      <c r="B99" s="15" t="s">
        <v>17</v>
      </c>
      <c r="C99" s="15" t="s">
        <v>12</v>
      </c>
      <c r="D99" s="2"/>
      <c r="E99" s="22">
        <v>290.0</v>
      </c>
      <c r="F99" s="22">
        <v>269.0</v>
      </c>
      <c r="G99" s="2"/>
      <c r="H99" s="15">
        <v>13.0</v>
      </c>
      <c r="I99" s="15">
        <v>572.0</v>
      </c>
      <c r="J99" s="2"/>
      <c r="K99" s="5" t="s">
        <v>144</v>
      </c>
      <c r="L99" s="35"/>
      <c r="M99" s="2"/>
    </row>
    <row r="100" hidden="1">
      <c r="A100" s="12">
        <v>43921.0</v>
      </c>
      <c r="B100" s="15" t="s">
        <v>17</v>
      </c>
      <c r="C100" s="15" t="s">
        <v>12</v>
      </c>
      <c r="F100" s="15">
        <v>288.0</v>
      </c>
      <c r="G100" s="2">
        <v>17.0</v>
      </c>
      <c r="H100" s="15">
        <v>15.0</v>
      </c>
      <c r="I100" s="14">
        <v>661.0</v>
      </c>
      <c r="J100" s="15">
        <v>4.0</v>
      </c>
      <c r="K100" s="5" t="s">
        <v>145</v>
      </c>
      <c r="M100" s="20"/>
    </row>
    <row r="101" hidden="1">
      <c r="A101" s="12">
        <v>43922.0</v>
      </c>
      <c r="B101" s="15" t="s">
        <v>17</v>
      </c>
      <c r="C101" s="15" t="s">
        <v>12</v>
      </c>
      <c r="D101" s="36"/>
      <c r="E101" s="37">
        <v>662.0</v>
      </c>
      <c r="F101" s="25">
        <v>302.0</v>
      </c>
      <c r="G101" s="25">
        <v>19.0</v>
      </c>
      <c r="H101" s="15">
        <v>21.0</v>
      </c>
      <c r="I101" s="15">
        <v>687.0</v>
      </c>
      <c r="J101" s="25">
        <v>4.0</v>
      </c>
      <c r="K101" s="5" t="s">
        <v>146</v>
      </c>
      <c r="L101" s="35"/>
      <c r="M101" s="20"/>
    </row>
    <row r="102" hidden="1">
      <c r="A102" s="12">
        <v>43923.0</v>
      </c>
      <c r="B102" s="15" t="s">
        <v>17</v>
      </c>
      <c r="C102" s="15" t="s">
        <v>12</v>
      </c>
      <c r="D102" s="2"/>
      <c r="E102" s="37">
        <v>753.0</v>
      </c>
      <c r="F102" s="2">
        <v>321.0</v>
      </c>
      <c r="G102" s="2">
        <v>20.0</v>
      </c>
      <c r="H102" s="15">
        <v>25.0</v>
      </c>
      <c r="I102" s="15">
        <v>728.0</v>
      </c>
      <c r="J102" s="2">
        <v>7.0</v>
      </c>
      <c r="K102" s="5" t="s">
        <v>147</v>
      </c>
      <c r="L102" s="20"/>
      <c r="M102" s="17"/>
    </row>
    <row r="103" hidden="1">
      <c r="A103" s="12">
        <v>43924.0</v>
      </c>
      <c r="B103" s="15" t="s">
        <v>17</v>
      </c>
      <c r="C103" s="15" t="s">
        <v>12</v>
      </c>
      <c r="D103" s="22"/>
      <c r="E103" s="14">
        <v>842.0</v>
      </c>
      <c r="F103" s="36">
        <v>338.0</v>
      </c>
      <c r="G103" s="36">
        <v>32.0</v>
      </c>
      <c r="H103" s="15">
        <v>25.0</v>
      </c>
      <c r="I103" s="15">
        <v>782.0</v>
      </c>
      <c r="J103" s="36">
        <v>10.0</v>
      </c>
      <c r="K103" s="40" t="s">
        <v>170</v>
      </c>
      <c r="L103" s="20"/>
      <c r="M103" s="20"/>
    </row>
    <row r="104" hidden="1">
      <c r="A104" s="12">
        <v>43925.0</v>
      </c>
      <c r="B104" s="15" t="s">
        <v>17</v>
      </c>
      <c r="C104" s="14" t="s">
        <v>12</v>
      </c>
      <c r="F104" s="36">
        <v>365.0</v>
      </c>
      <c r="G104" s="36">
        <v>33.0</v>
      </c>
      <c r="H104" s="15">
        <v>30.0</v>
      </c>
      <c r="I104" s="15">
        <v>892.0</v>
      </c>
      <c r="J104" s="36">
        <v>55.0</v>
      </c>
      <c r="K104" s="5" t="s">
        <v>149</v>
      </c>
      <c r="L104" s="20"/>
      <c r="M104" s="53"/>
    </row>
    <row r="105" hidden="1">
      <c r="A105" s="38">
        <v>43926.0</v>
      </c>
      <c r="B105" s="13" t="s">
        <v>17</v>
      </c>
      <c r="C105" s="2" t="s">
        <v>12</v>
      </c>
      <c r="F105" s="36">
        <v>385.0</v>
      </c>
      <c r="G105" s="36">
        <v>46.0</v>
      </c>
      <c r="H105" s="15">
        <v>32.0</v>
      </c>
      <c r="I105" s="15">
        <v>974.0</v>
      </c>
      <c r="J105" s="36">
        <v>66.0</v>
      </c>
      <c r="K105" s="5" t="s">
        <v>150</v>
      </c>
      <c r="L105" s="20"/>
      <c r="M105" s="25"/>
    </row>
    <row r="106" hidden="1">
      <c r="A106" s="38">
        <v>43927.0</v>
      </c>
      <c r="B106" s="13" t="s">
        <v>17</v>
      </c>
      <c r="C106" s="2" t="s">
        <v>12</v>
      </c>
      <c r="D106" s="2"/>
      <c r="E106" s="2"/>
      <c r="F106" s="36">
        <v>401.0</v>
      </c>
      <c r="G106" s="36">
        <v>48.0</v>
      </c>
      <c r="H106" s="15">
        <v>37.0</v>
      </c>
      <c r="I106" s="15">
        <v>1046.0</v>
      </c>
      <c r="J106" s="36">
        <v>84.0</v>
      </c>
      <c r="K106" s="5" t="s">
        <v>151</v>
      </c>
      <c r="L106" s="20"/>
      <c r="M106" s="20"/>
    </row>
    <row r="107" hidden="1">
      <c r="A107" s="39">
        <v>43928.0</v>
      </c>
      <c r="B107" s="13" t="s">
        <v>17</v>
      </c>
      <c r="C107" s="40" t="s">
        <v>12</v>
      </c>
      <c r="D107" s="41"/>
      <c r="E107" s="42"/>
      <c r="F107" s="36">
        <v>408.0</v>
      </c>
      <c r="G107" s="36">
        <v>50.0</v>
      </c>
      <c r="H107" s="15">
        <v>39.0</v>
      </c>
      <c r="I107" s="15">
        <v>1055.0</v>
      </c>
      <c r="J107" s="36">
        <v>84.0</v>
      </c>
      <c r="K107" s="5" t="s">
        <v>152</v>
      </c>
      <c r="L107" s="20"/>
      <c r="M107" s="20"/>
    </row>
    <row r="108" hidden="1">
      <c r="A108" s="39">
        <v>43929.0</v>
      </c>
      <c r="B108" s="13" t="s">
        <v>17</v>
      </c>
      <c r="C108" s="40" t="s">
        <v>12</v>
      </c>
      <c r="D108" s="41"/>
      <c r="E108" s="42"/>
      <c r="F108" s="36">
        <v>419.0</v>
      </c>
      <c r="G108" s="36">
        <v>50.0</v>
      </c>
      <c r="H108" s="15">
        <v>42.0</v>
      </c>
      <c r="I108" s="36">
        <v>1069.0</v>
      </c>
      <c r="J108" s="36">
        <v>101.0</v>
      </c>
      <c r="K108" s="5" t="s">
        <v>153</v>
      </c>
      <c r="L108" s="20"/>
      <c r="M108" s="15"/>
    </row>
    <row r="109" hidden="1">
      <c r="A109" s="38">
        <v>43930.0</v>
      </c>
      <c r="B109" s="13" t="s">
        <v>17</v>
      </c>
      <c r="C109" s="2" t="s">
        <v>12</v>
      </c>
      <c r="F109" s="36">
        <v>424.0</v>
      </c>
      <c r="G109" s="36">
        <v>52.0</v>
      </c>
      <c r="H109" s="15">
        <v>45.0</v>
      </c>
      <c r="I109" s="36">
        <v>1084.0</v>
      </c>
      <c r="J109" s="36">
        <v>131.0</v>
      </c>
      <c r="K109" s="5" t="s">
        <v>154</v>
      </c>
      <c r="L109" s="20"/>
      <c r="M109" s="20"/>
    </row>
    <row r="110" hidden="1">
      <c r="A110" s="38">
        <v>43931.0</v>
      </c>
      <c r="B110" s="40" t="s">
        <v>17</v>
      </c>
      <c r="C110" s="2" t="s">
        <v>12</v>
      </c>
      <c r="F110" s="36">
        <v>439.0</v>
      </c>
      <c r="G110" s="36">
        <v>54.0</v>
      </c>
      <c r="H110" s="36">
        <v>48.0</v>
      </c>
      <c r="I110" s="36">
        <v>1116.0</v>
      </c>
      <c r="J110" s="36">
        <v>159.0</v>
      </c>
      <c r="K110" s="5" t="s">
        <v>155</v>
      </c>
      <c r="L110" s="20"/>
      <c r="M110" s="20"/>
    </row>
    <row r="111" hidden="1">
      <c r="A111" s="38">
        <v>43932.0</v>
      </c>
      <c r="B111" s="40" t="s">
        <v>17</v>
      </c>
      <c r="C111" s="2" t="s">
        <v>12</v>
      </c>
      <c r="F111" s="36">
        <v>449.0</v>
      </c>
      <c r="G111" s="36">
        <v>55.0</v>
      </c>
      <c r="H111" s="36">
        <v>49.0</v>
      </c>
      <c r="I111" s="36">
        <v>1136.0</v>
      </c>
      <c r="J111" s="36">
        <v>161.0</v>
      </c>
      <c r="K111" s="5" t="s">
        <v>156</v>
      </c>
      <c r="L111" s="20"/>
      <c r="M111" s="2"/>
    </row>
    <row r="112" hidden="1">
      <c r="A112" s="12">
        <v>43933.0</v>
      </c>
      <c r="B112" s="40" t="s">
        <v>17</v>
      </c>
      <c r="C112" s="2" t="s">
        <v>12</v>
      </c>
      <c r="F112" s="36">
        <v>453.0</v>
      </c>
      <c r="G112" s="36">
        <v>56.0</v>
      </c>
      <c r="H112" s="36">
        <v>56.0</v>
      </c>
      <c r="I112" s="36">
        <v>1153.0</v>
      </c>
      <c r="J112" s="36">
        <v>176.0</v>
      </c>
      <c r="K112" s="5" t="s">
        <v>157</v>
      </c>
      <c r="L112" s="15"/>
      <c r="M112" s="21"/>
    </row>
    <row r="113" hidden="1">
      <c r="A113" s="38">
        <v>43934.0</v>
      </c>
      <c r="B113" s="13" t="s">
        <v>17</v>
      </c>
      <c r="C113" s="2" t="s">
        <v>12</v>
      </c>
      <c r="F113" s="36">
        <v>456.0</v>
      </c>
      <c r="G113" s="36">
        <v>56.0</v>
      </c>
      <c r="H113" s="36">
        <v>56.0</v>
      </c>
      <c r="I113" s="36">
        <v>1169.0</v>
      </c>
      <c r="J113" s="36">
        <v>197.0</v>
      </c>
      <c r="K113" s="5" t="s">
        <v>158</v>
      </c>
      <c r="L113" s="20"/>
      <c r="M113" s="44"/>
    </row>
    <row r="114" hidden="1">
      <c r="A114" s="38">
        <v>43935.0</v>
      </c>
      <c r="B114" s="13" t="s">
        <v>17</v>
      </c>
      <c r="C114" s="2" t="s">
        <v>12</v>
      </c>
      <c r="F114" s="36">
        <v>462.0</v>
      </c>
      <c r="G114" s="36">
        <v>57.0</v>
      </c>
      <c r="H114" s="36">
        <v>58.0</v>
      </c>
      <c r="I114" s="36">
        <v>1190.0</v>
      </c>
      <c r="J114" s="36">
        <v>197.0</v>
      </c>
      <c r="K114" s="5" t="s">
        <v>159</v>
      </c>
      <c r="L114" s="20"/>
    </row>
    <row r="115" hidden="1">
      <c r="A115" s="12">
        <v>43936.0</v>
      </c>
      <c r="B115" s="40" t="s">
        <v>17</v>
      </c>
      <c r="C115" s="2" t="s">
        <v>12</v>
      </c>
      <c r="F115" s="36">
        <v>468.0</v>
      </c>
      <c r="G115" s="36">
        <v>61.0</v>
      </c>
      <c r="H115" s="36">
        <v>59.0</v>
      </c>
      <c r="I115" s="36">
        <v>1211.0</v>
      </c>
      <c r="J115" s="36">
        <v>207.0</v>
      </c>
      <c r="K115" s="5" t="s">
        <v>160</v>
      </c>
      <c r="L115" s="20"/>
      <c r="M115" s="20"/>
    </row>
    <row r="116" hidden="1">
      <c r="A116" s="39">
        <v>43937.0</v>
      </c>
      <c r="B116" s="40" t="s">
        <v>17</v>
      </c>
      <c r="C116" s="2" t="s">
        <v>12</v>
      </c>
      <c r="D116" s="2"/>
      <c r="F116" s="36">
        <v>479.0</v>
      </c>
      <c r="G116" s="36">
        <v>62.0</v>
      </c>
      <c r="H116" s="36">
        <v>63.0</v>
      </c>
      <c r="I116" s="36">
        <v>1247.0</v>
      </c>
      <c r="J116" s="36">
        <v>301.0</v>
      </c>
      <c r="K116" s="5" t="s">
        <v>161</v>
      </c>
      <c r="L116" s="20"/>
      <c r="M116" s="21"/>
    </row>
    <row r="117" hidden="1">
      <c r="A117" s="38">
        <v>43938.0</v>
      </c>
      <c r="B117" s="40" t="s">
        <v>17</v>
      </c>
      <c r="C117" s="2" t="s">
        <v>12</v>
      </c>
      <c r="D117" s="43"/>
      <c r="F117" s="36">
        <v>486.0</v>
      </c>
      <c r="G117" s="36">
        <v>64.0</v>
      </c>
      <c r="H117" s="36">
        <v>70.0</v>
      </c>
      <c r="I117" s="36">
        <v>1259.0</v>
      </c>
      <c r="J117" s="36">
        <v>317.0</v>
      </c>
      <c r="K117" s="5" t="s">
        <v>162</v>
      </c>
      <c r="L117" s="20"/>
      <c r="M117" s="20"/>
    </row>
    <row r="118" hidden="1">
      <c r="A118" s="38">
        <v>43939.0</v>
      </c>
      <c r="B118" s="40" t="s">
        <v>17</v>
      </c>
      <c r="C118" s="40" t="s">
        <v>12</v>
      </c>
      <c r="D118" s="2"/>
      <c r="F118" s="36">
        <v>490.0</v>
      </c>
      <c r="G118" s="36">
        <v>66.0</v>
      </c>
      <c r="H118" s="36">
        <v>72.0</v>
      </c>
      <c r="I118" s="36">
        <v>1266.0</v>
      </c>
      <c r="J118" s="36">
        <v>353.0</v>
      </c>
      <c r="K118" s="5" t="s">
        <v>163</v>
      </c>
      <c r="L118" s="20"/>
    </row>
    <row r="119" hidden="1">
      <c r="A119" s="38">
        <v>43940.0</v>
      </c>
      <c r="B119" s="2" t="s">
        <v>17</v>
      </c>
      <c r="C119" s="16" t="s">
        <v>12</v>
      </c>
      <c r="F119" s="36">
        <v>492.0</v>
      </c>
      <c r="G119" s="36">
        <v>67.0</v>
      </c>
      <c r="H119" s="36">
        <v>74.0</v>
      </c>
      <c r="I119" s="2">
        <v>1271.0</v>
      </c>
      <c r="J119" s="36">
        <v>371.0</v>
      </c>
      <c r="K119" s="2" t="s">
        <v>164</v>
      </c>
      <c r="L119" s="20"/>
      <c r="M119" s="20"/>
    </row>
    <row r="120" hidden="1">
      <c r="A120" s="38">
        <v>43941.0</v>
      </c>
      <c r="B120" s="2" t="s">
        <v>17</v>
      </c>
      <c r="C120" s="2" t="s">
        <v>12</v>
      </c>
      <c r="F120" s="36">
        <v>496.0</v>
      </c>
      <c r="G120" s="36">
        <v>67.0</v>
      </c>
      <c r="H120" s="36">
        <v>79.0</v>
      </c>
      <c r="I120" s="2">
        <v>1281.0</v>
      </c>
      <c r="J120" s="36">
        <v>368.0</v>
      </c>
      <c r="K120" s="2" t="s">
        <v>165</v>
      </c>
      <c r="L120" s="20"/>
      <c r="M120" s="20"/>
    </row>
    <row r="121" hidden="1">
      <c r="A121" s="12">
        <v>43942.0</v>
      </c>
      <c r="B121" s="2" t="s">
        <v>17</v>
      </c>
      <c r="C121" s="16" t="s">
        <v>12</v>
      </c>
      <c r="F121" s="2">
        <v>501.0</v>
      </c>
      <c r="G121" s="16">
        <v>69.0</v>
      </c>
      <c r="H121" s="36">
        <v>79.0</v>
      </c>
      <c r="I121" s="2">
        <v>1290.0</v>
      </c>
      <c r="J121" s="36">
        <v>369.0</v>
      </c>
      <c r="K121" s="2" t="s">
        <v>166</v>
      </c>
      <c r="L121" s="20"/>
      <c r="M121" s="21"/>
    </row>
    <row r="122" hidden="1">
      <c r="A122" s="12">
        <v>43903.0</v>
      </c>
      <c r="B122" s="14" t="s">
        <v>18</v>
      </c>
      <c r="C122" s="15" t="s">
        <v>12</v>
      </c>
      <c r="D122" s="16">
        <v>3.0</v>
      </c>
      <c r="E122" s="16"/>
      <c r="F122" s="16"/>
      <c r="G122" s="16">
        <v>0.0</v>
      </c>
      <c r="H122" s="15">
        <v>0.0</v>
      </c>
      <c r="I122" s="14">
        <v>14.0</v>
      </c>
      <c r="J122" s="16">
        <v>0.0</v>
      </c>
      <c r="K122" s="5" t="s">
        <v>53</v>
      </c>
      <c r="M122" s="20"/>
    </row>
    <row r="123" hidden="1">
      <c r="A123" s="12">
        <v>43904.0</v>
      </c>
      <c r="B123" s="15" t="s">
        <v>18</v>
      </c>
      <c r="C123" s="15" t="s">
        <v>12</v>
      </c>
      <c r="D123" s="16">
        <v>11.0</v>
      </c>
      <c r="E123" s="15"/>
      <c r="F123" s="15"/>
      <c r="G123" s="15">
        <v>5.0</v>
      </c>
      <c r="H123" s="15">
        <v>0.0</v>
      </c>
      <c r="I123" s="14">
        <v>43.0</v>
      </c>
      <c r="J123" s="16">
        <v>0.0</v>
      </c>
      <c r="K123" s="5" t="s">
        <v>54</v>
      </c>
      <c r="L123" s="2" t="s">
        <v>55</v>
      </c>
      <c r="M123" s="2"/>
    </row>
    <row r="124" hidden="1">
      <c r="A124" s="12">
        <v>43905.0</v>
      </c>
      <c r="B124" s="14" t="s">
        <v>18</v>
      </c>
      <c r="C124" s="15" t="s">
        <v>12</v>
      </c>
      <c r="D124" s="16">
        <v>20.0</v>
      </c>
      <c r="E124" s="16"/>
      <c r="F124" s="16"/>
      <c r="G124" s="16">
        <v>3.0</v>
      </c>
      <c r="H124" s="14">
        <v>0.0</v>
      </c>
      <c r="I124" s="14">
        <v>57.0</v>
      </c>
      <c r="J124" s="16">
        <v>0.0</v>
      </c>
      <c r="K124" s="5" t="s">
        <v>70</v>
      </c>
      <c r="L124" s="2" t="s">
        <v>78</v>
      </c>
      <c r="M124" s="33"/>
    </row>
    <row r="125" hidden="1">
      <c r="A125" s="12">
        <v>43906.0</v>
      </c>
      <c r="B125" s="14" t="s">
        <v>18</v>
      </c>
      <c r="C125" s="15" t="s">
        <v>12</v>
      </c>
      <c r="D125" s="2">
        <v>36.0</v>
      </c>
      <c r="E125" s="16"/>
      <c r="F125" s="16"/>
      <c r="G125" s="16">
        <v>4.0</v>
      </c>
      <c r="H125" s="15">
        <v>2.0</v>
      </c>
      <c r="I125" s="15">
        <v>95.0</v>
      </c>
      <c r="J125" s="16">
        <v>0.0</v>
      </c>
      <c r="K125" s="5" t="s">
        <v>87</v>
      </c>
      <c r="L125" s="2" t="s">
        <v>78</v>
      </c>
      <c r="M125" s="20"/>
    </row>
    <row r="126" hidden="1">
      <c r="A126" s="12">
        <v>43907.0</v>
      </c>
      <c r="B126" s="14" t="s">
        <v>18</v>
      </c>
      <c r="C126" s="15" t="s">
        <v>12</v>
      </c>
      <c r="D126" s="16">
        <v>36.0</v>
      </c>
      <c r="H126" s="14">
        <v>2.0</v>
      </c>
      <c r="I126" s="14">
        <v>95.0</v>
      </c>
      <c r="J126" s="2">
        <v>0.0</v>
      </c>
      <c r="K126" s="5" t="s">
        <v>95</v>
      </c>
    </row>
    <row r="127" hidden="1">
      <c r="A127" s="12">
        <v>43908.0</v>
      </c>
      <c r="B127" s="14" t="s">
        <v>18</v>
      </c>
      <c r="C127" s="15" t="s">
        <v>12</v>
      </c>
      <c r="D127" s="16">
        <v>29.0</v>
      </c>
      <c r="H127" s="14">
        <v>6.0</v>
      </c>
      <c r="I127" s="14">
        <v>130.0</v>
      </c>
      <c r="J127" s="16">
        <v>0.0</v>
      </c>
      <c r="K127" s="5" t="s">
        <v>100</v>
      </c>
      <c r="M127" s="20"/>
    </row>
    <row r="128" hidden="1">
      <c r="A128" s="12">
        <v>43909.0</v>
      </c>
      <c r="B128" s="15" t="s">
        <v>18</v>
      </c>
      <c r="C128" s="15" t="s">
        <v>12</v>
      </c>
      <c r="D128" s="25">
        <v>66.0</v>
      </c>
      <c r="E128" s="25"/>
      <c r="F128" s="25"/>
      <c r="H128" s="15">
        <v>7.0</v>
      </c>
      <c r="I128" s="15">
        <v>176.0</v>
      </c>
      <c r="J128" s="25">
        <v>0.0</v>
      </c>
      <c r="K128" s="26" t="s">
        <v>113</v>
      </c>
      <c r="L128" s="27"/>
    </row>
    <row r="129" hidden="1">
      <c r="A129" s="12">
        <v>43910.0</v>
      </c>
      <c r="B129" s="15" t="s">
        <v>18</v>
      </c>
      <c r="C129" s="15" t="s">
        <v>12</v>
      </c>
      <c r="E129" s="25">
        <v>234.0</v>
      </c>
      <c r="F129" s="25"/>
      <c r="H129" s="15">
        <v>10.0</v>
      </c>
      <c r="I129" s="15">
        <v>244.0</v>
      </c>
      <c r="J129" s="25"/>
      <c r="K129" s="26" t="s">
        <v>113</v>
      </c>
      <c r="L129" s="25" t="s">
        <v>124</v>
      </c>
      <c r="M129" s="20"/>
    </row>
    <row r="130" hidden="1">
      <c r="A130" s="12">
        <v>43911.0</v>
      </c>
      <c r="B130" s="15" t="s">
        <v>18</v>
      </c>
      <c r="C130" s="15" t="s">
        <v>12</v>
      </c>
      <c r="E130" s="25">
        <v>276.0</v>
      </c>
      <c r="H130" s="15">
        <v>13.0</v>
      </c>
      <c r="I130" s="15">
        <v>289.0</v>
      </c>
      <c r="J130" s="25"/>
      <c r="K130" s="2" t="s">
        <v>113</v>
      </c>
      <c r="L130" s="25" t="s">
        <v>124</v>
      </c>
    </row>
    <row r="131" hidden="1">
      <c r="A131" s="12">
        <v>43912.0</v>
      </c>
      <c r="B131" s="15" t="s">
        <v>18</v>
      </c>
      <c r="C131" s="15" t="s">
        <v>12</v>
      </c>
      <c r="E131" s="25">
        <v>276.0</v>
      </c>
      <c r="H131" s="15">
        <v>13.0</v>
      </c>
      <c r="I131" s="15">
        <v>335.0</v>
      </c>
      <c r="J131" s="29"/>
      <c r="K131" s="2" t="s">
        <v>136</v>
      </c>
      <c r="L131" s="25" t="s">
        <v>124</v>
      </c>
    </row>
    <row r="132" hidden="1">
      <c r="A132" s="12">
        <v>43913.0</v>
      </c>
      <c r="B132" s="15" t="s">
        <v>18</v>
      </c>
      <c r="C132" s="15" t="s">
        <v>12</v>
      </c>
      <c r="E132" s="25">
        <v>357.0</v>
      </c>
      <c r="H132" s="15">
        <v>17.0</v>
      </c>
      <c r="I132" s="15">
        <v>374.0</v>
      </c>
      <c r="J132" s="25">
        <v>0.0</v>
      </c>
      <c r="K132" s="2" t="s">
        <v>137</v>
      </c>
      <c r="L132" s="25" t="s">
        <v>124</v>
      </c>
      <c r="M132" s="20"/>
    </row>
    <row r="133" hidden="1">
      <c r="A133" s="12">
        <v>43914.0</v>
      </c>
      <c r="B133" s="15" t="s">
        <v>18</v>
      </c>
      <c r="C133" s="15" t="s">
        <v>12</v>
      </c>
      <c r="E133" s="30">
        <v>459.0</v>
      </c>
      <c r="H133" s="15">
        <v>21.0</v>
      </c>
      <c r="I133" s="15">
        <v>480.0</v>
      </c>
      <c r="J133" s="31"/>
      <c r="K133" s="32" t="s">
        <v>138</v>
      </c>
      <c r="L133" s="31" t="s">
        <v>124</v>
      </c>
      <c r="M133" s="25"/>
    </row>
    <row r="134" hidden="1">
      <c r="A134" s="12">
        <v>43915.0</v>
      </c>
      <c r="B134" s="15" t="s">
        <v>18</v>
      </c>
      <c r="C134" s="15" t="s">
        <v>12</v>
      </c>
      <c r="E134" s="25">
        <v>553.0</v>
      </c>
      <c r="F134" s="25"/>
      <c r="H134" s="15">
        <v>25.0</v>
      </c>
      <c r="I134" s="15">
        <v>579.0</v>
      </c>
      <c r="J134" s="25">
        <v>1.0</v>
      </c>
      <c r="K134" s="2" t="s">
        <v>139</v>
      </c>
      <c r="L134" s="33"/>
      <c r="M134" s="25"/>
    </row>
    <row r="135" hidden="1">
      <c r="A135" s="12">
        <v>43916.0</v>
      </c>
      <c r="B135" s="15" t="s">
        <v>18</v>
      </c>
      <c r="C135" s="15" t="s">
        <v>12</v>
      </c>
      <c r="E135" s="25">
        <v>615.0</v>
      </c>
      <c r="F135" s="25"/>
      <c r="H135" s="15">
        <v>32.0</v>
      </c>
      <c r="I135" s="15">
        <v>648.0</v>
      </c>
      <c r="J135" s="25">
        <v>1.0</v>
      </c>
      <c r="K135" s="25"/>
      <c r="L135" s="27"/>
    </row>
    <row r="136" hidden="1">
      <c r="A136" s="12">
        <v>43917.0</v>
      </c>
      <c r="B136" s="14" t="s">
        <v>18</v>
      </c>
      <c r="C136" s="14" t="s">
        <v>12</v>
      </c>
      <c r="E136" s="14">
        <v>676.0</v>
      </c>
      <c r="H136" s="14">
        <v>34.0</v>
      </c>
      <c r="I136" s="14">
        <v>711.0</v>
      </c>
      <c r="J136" s="14">
        <v>1.0</v>
      </c>
      <c r="K136" s="2" t="s">
        <v>140</v>
      </c>
      <c r="L136" s="14"/>
    </row>
    <row r="137" hidden="1">
      <c r="A137" s="12">
        <v>43918.0</v>
      </c>
      <c r="B137" s="14" t="s">
        <v>18</v>
      </c>
      <c r="C137" s="14" t="s">
        <v>12</v>
      </c>
      <c r="E137" s="14">
        <v>806.0</v>
      </c>
      <c r="F137" s="34">
        <v>396.0</v>
      </c>
      <c r="H137" s="15">
        <v>49.0</v>
      </c>
      <c r="I137" s="14">
        <v>806.0</v>
      </c>
      <c r="K137" s="5" t="s">
        <v>141</v>
      </c>
      <c r="L137" s="14" t="s">
        <v>142</v>
      </c>
      <c r="M137" s="20"/>
    </row>
    <row r="138" hidden="1">
      <c r="A138" s="12">
        <v>43919.0</v>
      </c>
      <c r="B138" s="15" t="s">
        <v>18</v>
      </c>
      <c r="C138" s="15" t="s">
        <v>12</v>
      </c>
      <c r="E138" s="22">
        <v>376.0</v>
      </c>
      <c r="F138" s="22">
        <v>427.0</v>
      </c>
      <c r="H138" s="15">
        <v>57.0</v>
      </c>
      <c r="I138" s="15">
        <v>860.0</v>
      </c>
      <c r="J138" s="2"/>
      <c r="K138" s="5" t="s">
        <v>143</v>
      </c>
      <c r="L138" s="2"/>
      <c r="M138" s="20"/>
    </row>
    <row r="139" hidden="1">
      <c r="A139" s="12">
        <v>43920.0</v>
      </c>
      <c r="B139" s="15" t="s">
        <v>18</v>
      </c>
      <c r="C139" s="15" t="s">
        <v>12</v>
      </c>
      <c r="D139" s="2"/>
      <c r="E139" s="22">
        <v>404.0</v>
      </c>
      <c r="F139" s="22">
        <v>493.0</v>
      </c>
      <c r="G139" s="2"/>
      <c r="H139" s="15">
        <v>66.0</v>
      </c>
      <c r="I139" s="15">
        <v>963.0</v>
      </c>
      <c r="J139" s="2"/>
      <c r="K139" s="5" t="s">
        <v>144</v>
      </c>
      <c r="L139" s="35"/>
      <c r="M139" s="27"/>
    </row>
    <row r="140" hidden="1">
      <c r="A140" s="12">
        <v>43921.0</v>
      </c>
      <c r="B140" s="15" t="s">
        <v>18</v>
      </c>
      <c r="C140" s="15" t="s">
        <v>12</v>
      </c>
      <c r="F140" s="15">
        <v>556.0</v>
      </c>
      <c r="G140" s="2">
        <v>50.0</v>
      </c>
      <c r="H140" s="15">
        <v>67.0</v>
      </c>
      <c r="I140" s="15">
        <v>1061.0</v>
      </c>
      <c r="J140" s="15">
        <v>15.0</v>
      </c>
      <c r="K140" s="5" t="s">
        <v>145</v>
      </c>
      <c r="M140" s="33"/>
    </row>
    <row r="141" hidden="1">
      <c r="A141" s="12">
        <v>43922.0</v>
      </c>
      <c r="B141" s="15" t="s">
        <v>18</v>
      </c>
      <c r="C141" s="15" t="s">
        <v>12</v>
      </c>
      <c r="D141" s="36"/>
      <c r="E141" s="37">
        <v>1087.0</v>
      </c>
      <c r="F141" s="25">
        <v>603.0</v>
      </c>
      <c r="G141" s="25">
        <v>56.0</v>
      </c>
      <c r="H141" s="15">
        <v>80.0</v>
      </c>
      <c r="I141" s="15">
        <v>1182.0</v>
      </c>
      <c r="J141" s="25">
        <v>15.0</v>
      </c>
      <c r="K141" s="5" t="s">
        <v>146</v>
      </c>
      <c r="L141" s="35"/>
    </row>
    <row r="142" hidden="1">
      <c r="A142" s="12">
        <v>43923.0</v>
      </c>
      <c r="B142" s="15" t="s">
        <v>18</v>
      </c>
      <c r="C142" s="15" t="s">
        <v>12</v>
      </c>
      <c r="D142" s="2"/>
      <c r="E142" s="37">
        <v>1129.0</v>
      </c>
      <c r="F142" s="2">
        <v>636.0</v>
      </c>
      <c r="G142" s="2">
        <v>58.0</v>
      </c>
      <c r="H142" s="15">
        <v>86.0</v>
      </c>
      <c r="I142" s="15">
        <v>1230.0</v>
      </c>
      <c r="J142" s="2">
        <v>23.0</v>
      </c>
      <c r="K142" s="5" t="s">
        <v>147</v>
      </c>
      <c r="L142" s="20"/>
      <c r="M142" s="20"/>
    </row>
    <row r="143" hidden="1">
      <c r="A143" s="12">
        <v>43924.0</v>
      </c>
      <c r="B143" s="15" t="s">
        <v>18</v>
      </c>
      <c r="C143" s="15" t="s">
        <v>12</v>
      </c>
      <c r="D143" s="22"/>
      <c r="E143" s="14">
        <v>1222.0</v>
      </c>
      <c r="F143" s="36">
        <v>681.0</v>
      </c>
      <c r="G143" s="36">
        <v>68.0</v>
      </c>
      <c r="H143" s="15">
        <v>93.0</v>
      </c>
      <c r="I143" s="15">
        <v>1292.0</v>
      </c>
      <c r="J143" s="36">
        <v>25.0</v>
      </c>
      <c r="K143" s="2" t="s">
        <v>171</v>
      </c>
      <c r="L143" s="20"/>
      <c r="M143" s="20"/>
    </row>
    <row r="144" hidden="1">
      <c r="A144" s="12">
        <v>43925.0</v>
      </c>
      <c r="B144" s="15" t="s">
        <v>18</v>
      </c>
      <c r="C144" s="14" t="s">
        <v>12</v>
      </c>
      <c r="F144" s="36">
        <v>727.0</v>
      </c>
      <c r="G144" s="36">
        <v>71.0</v>
      </c>
      <c r="H144" s="15">
        <v>105.0</v>
      </c>
      <c r="I144" s="15">
        <v>1379.0</v>
      </c>
      <c r="J144" s="36">
        <v>47.0</v>
      </c>
      <c r="K144" s="5" t="s">
        <v>149</v>
      </c>
      <c r="L144" s="20"/>
    </row>
    <row r="145" hidden="1">
      <c r="A145" s="38">
        <v>43926.0</v>
      </c>
      <c r="B145" s="13" t="s">
        <v>18</v>
      </c>
      <c r="C145" s="2" t="s">
        <v>12</v>
      </c>
      <c r="F145" s="36">
        <v>787.0</v>
      </c>
      <c r="G145" s="36">
        <v>84.0</v>
      </c>
      <c r="H145" s="15">
        <v>114.0</v>
      </c>
      <c r="I145" s="15">
        <v>1477.0</v>
      </c>
      <c r="J145" s="36">
        <v>101.0</v>
      </c>
      <c r="K145" s="5" t="s">
        <v>150</v>
      </c>
      <c r="L145" s="20"/>
      <c r="M145" s="20"/>
    </row>
    <row r="146" hidden="1">
      <c r="A146" s="38">
        <v>43927.0</v>
      </c>
      <c r="B146" s="13" t="s">
        <v>18</v>
      </c>
      <c r="C146" s="2" t="s">
        <v>12</v>
      </c>
      <c r="D146" s="2"/>
      <c r="E146" s="2"/>
      <c r="F146" s="36">
        <v>808.0</v>
      </c>
      <c r="G146" s="36">
        <v>85.0</v>
      </c>
      <c r="H146" s="15">
        <v>114.0</v>
      </c>
      <c r="I146" s="15">
        <v>1501.0</v>
      </c>
      <c r="J146" s="36">
        <v>129.0</v>
      </c>
      <c r="K146" s="5" t="s">
        <v>151</v>
      </c>
      <c r="L146" s="20"/>
      <c r="M146" s="15"/>
    </row>
    <row r="147" hidden="1">
      <c r="A147" s="39">
        <v>43928.0</v>
      </c>
      <c r="B147" s="13" t="s">
        <v>18</v>
      </c>
      <c r="C147" s="40" t="s">
        <v>12</v>
      </c>
      <c r="D147" s="41"/>
      <c r="E147" s="42"/>
      <c r="F147" s="36">
        <v>830.0</v>
      </c>
      <c r="G147" s="36">
        <v>88.0</v>
      </c>
      <c r="H147" s="15">
        <v>128.0</v>
      </c>
      <c r="I147" s="15">
        <v>1550.0</v>
      </c>
      <c r="J147" s="36">
        <v>182.0</v>
      </c>
      <c r="K147" s="5" t="s">
        <v>152</v>
      </c>
      <c r="L147" s="20"/>
    </row>
    <row r="148" hidden="1">
      <c r="A148" s="39">
        <v>43929.0</v>
      </c>
      <c r="B148" s="13" t="s">
        <v>18</v>
      </c>
      <c r="C148" s="40" t="s">
        <v>12</v>
      </c>
      <c r="D148" s="41"/>
      <c r="E148" s="42"/>
      <c r="F148" s="36">
        <v>844.0</v>
      </c>
      <c r="G148" s="36">
        <v>93.0</v>
      </c>
      <c r="H148" s="15">
        <v>138.0</v>
      </c>
      <c r="I148" s="36">
        <v>1600.0</v>
      </c>
      <c r="J148" s="36">
        <v>177.0</v>
      </c>
      <c r="K148" s="5" t="s">
        <v>153</v>
      </c>
      <c r="L148" s="20"/>
      <c r="M148" s="2"/>
    </row>
    <row r="149" hidden="1">
      <c r="A149" s="38">
        <v>43930.0</v>
      </c>
      <c r="B149" s="13" t="s">
        <v>18</v>
      </c>
      <c r="C149" s="2" t="s">
        <v>12</v>
      </c>
      <c r="F149" s="36">
        <v>865.0</v>
      </c>
      <c r="G149" s="36">
        <v>95.0</v>
      </c>
      <c r="H149" s="15">
        <v>142.0</v>
      </c>
      <c r="I149" s="36">
        <v>1639.0</v>
      </c>
      <c r="J149" s="36">
        <v>205.0</v>
      </c>
      <c r="K149" s="5" t="s">
        <v>154</v>
      </c>
      <c r="L149" s="20"/>
    </row>
    <row r="150" hidden="1">
      <c r="A150" s="38">
        <v>43931.0</v>
      </c>
      <c r="B150" s="40" t="s">
        <v>18</v>
      </c>
      <c r="C150" s="2" t="s">
        <v>12</v>
      </c>
      <c r="F150" s="36">
        <v>890.0</v>
      </c>
      <c r="G150" s="36">
        <v>102.0</v>
      </c>
      <c r="H150" s="36">
        <v>148.0</v>
      </c>
      <c r="I150" s="36">
        <v>1686.0</v>
      </c>
      <c r="J150" s="36">
        <v>251.0</v>
      </c>
      <c r="K150" s="5" t="s">
        <v>155</v>
      </c>
      <c r="L150" s="20"/>
    </row>
    <row r="151" hidden="1">
      <c r="A151" s="38">
        <v>43932.0</v>
      </c>
      <c r="B151" s="40" t="s">
        <v>18</v>
      </c>
      <c r="C151" s="2" t="s">
        <v>12</v>
      </c>
      <c r="F151" s="36">
        <v>915.0</v>
      </c>
      <c r="G151" s="36">
        <v>102.0</v>
      </c>
      <c r="H151" s="36">
        <v>157.0</v>
      </c>
      <c r="I151" s="36">
        <v>1725.0</v>
      </c>
      <c r="J151" s="36">
        <v>272.0</v>
      </c>
      <c r="K151" s="5" t="s">
        <v>156</v>
      </c>
      <c r="L151" s="20"/>
      <c r="M151" s="27"/>
    </row>
    <row r="152" hidden="1">
      <c r="A152" s="12">
        <v>43933.0</v>
      </c>
      <c r="B152" s="40" t="s">
        <v>18</v>
      </c>
      <c r="C152" s="2" t="s">
        <v>12</v>
      </c>
      <c r="F152" s="36">
        <v>943.0</v>
      </c>
      <c r="G152" s="36">
        <v>103.0</v>
      </c>
      <c r="H152" s="36">
        <v>165.0</v>
      </c>
      <c r="I152" s="36">
        <v>1772.0</v>
      </c>
      <c r="J152" s="36">
        <v>317.0</v>
      </c>
      <c r="K152" s="5" t="s">
        <v>157</v>
      </c>
      <c r="L152" s="15"/>
      <c r="M152" s="27"/>
    </row>
    <row r="153" hidden="1">
      <c r="A153" s="38">
        <v>43934.0</v>
      </c>
      <c r="B153" s="13" t="s">
        <v>18</v>
      </c>
      <c r="C153" s="2" t="s">
        <v>12</v>
      </c>
      <c r="F153" s="36">
        <v>957.0</v>
      </c>
      <c r="G153" s="36">
        <v>104.0</v>
      </c>
      <c r="H153" s="36">
        <v>170.0</v>
      </c>
      <c r="I153" s="36">
        <v>1832.0</v>
      </c>
      <c r="J153" s="36">
        <v>360.0</v>
      </c>
      <c r="K153" s="5" t="s">
        <v>158</v>
      </c>
      <c r="L153" s="20"/>
      <c r="M153" s="25"/>
    </row>
    <row r="154" hidden="1">
      <c r="A154" s="38">
        <v>43935.0</v>
      </c>
      <c r="B154" s="13" t="s">
        <v>18</v>
      </c>
      <c r="C154" s="2" t="s">
        <v>12</v>
      </c>
      <c r="F154" s="36">
        <v>973.0</v>
      </c>
      <c r="G154" s="36">
        <v>110.0</v>
      </c>
      <c r="H154" s="36">
        <v>180.0</v>
      </c>
      <c r="I154" s="36">
        <v>1864.0</v>
      </c>
      <c r="J154" s="36">
        <v>375.0</v>
      </c>
      <c r="K154" s="5" t="s">
        <v>159</v>
      </c>
      <c r="L154" s="20"/>
      <c r="M154" s="15"/>
    </row>
    <row r="155" hidden="1">
      <c r="A155" s="12">
        <v>43936.0</v>
      </c>
      <c r="B155" s="40" t="s">
        <v>18</v>
      </c>
      <c r="C155" s="2" t="s">
        <v>12</v>
      </c>
      <c r="F155" s="36">
        <v>994.0</v>
      </c>
      <c r="G155" s="36">
        <v>115.0</v>
      </c>
      <c r="H155" s="36">
        <v>181.0</v>
      </c>
      <c r="I155" s="36">
        <v>1911.0</v>
      </c>
      <c r="J155" s="36">
        <v>409.0</v>
      </c>
      <c r="K155" s="5" t="s">
        <v>160</v>
      </c>
      <c r="L155" s="20"/>
      <c r="M155" s="27"/>
    </row>
    <row r="156" hidden="1">
      <c r="A156" s="39">
        <v>43937.0</v>
      </c>
      <c r="B156" s="40" t="s">
        <v>18</v>
      </c>
      <c r="C156" s="2" t="s">
        <v>12</v>
      </c>
      <c r="D156" s="2"/>
      <c r="F156" s="36">
        <v>1004.0</v>
      </c>
      <c r="G156" s="36">
        <v>117.0</v>
      </c>
      <c r="H156" s="36">
        <v>187.0</v>
      </c>
      <c r="I156" s="36">
        <v>1926.0</v>
      </c>
      <c r="J156" s="36">
        <v>480.0</v>
      </c>
      <c r="K156" s="5" t="s">
        <v>161</v>
      </c>
      <c r="L156" s="20"/>
      <c r="M156" s="20"/>
    </row>
    <row r="157" hidden="1">
      <c r="A157" s="38">
        <v>43938.0</v>
      </c>
      <c r="B157" s="40" t="s">
        <v>18</v>
      </c>
      <c r="C157" s="2" t="s">
        <v>12</v>
      </c>
      <c r="D157" s="43"/>
      <c r="F157" s="36">
        <v>1018.0</v>
      </c>
      <c r="G157" s="36">
        <v>117.0</v>
      </c>
      <c r="H157" s="36">
        <v>191.0</v>
      </c>
      <c r="I157" s="36">
        <v>1956.0</v>
      </c>
      <c r="J157" s="36">
        <v>513.0</v>
      </c>
      <c r="K157" s="5" t="s">
        <v>162</v>
      </c>
      <c r="L157" s="20"/>
      <c r="M157" s="20"/>
    </row>
    <row r="158" hidden="1">
      <c r="A158" s="38">
        <v>43939.0</v>
      </c>
      <c r="B158" s="40" t="s">
        <v>18</v>
      </c>
      <c r="C158" s="40" t="s">
        <v>12</v>
      </c>
      <c r="D158" s="2"/>
      <c r="F158" s="36">
        <v>1025.0</v>
      </c>
      <c r="G158" s="36">
        <v>117.0</v>
      </c>
      <c r="H158" s="36">
        <v>193.0</v>
      </c>
      <c r="I158" s="36">
        <v>1969.0</v>
      </c>
      <c r="J158" s="36">
        <v>563.0</v>
      </c>
      <c r="K158" s="5" t="s">
        <v>163</v>
      </c>
      <c r="L158" s="20"/>
    </row>
    <row r="159" hidden="1">
      <c r="A159" s="38">
        <v>43940.0</v>
      </c>
      <c r="B159" s="2" t="s">
        <v>18</v>
      </c>
      <c r="C159" s="16" t="s">
        <v>12</v>
      </c>
      <c r="F159" s="36">
        <v>1041.0</v>
      </c>
      <c r="G159" s="36">
        <v>119.0</v>
      </c>
      <c r="H159" s="36">
        <v>196.0</v>
      </c>
      <c r="I159" s="2">
        <v>2023.0</v>
      </c>
      <c r="J159" s="36">
        <v>616.0</v>
      </c>
      <c r="K159" s="2" t="s">
        <v>164</v>
      </c>
      <c r="L159" s="20"/>
      <c r="M159" s="20"/>
    </row>
    <row r="160" hidden="1">
      <c r="A160" s="38">
        <v>43941.0</v>
      </c>
      <c r="B160" s="2" t="s">
        <v>18</v>
      </c>
      <c r="C160" s="2" t="s">
        <v>12</v>
      </c>
      <c r="F160" s="36">
        <v>1057.0</v>
      </c>
      <c r="G160" s="36">
        <v>121.0</v>
      </c>
      <c r="H160" s="36">
        <v>205.0</v>
      </c>
      <c r="I160" s="2">
        <v>2078.0</v>
      </c>
      <c r="J160" s="36">
        <v>704.0</v>
      </c>
      <c r="K160" s="2" t="s">
        <v>165</v>
      </c>
      <c r="L160" s="20"/>
      <c r="M160" s="20"/>
    </row>
    <row r="161" hidden="1">
      <c r="A161" s="12">
        <v>43942.0</v>
      </c>
      <c r="B161" s="2" t="s">
        <v>18</v>
      </c>
      <c r="C161" s="16" t="s">
        <v>12</v>
      </c>
      <c r="F161" s="2">
        <v>1066.0</v>
      </c>
      <c r="G161" s="16">
        <v>121.0</v>
      </c>
      <c r="H161" s="36">
        <v>208.0</v>
      </c>
      <c r="I161" s="2">
        <v>2142.0</v>
      </c>
      <c r="J161" s="36">
        <v>846.0</v>
      </c>
      <c r="K161" s="2" t="s">
        <v>166</v>
      </c>
      <c r="L161" s="20"/>
      <c r="M161" s="20"/>
    </row>
    <row r="162" hidden="1">
      <c r="A162" s="12">
        <v>43903.0</v>
      </c>
      <c r="B162" s="14" t="s">
        <v>19</v>
      </c>
      <c r="C162" s="15" t="s">
        <v>12</v>
      </c>
      <c r="D162" s="16">
        <v>0.0</v>
      </c>
      <c r="E162" s="16"/>
      <c r="F162" s="16"/>
      <c r="G162" s="16">
        <v>0.0</v>
      </c>
      <c r="H162" s="15">
        <v>0.0</v>
      </c>
      <c r="I162" s="14">
        <v>2.0</v>
      </c>
      <c r="J162" s="16">
        <v>0.0</v>
      </c>
      <c r="K162" s="5" t="s">
        <v>53</v>
      </c>
      <c r="M162" s="20"/>
    </row>
    <row r="163" hidden="1">
      <c r="A163" s="12">
        <v>43904.0</v>
      </c>
      <c r="B163" s="15" t="s">
        <v>19</v>
      </c>
      <c r="C163" s="15" t="s">
        <v>12</v>
      </c>
      <c r="D163" s="16">
        <v>0.0</v>
      </c>
      <c r="E163" s="15"/>
      <c r="F163" s="15"/>
      <c r="G163" s="15">
        <v>1.0</v>
      </c>
      <c r="H163" s="15">
        <v>0.0</v>
      </c>
      <c r="I163" s="14">
        <v>6.0</v>
      </c>
      <c r="J163" s="16">
        <v>0.0</v>
      </c>
      <c r="K163" s="5" t="s">
        <v>54</v>
      </c>
      <c r="L163" s="2" t="s">
        <v>55</v>
      </c>
      <c r="M163" s="20"/>
    </row>
    <row r="164" hidden="1">
      <c r="A164" s="12">
        <v>43905.0</v>
      </c>
      <c r="B164" s="14" t="s">
        <v>19</v>
      </c>
      <c r="C164" s="15" t="s">
        <v>12</v>
      </c>
      <c r="D164" s="16">
        <v>0.0</v>
      </c>
      <c r="E164" s="16"/>
      <c r="F164" s="16"/>
      <c r="G164" s="16">
        <v>0.0</v>
      </c>
      <c r="H164" s="14">
        <v>0.0</v>
      </c>
      <c r="I164" s="14">
        <v>6.0</v>
      </c>
      <c r="J164" s="16">
        <v>0.0</v>
      </c>
      <c r="K164" s="5" t="s">
        <v>70</v>
      </c>
      <c r="L164" s="2" t="s">
        <v>78</v>
      </c>
      <c r="M164" s="27"/>
    </row>
    <row r="165" hidden="1">
      <c r="A165" s="12">
        <v>43906.0</v>
      </c>
      <c r="B165" s="14" t="s">
        <v>19</v>
      </c>
      <c r="C165" s="15" t="s">
        <v>12</v>
      </c>
      <c r="D165" s="2">
        <v>1.0</v>
      </c>
      <c r="E165" s="16"/>
      <c r="F165" s="16"/>
      <c r="G165" s="16">
        <v>1.0</v>
      </c>
      <c r="H165" s="14">
        <v>0.0</v>
      </c>
      <c r="I165" s="15">
        <v>8.0</v>
      </c>
      <c r="J165" s="16">
        <v>0.0</v>
      </c>
      <c r="K165" s="5" t="s">
        <v>87</v>
      </c>
      <c r="L165" s="2" t="s">
        <v>78</v>
      </c>
      <c r="M165" s="20"/>
    </row>
    <row r="166" hidden="1">
      <c r="A166" s="12">
        <v>43907.0</v>
      </c>
      <c r="B166" s="14" t="s">
        <v>19</v>
      </c>
      <c r="C166" s="15" t="s">
        <v>12</v>
      </c>
      <c r="D166" s="16">
        <v>1.0</v>
      </c>
      <c r="H166" s="14">
        <v>0.0</v>
      </c>
      <c r="I166" s="14">
        <v>8.0</v>
      </c>
      <c r="J166" s="2">
        <v>0.0</v>
      </c>
      <c r="K166" s="5" t="s">
        <v>95</v>
      </c>
      <c r="M166" s="20"/>
    </row>
    <row r="167" hidden="1">
      <c r="A167" s="12">
        <v>43908.0</v>
      </c>
      <c r="B167" s="14" t="s">
        <v>19</v>
      </c>
      <c r="C167" s="15" t="s">
        <v>12</v>
      </c>
      <c r="D167" s="16">
        <v>4.0</v>
      </c>
      <c r="H167" s="14">
        <v>0.0</v>
      </c>
      <c r="I167" s="14">
        <v>14.0</v>
      </c>
      <c r="J167" s="16">
        <v>0.0</v>
      </c>
      <c r="K167" s="5" t="s">
        <v>100</v>
      </c>
      <c r="M167" s="35"/>
    </row>
    <row r="168" hidden="1">
      <c r="A168" s="12">
        <v>43909.0</v>
      </c>
      <c r="B168" s="15" t="s">
        <v>19</v>
      </c>
      <c r="C168" s="15" t="s">
        <v>12</v>
      </c>
      <c r="D168" s="25">
        <v>15.0</v>
      </c>
      <c r="E168" s="25"/>
      <c r="F168" s="25"/>
      <c r="H168" s="15">
        <v>0.0</v>
      </c>
      <c r="I168" s="15">
        <v>23.0</v>
      </c>
      <c r="J168" s="25">
        <v>0.0</v>
      </c>
      <c r="K168" s="26" t="s">
        <v>113</v>
      </c>
      <c r="L168" s="27"/>
    </row>
    <row r="169" hidden="1">
      <c r="A169" s="12">
        <v>43910.0</v>
      </c>
      <c r="B169" s="15" t="s">
        <v>19</v>
      </c>
      <c r="C169" s="15" t="s">
        <v>12</v>
      </c>
      <c r="E169" s="25">
        <v>36.0</v>
      </c>
      <c r="F169" s="25"/>
      <c r="H169" s="15">
        <v>0.0</v>
      </c>
      <c r="I169" s="15">
        <v>36.0</v>
      </c>
      <c r="J169" s="25"/>
      <c r="K169" s="26" t="s">
        <v>113</v>
      </c>
      <c r="L169" s="25" t="s">
        <v>124</v>
      </c>
      <c r="M169" s="27"/>
    </row>
    <row r="170" hidden="1">
      <c r="A170" s="12">
        <v>43911.0</v>
      </c>
      <c r="B170" s="15" t="s">
        <v>19</v>
      </c>
      <c r="C170" s="15" t="s">
        <v>12</v>
      </c>
      <c r="E170" s="25">
        <v>37.0</v>
      </c>
      <c r="H170" s="15">
        <v>0.0</v>
      </c>
      <c r="I170" s="15">
        <v>37.0</v>
      </c>
      <c r="J170" s="25"/>
      <c r="K170" s="2" t="s">
        <v>113</v>
      </c>
      <c r="L170" s="25" t="s">
        <v>124</v>
      </c>
      <c r="M170" s="20"/>
    </row>
    <row r="171" hidden="1">
      <c r="A171" s="12">
        <v>43912.0</v>
      </c>
      <c r="B171" s="15" t="s">
        <v>19</v>
      </c>
      <c r="C171" s="15" t="s">
        <v>12</v>
      </c>
      <c r="E171" s="25">
        <v>37.0</v>
      </c>
      <c r="H171" s="15">
        <v>0.0</v>
      </c>
      <c r="I171" s="15">
        <v>47.0</v>
      </c>
      <c r="J171" s="29"/>
      <c r="K171" s="2" t="s">
        <v>136</v>
      </c>
      <c r="L171" s="25" t="s">
        <v>124</v>
      </c>
      <c r="M171" s="25"/>
    </row>
    <row r="172" hidden="1">
      <c r="A172" s="12">
        <v>43913.0</v>
      </c>
      <c r="B172" s="15" t="s">
        <v>19</v>
      </c>
      <c r="C172" s="15" t="s">
        <v>12</v>
      </c>
      <c r="E172" s="25">
        <v>57.0</v>
      </c>
      <c r="H172" s="15">
        <v>1.0</v>
      </c>
      <c r="I172" s="15">
        <v>58.0</v>
      </c>
      <c r="J172" s="25">
        <v>0.0</v>
      </c>
      <c r="K172" s="2" t="s">
        <v>137</v>
      </c>
      <c r="L172" s="25" t="s">
        <v>124</v>
      </c>
      <c r="M172" s="15"/>
    </row>
    <row r="173" hidden="1">
      <c r="A173" s="12">
        <v>43914.0</v>
      </c>
      <c r="B173" s="15" t="s">
        <v>19</v>
      </c>
      <c r="C173" s="15" t="s">
        <v>12</v>
      </c>
      <c r="E173" s="30">
        <v>69.0</v>
      </c>
      <c r="H173" s="15">
        <v>1.0</v>
      </c>
      <c r="I173" s="15">
        <v>70.0</v>
      </c>
      <c r="J173" s="31"/>
      <c r="K173" s="32" t="s">
        <v>138</v>
      </c>
      <c r="L173" s="31" t="s">
        <v>124</v>
      </c>
      <c r="M173" s="20"/>
    </row>
    <row r="174" hidden="1">
      <c r="A174" s="12">
        <v>43915.0</v>
      </c>
      <c r="B174" s="15" t="s">
        <v>19</v>
      </c>
      <c r="C174" s="15" t="s">
        <v>12</v>
      </c>
      <c r="E174" s="25">
        <v>74.0</v>
      </c>
      <c r="F174" s="25"/>
      <c r="H174" s="15">
        <v>1.0</v>
      </c>
      <c r="I174" s="15">
        <v>77.0</v>
      </c>
      <c r="J174" s="25">
        <v>2.0</v>
      </c>
      <c r="K174" s="2" t="s">
        <v>139</v>
      </c>
      <c r="L174" s="33"/>
      <c r="M174" s="20"/>
    </row>
    <row r="175" hidden="1">
      <c r="A175" s="12">
        <v>43916.0</v>
      </c>
      <c r="B175" s="15" t="s">
        <v>19</v>
      </c>
      <c r="C175" s="15" t="s">
        <v>12</v>
      </c>
      <c r="E175" s="25">
        <v>91.0</v>
      </c>
      <c r="F175" s="25"/>
      <c r="H175" s="15">
        <v>2.0</v>
      </c>
      <c r="I175" s="15">
        <v>95.0</v>
      </c>
      <c r="J175" s="25">
        <v>2.0</v>
      </c>
      <c r="K175" s="25"/>
      <c r="L175" s="27"/>
    </row>
    <row r="176" hidden="1">
      <c r="A176" s="12">
        <v>43917.0</v>
      </c>
      <c r="B176" s="14" t="s">
        <v>19</v>
      </c>
      <c r="C176" s="14" t="s">
        <v>12</v>
      </c>
      <c r="E176" s="14">
        <v>101.0</v>
      </c>
      <c r="H176" s="14">
        <v>2.0</v>
      </c>
      <c r="I176" s="14">
        <v>105.0</v>
      </c>
      <c r="J176" s="14">
        <v>2.0</v>
      </c>
      <c r="K176" s="2" t="s">
        <v>140</v>
      </c>
      <c r="L176" s="14"/>
    </row>
    <row r="177" hidden="1">
      <c r="A177" s="12">
        <v>43918.0</v>
      </c>
      <c r="B177" s="14" t="s">
        <v>19</v>
      </c>
      <c r="C177" s="14" t="s">
        <v>12</v>
      </c>
      <c r="E177" s="14">
        <v>120.0</v>
      </c>
      <c r="F177" s="34">
        <v>66.0</v>
      </c>
      <c r="H177" s="14">
        <v>2.0</v>
      </c>
      <c r="I177" s="14">
        <v>120.0</v>
      </c>
      <c r="K177" s="5" t="s">
        <v>173</v>
      </c>
      <c r="L177" s="14" t="s">
        <v>142</v>
      </c>
      <c r="M177" s="21"/>
    </row>
    <row r="178" hidden="1">
      <c r="A178" s="12">
        <v>43919.0</v>
      </c>
      <c r="B178" s="15" t="s">
        <v>19</v>
      </c>
      <c r="C178" s="15" t="s">
        <v>12</v>
      </c>
      <c r="E178" s="22">
        <v>55.0</v>
      </c>
      <c r="F178" s="22">
        <v>72.0</v>
      </c>
      <c r="H178" s="15">
        <v>4.0</v>
      </c>
      <c r="I178" s="15">
        <v>131.0</v>
      </c>
      <c r="J178" s="2"/>
      <c r="K178" s="5" t="s">
        <v>143</v>
      </c>
      <c r="L178" s="2"/>
      <c r="M178" s="20"/>
    </row>
    <row r="179" hidden="1">
      <c r="A179" s="12">
        <v>43920.0</v>
      </c>
      <c r="B179" s="15" t="s">
        <v>19</v>
      </c>
      <c r="C179" s="15" t="s">
        <v>12</v>
      </c>
      <c r="D179" s="2"/>
      <c r="E179" s="22">
        <v>72.0</v>
      </c>
      <c r="F179" s="22">
        <v>92.0</v>
      </c>
      <c r="G179" s="2"/>
      <c r="H179" s="15">
        <v>4.0</v>
      </c>
      <c r="I179" s="15">
        <v>168.0</v>
      </c>
      <c r="J179" s="2"/>
      <c r="K179" s="5" t="s">
        <v>144</v>
      </c>
      <c r="L179" s="35"/>
    </row>
    <row r="180" hidden="1">
      <c r="A180" s="12">
        <v>43921.0</v>
      </c>
      <c r="B180" s="15" t="s">
        <v>19</v>
      </c>
      <c r="C180" s="15" t="s">
        <v>12</v>
      </c>
      <c r="F180" s="15">
        <v>96.0</v>
      </c>
      <c r="G180" s="2">
        <v>7.0</v>
      </c>
      <c r="H180" s="15">
        <v>4.0</v>
      </c>
      <c r="I180" s="14">
        <v>177.0</v>
      </c>
      <c r="J180" s="15">
        <v>2.0</v>
      </c>
      <c r="K180" s="5" t="s">
        <v>145</v>
      </c>
      <c r="M180" s="21"/>
    </row>
    <row r="181" hidden="1">
      <c r="A181" s="12">
        <v>43922.0</v>
      </c>
      <c r="B181" s="15" t="s">
        <v>19</v>
      </c>
      <c r="C181" s="15" t="s">
        <v>12</v>
      </c>
      <c r="D181" s="36"/>
      <c r="E181" s="37">
        <v>189.0</v>
      </c>
      <c r="F181" s="25">
        <v>106.0</v>
      </c>
      <c r="G181" s="25">
        <v>7.0</v>
      </c>
      <c r="H181" s="15">
        <v>4.0</v>
      </c>
      <c r="I181" s="15">
        <v>195.0</v>
      </c>
      <c r="J181" s="25">
        <v>2.0</v>
      </c>
      <c r="K181" s="5" t="s">
        <v>146</v>
      </c>
      <c r="L181" s="35"/>
      <c r="M181" s="20"/>
    </row>
    <row r="182" hidden="1">
      <c r="A182" s="12">
        <v>43923.0</v>
      </c>
      <c r="B182" s="15" t="s">
        <v>19</v>
      </c>
      <c r="C182" s="15" t="s">
        <v>12</v>
      </c>
      <c r="D182" s="2"/>
      <c r="E182" s="37">
        <v>216.0</v>
      </c>
      <c r="F182" s="2">
        <v>115.0</v>
      </c>
      <c r="G182" s="2">
        <v>10.0</v>
      </c>
      <c r="H182" s="15">
        <v>6.0</v>
      </c>
      <c r="I182" s="15">
        <v>224.0</v>
      </c>
      <c r="J182" s="2">
        <v>2.0</v>
      </c>
      <c r="K182" s="5" t="s">
        <v>147</v>
      </c>
      <c r="L182" s="20"/>
    </row>
    <row r="183" hidden="1">
      <c r="A183" s="12">
        <v>43924.0</v>
      </c>
      <c r="B183" s="15" t="s">
        <v>19</v>
      </c>
      <c r="C183" s="15" t="s">
        <v>12</v>
      </c>
      <c r="D183" s="22"/>
      <c r="E183" s="14">
        <v>252.0</v>
      </c>
      <c r="F183" s="36">
        <v>123.0</v>
      </c>
      <c r="G183" s="36">
        <v>10.0</v>
      </c>
      <c r="H183" s="15">
        <v>10.0</v>
      </c>
      <c r="I183" s="15">
        <v>237.0</v>
      </c>
      <c r="J183" s="36">
        <v>4.0</v>
      </c>
      <c r="K183" s="2" t="s">
        <v>174</v>
      </c>
      <c r="L183" s="20"/>
    </row>
    <row r="184" hidden="1">
      <c r="A184" s="12">
        <v>43925.0</v>
      </c>
      <c r="B184" s="15" t="s">
        <v>19</v>
      </c>
      <c r="C184" s="14" t="s">
        <v>12</v>
      </c>
      <c r="F184" s="36">
        <v>132.0</v>
      </c>
      <c r="G184" s="36">
        <v>11.0</v>
      </c>
      <c r="H184" s="15">
        <v>11.0</v>
      </c>
      <c r="I184" s="15">
        <v>274.0</v>
      </c>
      <c r="J184" s="36">
        <v>8.0</v>
      </c>
      <c r="K184" s="5" t="s">
        <v>149</v>
      </c>
      <c r="L184" s="20"/>
    </row>
    <row r="185" hidden="1">
      <c r="A185" s="38">
        <v>43926.0</v>
      </c>
      <c r="B185" s="13" t="s">
        <v>19</v>
      </c>
      <c r="C185" s="2" t="s">
        <v>12</v>
      </c>
      <c r="F185" s="36">
        <v>140.0</v>
      </c>
      <c r="G185" s="36">
        <v>25.0</v>
      </c>
      <c r="H185" s="15">
        <v>11.0</v>
      </c>
      <c r="I185" s="15">
        <v>279.0</v>
      </c>
      <c r="J185" s="36">
        <v>18.0</v>
      </c>
      <c r="K185" s="5" t="s">
        <v>150</v>
      </c>
      <c r="L185" s="20"/>
      <c r="M185" s="20"/>
    </row>
    <row r="186" hidden="1">
      <c r="A186" s="38">
        <v>43927.0</v>
      </c>
      <c r="B186" s="13" t="s">
        <v>19</v>
      </c>
      <c r="C186" s="2" t="s">
        <v>12</v>
      </c>
      <c r="D186" s="2"/>
      <c r="E186" s="2"/>
      <c r="F186" s="36">
        <v>143.0</v>
      </c>
      <c r="G186" s="36">
        <v>25.0</v>
      </c>
      <c r="H186" s="15">
        <v>16.0</v>
      </c>
      <c r="I186" s="15">
        <v>288.0</v>
      </c>
      <c r="J186" s="36">
        <v>18.0</v>
      </c>
      <c r="K186" s="5" t="s">
        <v>151</v>
      </c>
      <c r="L186" s="20"/>
      <c r="M186" s="25"/>
    </row>
    <row r="187" hidden="1">
      <c r="A187" s="39">
        <v>43928.0</v>
      </c>
      <c r="B187" s="13" t="s">
        <v>19</v>
      </c>
      <c r="C187" s="40" t="s">
        <v>12</v>
      </c>
      <c r="D187" s="41"/>
      <c r="E187" s="42"/>
      <c r="F187" s="36">
        <v>147.0</v>
      </c>
      <c r="G187" s="36">
        <v>25.0</v>
      </c>
      <c r="H187" s="15">
        <v>16.0</v>
      </c>
      <c r="I187" s="15">
        <v>292.0</v>
      </c>
      <c r="J187" s="36">
        <v>19.0</v>
      </c>
      <c r="K187" s="5" t="s">
        <v>152</v>
      </c>
      <c r="L187" s="20"/>
      <c r="M187" s="21"/>
    </row>
    <row r="188" hidden="1">
      <c r="A188" s="39">
        <v>43929.0</v>
      </c>
      <c r="B188" s="13" t="s">
        <v>19</v>
      </c>
      <c r="C188" s="40" t="s">
        <v>12</v>
      </c>
      <c r="D188" s="41"/>
      <c r="E188" s="42"/>
      <c r="F188" s="36">
        <v>154.0</v>
      </c>
      <c r="G188" s="36">
        <v>25.0</v>
      </c>
      <c r="H188" s="15">
        <v>20.0</v>
      </c>
      <c r="I188" s="36">
        <v>296.0</v>
      </c>
      <c r="J188" s="36">
        <v>41.0</v>
      </c>
      <c r="K188" s="5" t="s">
        <v>153</v>
      </c>
      <c r="L188" s="20"/>
      <c r="M188" s="2"/>
    </row>
    <row r="189" hidden="1">
      <c r="A189" s="38">
        <v>43930.0</v>
      </c>
      <c r="B189" s="13" t="s">
        <v>19</v>
      </c>
      <c r="C189" s="2" t="s">
        <v>12</v>
      </c>
      <c r="F189" s="36">
        <v>159.0</v>
      </c>
      <c r="G189" s="36">
        <v>25.0</v>
      </c>
      <c r="H189" s="15">
        <v>21.0</v>
      </c>
      <c r="I189" s="36">
        <v>308.0</v>
      </c>
      <c r="J189" s="36">
        <v>40.0</v>
      </c>
      <c r="K189" s="5" t="s">
        <v>154</v>
      </c>
      <c r="L189" s="20"/>
      <c r="M189" s="20"/>
    </row>
    <row r="190" hidden="1">
      <c r="A190" s="38">
        <v>43931.0</v>
      </c>
      <c r="B190" s="40" t="s">
        <v>19</v>
      </c>
      <c r="C190" s="2" t="s">
        <v>12</v>
      </c>
      <c r="F190" s="36">
        <v>165.0</v>
      </c>
      <c r="G190" s="36">
        <v>26.0</v>
      </c>
      <c r="H190" s="36">
        <v>21.0</v>
      </c>
      <c r="I190" s="36">
        <v>310.0</v>
      </c>
      <c r="J190" s="36">
        <v>48.0</v>
      </c>
      <c r="K190" s="5" t="s">
        <v>155</v>
      </c>
      <c r="L190" s="20"/>
      <c r="M190" s="20"/>
    </row>
    <row r="191" hidden="1">
      <c r="A191" s="38">
        <v>43932.0</v>
      </c>
      <c r="B191" s="40" t="s">
        <v>19</v>
      </c>
      <c r="C191" s="2" t="s">
        <v>12</v>
      </c>
      <c r="F191" s="36">
        <v>170.0</v>
      </c>
      <c r="G191" s="36">
        <v>27.0</v>
      </c>
      <c r="H191" s="36">
        <v>22.0</v>
      </c>
      <c r="I191" s="36">
        <v>318.0</v>
      </c>
      <c r="J191" s="36">
        <v>57.0</v>
      </c>
      <c r="K191" s="5" t="s">
        <v>156</v>
      </c>
      <c r="L191" s="20"/>
      <c r="M191" s="20"/>
    </row>
    <row r="192" hidden="1">
      <c r="A192" s="12">
        <v>43933.0</v>
      </c>
      <c r="B192" s="40" t="s">
        <v>19</v>
      </c>
      <c r="C192" s="2" t="s">
        <v>12</v>
      </c>
      <c r="F192" s="36">
        <v>169.0</v>
      </c>
      <c r="G192" s="36">
        <v>27.0</v>
      </c>
      <c r="H192" s="36">
        <v>26.0</v>
      </c>
      <c r="I192" s="36">
        <v>328.0</v>
      </c>
      <c r="J192" s="36">
        <v>61.0</v>
      </c>
      <c r="K192" s="5" t="s">
        <v>157</v>
      </c>
      <c r="L192" s="15"/>
      <c r="M192" s="20"/>
    </row>
    <row r="193" hidden="1">
      <c r="A193" s="38">
        <v>43934.0</v>
      </c>
      <c r="B193" s="13" t="s">
        <v>19</v>
      </c>
      <c r="C193" s="2" t="s">
        <v>12</v>
      </c>
      <c r="F193" s="36">
        <v>171.0</v>
      </c>
      <c r="G193" s="36">
        <v>27.0</v>
      </c>
      <c r="H193" s="36">
        <v>27.0</v>
      </c>
      <c r="I193" s="36">
        <v>331.0</v>
      </c>
      <c r="J193" s="36">
        <v>61.0</v>
      </c>
      <c r="K193" s="5" t="s">
        <v>158</v>
      </c>
      <c r="L193" s="20"/>
      <c r="M193" s="21"/>
    </row>
    <row r="194" hidden="1">
      <c r="A194" s="38">
        <v>43935.0</v>
      </c>
      <c r="B194" s="13" t="s">
        <v>19</v>
      </c>
      <c r="C194" s="2" t="s">
        <v>12</v>
      </c>
      <c r="F194" s="36">
        <v>177.0</v>
      </c>
      <c r="G194" s="36">
        <v>27.0</v>
      </c>
      <c r="H194" s="36">
        <v>27.0</v>
      </c>
      <c r="I194" s="36">
        <v>337.0</v>
      </c>
      <c r="J194" s="36">
        <v>61.0</v>
      </c>
      <c r="K194" s="5" t="s">
        <v>159</v>
      </c>
      <c r="L194" s="20"/>
      <c r="M194" s="21"/>
    </row>
    <row r="195" hidden="1">
      <c r="A195" s="12">
        <v>43936.0</v>
      </c>
      <c r="B195" s="40" t="s">
        <v>19</v>
      </c>
      <c r="C195" s="2" t="s">
        <v>12</v>
      </c>
      <c r="F195" s="36">
        <v>185.0</v>
      </c>
      <c r="G195" s="36">
        <v>30.0</v>
      </c>
      <c r="H195" s="36">
        <v>27.0</v>
      </c>
      <c r="I195" s="36">
        <v>344.0</v>
      </c>
      <c r="J195" s="36">
        <v>62.0</v>
      </c>
      <c r="K195" s="5" t="s">
        <v>160</v>
      </c>
      <c r="L195" s="20"/>
      <c r="M195" s="20"/>
    </row>
    <row r="196" hidden="1">
      <c r="A196" s="39">
        <v>43937.0</v>
      </c>
      <c r="B196" s="40" t="s">
        <v>19</v>
      </c>
      <c r="C196" s="2" t="s">
        <v>12</v>
      </c>
      <c r="D196" s="2"/>
      <c r="F196" s="36">
        <v>200.0</v>
      </c>
      <c r="G196" s="36">
        <v>30.0</v>
      </c>
      <c r="H196" s="36">
        <v>28.0</v>
      </c>
      <c r="I196" s="36">
        <v>347.0</v>
      </c>
      <c r="J196" s="36">
        <v>73.0</v>
      </c>
      <c r="K196" s="5" t="s">
        <v>161</v>
      </c>
      <c r="L196" s="20"/>
      <c r="M196" s="20"/>
    </row>
    <row r="197" hidden="1">
      <c r="A197" s="38">
        <v>43938.0</v>
      </c>
      <c r="B197" s="40" t="s">
        <v>19</v>
      </c>
      <c r="C197" s="2" t="s">
        <v>12</v>
      </c>
      <c r="D197" s="43"/>
      <c r="F197" s="36">
        <v>201.0</v>
      </c>
      <c r="G197" s="36">
        <v>29.0</v>
      </c>
      <c r="H197" s="36">
        <v>29.0</v>
      </c>
      <c r="I197" s="36">
        <v>352.0</v>
      </c>
      <c r="J197" s="36">
        <v>89.0</v>
      </c>
      <c r="K197" s="5" t="s">
        <v>162</v>
      </c>
      <c r="L197" s="20"/>
      <c r="M197" s="20"/>
    </row>
    <row r="198" hidden="1">
      <c r="A198" s="38">
        <v>43939.0</v>
      </c>
      <c r="B198" s="40" t="s">
        <v>19</v>
      </c>
      <c r="C198" s="40" t="s">
        <v>12</v>
      </c>
      <c r="D198" s="2"/>
      <c r="F198" s="36">
        <v>204.0</v>
      </c>
      <c r="G198" s="36">
        <v>29.0</v>
      </c>
      <c r="H198" s="36">
        <v>32.0</v>
      </c>
      <c r="I198" s="36">
        <v>358.0</v>
      </c>
      <c r="J198" s="36">
        <v>107.0</v>
      </c>
      <c r="K198" s="5" t="s">
        <v>163</v>
      </c>
      <c r="L198" s="20"/>
      <c r="M198" s="20"/>
    </row>
    <row r="199" hidden="1">
      <c r="A199" s="38">
        <v>43940.0</v>
      </c>
      <c r="B199" s="2" t="s">
        <v>19</v>
      </c>
      <c r="C199" s="16" t="s">
        <v>12</v>
      </c>
      <c r="F199" s="36">
        <v>206.0</v>
      </c>
      <c r="G199" s="36">
        <v>29.0</v>
      </c>
      <c r="H199" s="36">
        <v>34.0</v>
      </c>
      <c r="I199" s="16">
        <v>377.0</v>
      </c>
      <c r="J199" s="36">
        <v>118.0</v>
      </c>
      <c r="K199" s="2" t="s">
        <v>164</v>
      </c>
      <c r="L199" s="20"/>
      <c r="M199" s="22"/>
    </row>
    <row r="200" hidden="1">
      <c r="A200" s="38">
        <v>43941.0</v>
      </c>
      <c r="B200" s="2" t="s">
        <v>19</v>
      </c>
      <c r="C200" s="2" t="s">
        <v>12</v>
      </c>
      <c r="F200" s="36">
        <v>212.0</v>
      </c>
      <c r="G200" s="36">
        <v>29.0</v>
      </c>
      <c r="H200" s="36">
        <v>34.0</v>
      </c>
      <c r="I200" s="16">
        <v>389.0</v>
      </c>
      <c r="J200" s="36">
        <v>120.0</v>
      </c>
      <c r="K200" s="2" t="s">
        <v>165</v>
      </c>
      <c r="L200" s="20"/>
      <c r="M200" s="20"/>
    </row>
    <row r="201" hidden="1">
      <c r="A201" s="12">
        <v>43942.0</v>
      </c>
      <c r="B201" s="2" t="s">
        <v>19</v>
      </c>
      <c r="C201" s="16" t="s">
        <v>12</v>
      </c>
      <c r="F201" s="2">
        <v>212.0</v>
      </c>
      <c r="G201" s="16">
        <v>29.0</v>
      </c>
      <c r="H201" s="36">
        <v>34.0</v>
      </c>
      <c r="I201" s="2">
        <v>390.0</v>
      </c>
      <c r="J201" s="36">
        <v>130.0</v>
      </c>
      <c r="K201" s="2" t="s">
        <v>166</v>
      </c>
      <c r="L201" s="20"/>
      <c r="M201" s="25"/>
    </row>
    <row r="202" hidden="1">
      <c r="A202" s="12">
        <v>43903.0</v>
      </c>
      <c r="B202" s="14" t="s">
        <v>20</v>
      </c>
      <c r="C202" s="15" t="s">
        <v>12</v>
      </c>
      <c r="D202" s="16">
        <v>9.0</v>
      </c>
      <c r="E202" s="16"/>
      <c r="F202" s="16"/>
      <c r="G202" s="16">
        <v>1.0</v>
      </c>
      <c r="H202" s="15">
        <v>0.0</v>
      </c>
      <c r="I202" s="14">
        <v>30.0</v>
      </c>
      <c r="J202" s="16">
        <v>0.0</v>
      </c>
      <c r="K202" s="5" t="s">
        <v>53</v>
      </c>
      <c r="M202" s="20"/>
    </row>
    <row r="203" hidden="1">
      <c r="A203" s="12">
        <v>43904.0</v>
      </c>
      <c r="B203" s="15" t="s">
        <v>20</v>
      </c>
      <c r="C203" s="15" t="s">
        <v>12</v>
      </c>
      <c r="D203" s="16">
        <v>5.0</v>
      </c>
      <c r="E203" s="15"/>
      <c r="F203" s="15"/>
      <c r="G203" s="15">
        <v>0.0</v>
      </c>
      <c r="H203" s="15">
        <v>1.0</v>
      </c>
      <c r="I203" s="14">
        <v>38.0</v>
      </c>
      <c r="J203" s="16">
        <v>0.0</v>
      </c>
      <c r="K203" s="5" t="s">
        <v>54</v>
      </c>
      <c r="L203" s="2" t="s">
        <v>55</v>
      </c>
      <c r="M203" s="21"/>
    </row>
    <row r="204" hidden="1">
      <c r="A204" s="12">
        <v>43905.0</v>
      </c>
      <c r="B204" s="14" t="s">
        <v>20</v>
      </c>
      <c r="C204" s="15" t="s">
        <v>12</v>
      </c>
      <c r="D204" s="16">
        <v>3.0</v>
      </c>
      <c r="E204" s="16"/>
      <c r="F204" s="16"/>
      <c r="G204" s="16">
        <v>1.0</v>
      </c>
      <c r="H204" s="14">
        <v>2.0</v>
      </c>
      <c r="I204" s="14">
        <v>47.0</v>
      </c>
      <c r="J204" s="16">
        <v>0.0</v>
      </c>
      <c r="K204" s="5" t="s">
        <v>70</v>
      </c>
      <c r="L204" s="2" t="s">
        <v>78</v>
      </c>
      <c r="M204" s="2"/>
    </row>
    <row r="205" ht="14.25" hidden="1" customHeight="1">
      <c r="A205" s="12">
        <v>43906.0</v>
      </c>
      <c r="B205" s="14" t="s">
        <v>20</v>
      </c>
      <c r="C205" s="15" t="s">
        <v>12</v>
      </c>
      <c r="D205" s="2">
        <v>8.0</v>
      </c>
      <c r="E205" s="16"/>
      <c r="F205" s="16"/>
      <c r="G205" s="16">
        <v>0.0</v>
      </c>
      <c r="H205" s="14">
        <v>2.0</v>
      </c>
      <c r="I205" s="15">
        <v>52.0</v>
      </c>
      <c r="J205" s="16">
        <v>0.0</v>
      </c>
      <c r="K205" s="5" t="s">
        <v>87</v>
      </c>
      <c r="L205" s="2" t="s">
        <v>78</v>
      </c>
    </row>
    <row r="206" ht="14.25" hidden="1" customHeight="1">
      <c r="A206" s="12">
        <v>43907.0</v>
      </c>
      <c r="B206" s="14" t="s">
        <v>20</v>
      </c>
      <c r="C206" s="15" t="s">
        <v>12</v>
      </c>
      <c r="D206" s="16">
        <v>8.0</v>
      </c>
      <c r="H206" s="14">
        <v>2.0</v>
      </c>
      <c r="I206" s="14">
        <v>52.0</v>
      </c>
      <c r="J206" s="2">
        <v>0.0</v>
      </c>
      <c r="K206" s="5" t="s">
        <v>95</v>
      </c>
      <c r="M206" s="15"/>
    </row>
    <row r="207" ht="14.25" hidden="1" customHeight="1">
      <c r="A207" s="12">
        <v>43908.0</v>
      </c>
      <c r="B207" s="14" t="s">
        <v>20</v>
      </c>
      <c r="C207" s="15" t="s">
        <v>12</v>
      </c>
      <c r="D207" s="16">
        <v>10.0</v>
      </c>
      <c r="H207" s="14">
        <v>2.0</v>
      </c>
      <c r="I207" s="14">
        <v>77.0</v>
      </c>
      <c r="J207" s="16">
        <v>0.0</v>
      </c>
      <c r="K207" s="5" t="s">
        <v>100</v>
      </c>
      <c r="M207" s="20"/>
    </row>
    <row r="208" hidden="1">
      <c r="A208" s="12">
        <v>43909.0</v>
      </c>
      <c r="B208" s="15" t="s">
        <v>20</v>
      </c>
      <c r="C208" s="15" t="s">
        <v>12</v>
      </c>
      <c r="D208" s="25">
        <v>32.0</v>
      </c>
      <c r="E208" s="25"/>
      <c r="F208" s="25"/>
      <c r="H208" s="15">
        <v>2.0</v>
      </c>
      <c r="I208" s="15">
        <v>88.0</v>
      </c>
      <c r="J208" s="25">
        <v>0.0</v>
      </c>
      <c r="K208" s="26" t="s">
        <v>113</v>
      </c>
      <c r="L208" s="27"/>
      <c r="M208" s="20"/>
    </row>
    <row r="209" hidden="1">
      <c r="A209" s="12">
        <v>43910.0</v>
      </c>
      <c r="B209" s="15" t="s">
        <v>20</v>
      </c>
      <c r="C209" s="15" t="s">
        <v>12</v>
      </c>
      <c r="E209" s="25">
        <v>117.0</v>
      </c>
      <c r="F209" s="25"/>
      <c r="H209" s="15">
        <v>2.0</v>
      </c>
      <c r="I209" s="15">
        <v>119.0</v>
      </c>
      <c r="J209" s="25"/>
      <c r="K209" s="26" t="s">
        <v>113</v>
      </c>
      <c r="L209" s="25" t="s">
        <v>124</v>
      </c>
      <c r="M209" s="20"/>
    </row>
    <row r="210" hidden="1">
      <c r="A210" s="12">
        <v>43911.0</v>
      </c>
      <c r="B210" s="15" t="s">
        <v>20</v>
      </c>
      <c r="C210" s="15" t="s">
        <v>12</v>
      </c>
      <c r="E210" s="25">
        <v>136.0</v>
      </c>
      <c r="H210" s="15">
        <v>2.0</v>
      </c>
      <c r="I210" s="15">
        <v>138.0</v>
      </c>
      <c r="J210" s="25"/>
      <c r="K210" s="2" t="s">
        <v>113</v>
      </c>
      <c r="L210" s="25" t="s">
        <v>124</v>
      </c>
      <c r="M210" s="20"/>
    </row>
    <row r="211" hidden="1">
      <c r="A211" s="12">
        <v>43912.0</v>
      </c>
      <c r="B211" s="15" t="s">
        <v>20</v>
      </c>
      <c r="C211" s="15" t="s">
        <v>12</v>
      </c>
      <c r="E211" s="25">
        <v>136.0</v>
      </c>
      <c r="H211" s="15">
        <v>3.0</v>
      </c>
      <c r="I211" s="15">
        <v>171.0</v>
      </c>
      <c r="J211" s="29"/>
      <c r="K211" s="2" t="s">
        <v>136</v>
      </c>
      <c r="L211" s="25" t="s">
        <v>124</v>
      </c>
      <c r="M211" s="20"/>
    </row>
    <row r="212" hidden="1">
      <c r="A212" s="12">
        <v>43913.0</v>
      </c>
      <c r="B212" s="15" t="s">
        <v>20</v>
      </c>
      <c r="C212" s="15" t="s">
        <v>12</v>
      </c>
      <c r="E212" s="25">
        <v>210.0</v>
      </c>
      <c r="H212" s="15">
        <v>5.0</v>
      </c>
      <c r="I212" s="15">
        <v>215.0</v>
      </c>
      <c r="J212" s="25">
        <v>0.0</v>
      </c>
      <c r="K212" s="2" t="s">
        <v>137</v>
      </c>
      <c r="L212" s="25" t="s">
        <v>124</v>
      </c>
      <c r="M212" s="27"/>
    </row>
    <row r="213" hidden="1">
      <c r="A213" s="12">
        <v>43914.0</v>
      </c>
      <c r="B213" s="15" t="s">
        <v>20</v>
      </c>
      <c r="C213" s="15" t="s">
        <v>12</v>
      </c>
      <c r="E213" s="30">
        <v>247.0</v>
      </c>
      <c r="H213" s="15">
        <v>12.0</v>
      </c>
      <c r="I213" s="15">
        <v>259.0</v>
      </c>
      <c r="J213" s="31"/>
      <c r="K213" s="32" t="s">
        <v>138</v>
      </c>
      <c r="L213" s="31" t="s">
        <v>124</v>
      </c>
      <c r="M213" s="20"/>
    </row>
    <row r="214" hidden="1">
      <c r="A214" s="12">
        <v>43915.0</v>
      </c>
      <c r="B214" s="15" t="s">
        <v>20</v>
      </c>
      <c r="C214" s="15" t="s">
        <v>12</v>
      </c>
      <c r="E214" s="25">
        <v>297.0</v>
      </c>
      <c r="F214" s="25"/>
      <c r="H214" s="15">
        <v>14.0</v>
      </c>
      <c r="I214" s="15">
        <v>316.0</v>
      </c>
      <c r="J214" s="25">
        <v>5.0</v>
      </c>
      <c r="K214" s="2" t="s">
        <v>139</v>
      </c>
      <c r="L214" s="33"/>
      <c r="M214" s="21"/>
    </row>
    <row r="215" hidden="1">
      <c r="A215" s="12">
        <v>43916.0</v>
      </c>
      <c r="B215" s="15" t="s">
        <v>20</v>
      </c>
      <c r="C215" s="15" t="s">
        <v>12</v>
      </c>
      <c r="E215" s="25">
        <v>329.0</v>
      </c>
      <c r="F215" s="25"/>
      <c r="H215" s="15">
        <v>15.0</v>
      </c>
      <c r="I215" s="15">
        <v>349.0</v>
      </c>
      <c r="J215" s="25">
        <v>5.0</v>
      </c>
      <c r="K215" s="25"/>
      <c r="L215" s="27"/>
      <c r="M215" s="20"/>
    </row>
    <row r="216" hidden="1">
      <c r="A216" s="12">
        <v>43917.0</v>
      </c>
      <c r="B216" s="14" t="s">
        <v>20</v>
      </c>
      <c r="C216" s="14" t="s">
        <v>12</v>
      </c>
      <c r="E216" s="14">
        <v>392.0</v>
      </c>
      <c r="H216" s="14">
        <v>15.0</v>
      </c>
      <c r="I216" s="14">
        <v>414.0</v>
      </c>
      <c r="J216" s="14">
        <v>7.0</v>
      </c>
      <c r="K216" s="2" t="s">
        <v>140</v>
      </c>
      <c r="L216" s="14"/>
      <c r="M216" s="25"/>
    </row>
    <row r="217" hidden="1">
      <c r="A217" s="12">
        <v>43918.0</v>
      </c>
      <c r="B217" s="14" t="s">
        <v>20</v>
      </c>
      <c r="C217" s="14" t="s">
        <v>12</v>
      </c>
      <c r="E217" s="14">
        <v>465.0</v>
      </c>
      <c r="F217" s="34">
        <v>258.0</v>
      </c>
      <c r="H217" s="15">
        <v>16.0</v>
      </c>
      <c r="I217" s="14">
        <v>465.0</v>
      </c>
      <c r="K217" s="5" t="s">
        <v>141</v>
      </c>
      <c r="L217" s="14" t="s">
        <v>142</v>
      </c>
    </row>
    <row r="218" hidden="1">
      <c r="A218" s="12">
        <v>43919.0</v>
      </c>
      <c r="B218" s="15" t="s">
        <v>20</v>
      </c>
      <c r="C218" s="15" t="s">
        <v>12</v>
      </c>
      <c r="E218" s="22">
        <v>202.0</v>
      </c>
      <c r="F218" s="22">
        <v>279.0</v>
      </c>
      <c r="H218" s="15">
        <v>20.0</v>
      </c>
      <c r="I218" s="15">
        <v>501.0</v>
      </c>
      <c r="J218" s="2"/>
      <c r="K218" s="5" t="s">
        <v>143</v>
      </c>
      <c r="L218" s="2"/>
    </row>
    <row r="219" hidden="1">
      <c r="A219" s="12">
        <v>43920.0</v>
      </c>
      <c r="B219" s="15" t="s">
        <v>20</v>
      </c>
      <c r="C219" s="15" t="s">
        <v>12</v>
      </c>
      <c r="D219" s="2"/>
      <c r="E219" s="22">
        <v>257.0</v>
      </c>
      <c r="F219" s="22">
        <v>319.0</v>
      </c>
      <c r="G219" s="2"/>
      <c r="H219" s="15">
        <v>23.0</v>
      </c>
      <c r="I219" s="15">
        <v>599.0</v>
      </c>
      <c r="J219" s="2"/>
      <c r="K219" s="5" t="s">
        <v>144</v>
      </c>
      <c r="L219" s="35"/>
      <c r="M219" s="20"/>
    </row>
    <row r="220" hidden="1">
      <c r="A220" s="12">
        <v>43921.0</v>
      </c>
      <c r="B220" s="15" t="s">
        <v>20</v>
      </c>
      <c r="C220" s="15" t="s">
        <v>12</v>
      </c>
      <c r="D220" s="40"/>
      <c r="E220" s="36"/>
      <c r="F220" s="15">
        <v>358.0</v>
      </c>
      <c r="G220" s="2">
        <v>13.0</v>
      </c>
      <c r="H220" s="15">
        <v>26.0</v>
      </c>
      <c r="I220" s="14">
        <v>661.0</v>
      </c>
      <c r="J220" s="15">
        <v>17.0</v>
      </c>
      <c r="K220" s="5" t="s">
        <v>145</v>
      </c>
      <c r="L220" s="20"/>
      <c r="M220" s="17"/>
    </row>
    <row r="221" hidden="1">
      <c r="A221" s="12">
        <v>43922.0</v>
      </c>
      <c r="B221" s="15" t="s">
        <v>20</v>
      </c>
      <c r="C221" s="15" t="s">
        <v>12</v>
      </c>
      <c r="D221" s="36"/>
      <c r="E221" s="37">
        <v>688.0</v>
      </c>
      <c r="F221" s="25">
        <v>395.0</v>
      </c>
      <c r="G221" s="25">
        <v>16.0</v>
      </c>
      <c r="H221" s="15">
        <v>37.0</v>
      </c>
      <c r="I221" s="15">
        <v>742.0</v>
      </c>
      <c r="J221" s="25">
        <v>17.0</v>
      </c>
      <c r="K221" s="5" t="s">
        <v>146</v>
      </c>
      <c r="L221" s="35"/>
      <c r="M221" s="20"/>
    </row>
    <row r="222" hidden="1">
      <c r="A222" s="12">
        <v>43923.0</v>
      </c>
      <c r="B222" s="15" t="s">
        <v>20</v>
      </c>
      <c r="C222" s="15" t="s">
        <v>12</v>
      </c>
      <c r="D222" s="2"/>
      <c r="E222" s="37">
        <v>732.0</v>
      </c>
      <c r="F222" s="2">
        <v>420.0</v>
      </c>
      <c r="G222" s="2">
        <v>16.0</v>
      </c>
      <c r="H222" s="15">
        <v>39.0</v>
      </c>
      <c r="I222" s="15">
        <v>788.0</v>
      </c>
      <c r="J222" s="2">
        <v>21.0</v>
      </c>
      <c r="K222" s="5" t="s">
        <v>147</v>
      </c>
      <c r="L222" s="20"/>
      <c r="M222" s="35"/>
    </row>
    <row r="223" hidden="1">
      <c r="A223" s="12">
        <v>43924.0</v>
      </c>
      <c r="B223" s="15" t="s">
        <v>20</v>
      </c>
      <c r="C223" s="15" t="s">
        <v>12</v>
      </c>
      <c r="D223" s="22"/>
      <c r="E223" s="14">
        <v>801.0</v>
      </c>
      <c r="F223" s="36">
        <v>440.0</v>
      </c>
      <c r="G223" s="36">
        <v>21.0</v>
      </c>
      <c r="H223" s="15">
        <v>43.0</v>
      </c>
      <c r="I223" s="15">
        <v>821.0</v>
      </c>
      <c r="J223" s="36">
        <v>23.0</v>
      </c>
      <c r="K223" s="2" t="s">
        <v>175</v>
      </c>
      <c r="L223" s="20"/>
      <c r="M223" s="25"/>
    </row>
    <row r="224" hidden="1">
      <c r="A224" s="12">
        <v>43925.0</v>
      </c>
      <c r="B224" s="15" t="s">
        <v>20</v>
      </c>
      <c r="C224" s="14" t="s">
        <v>12</v>
      </c>
      <c r="F224" s="36">
        <v>459.0</v>
      </c>
      <c r="G224" s="36">
        <v>27.0</v>
      </c>
      <c r="H224" s="15">
        <v>46.0</v>
      </c>
      <c r="I224" s="15">
        <v>874.0</v>
      </c>
      <c r="J224" s="36">
        <v>39.0</v>
      </c>
      <c r="K224" s="5" t="s">
        <v>149</v>
      </c>
      <c r="L224" s="20"/>
    </row>
    <row r="225" hidden="1">
      <c r="A225" s="38">
        <v>43926.0</v>
      </c>
      <c r="B225" s="13" t="s">
        <v>20</v>
      </c>
      <c r="C225" s="2" t="s">
        <v>12</v>
      </c>
      <c r="F225" s="36">
        <v>475.0</v>
      </c>
      <c r="G225" s="36">
        <v>46.0</v>
      </c>
      <c r="H225" s="15">
        <v>49.0</v>
      </c>
      <c r="I225" s="15">
        <v>914.0</v>
      </c>
      <c r="J225" s="36">
        <v>60.0</v>
      </c>
      <c r="K225" s="5" t="s">
        <v>150</v>
      </c>
      <c r="L225" s="20"/>
      <c r="M225" s="20"/>
    </row>
    <row r="226" hidden="1">
      <c r="A226" s="38">
        <v>43927.0</v>
      </c>
      <c r="B226" s="13" t="s">
        <v>20</v>
      </c>
      <c r="C226" s="2" t="s">
        <v>12</v>
      </c>
      <c r="D226" s="2"/>
      <c r="F226" s="36">
        <v>490.0</v>
      </c>
      <c r="G226" s="36">
        <v>46.0</v>
      </c>
      <c r="H226" s="15">
        <v>52.0</v>
      </c>
      <c r="I226" s="15">
        <v>934.0</v>
      </c>
      <c r="J226" s="36">
        <v>61.0</v>
      </c>
      <c r="K226" s="5" t="s">
        <v>151</v>
      </c>
      <c r="L226" s="20"/>
    </row>
    <row r="227" hidden="1">
      <c r="A227" s="39">
        <v>43928.0</v>
      </c>
      <c r="B227" s="13" t="s">
        <v>20</v>
      </c>
      <c r="C227" s="40" t="s">
        <v>12</v>
      </c>
      <c r="D227" s="41"/>
      <c r="E227" s="42"/>
      <c r="F227" s="36">
        <v>520.0</v>
      </c>
      <c r="G227" s="36">
        <v>47.0</v>
      </c>
      <c r="H227" s="15">
        <v>53.0</v>
      </c>
      <c r="I227" s="15">
        <v>973.0</v>
      </c>
      <c r="J227" s="36">
        <v>62.0</v>
      </c>
      <c r="K227" s="5" t="s">
        <v>152</v>
      </c>
      <c r="L227" s="20"/>
    </row>
    <row r="228" hidden="1">
      <c r="A228" s="39">
        <v>43929.0</v>
      </c>
      <c r="B228" s="13" t="s">
        <v>20</v>
      </c>
      <c r="C228" s="40" t="s">
        <v>12</v>
      </c>
      <c r="D228" s="41"/>
      <c r="E228" s="42"/>
      <c r="F228" s="36">
        <v>534.0</v>
      </c>
      <c r="G228" s="36">
        <v>49.0</v>
      </c>
      <c r="H228" s="15">
        <v>72.0</v>
      </c>
      <c r="I228" s="36">
        <v>990.0</v>
      </c>
      <c r="J228" s="36">
        <v>74.0</v>
      </c>
      <c r="K228" s="5" t="s">
        <v>153</v>
      </c>
      <c r="L228" s="20"/>
      <c r="M228" s="20"/>
    </row>
    <row r="229" hidden="1">
      <c r="A229" s="38">
        <v>43930.0</v>
      </c>
      <c r="B229" s="13" t="s">
        <v>20</v>
      </c>
      <c r="C229" s="2" t="s">
        <v>12</v>
      </c>
      <c r="F229" s="36">
        <v>548.0</v>
      </c>
      <c r="G229" s="36">
        <v>51.0</v>
      </c>
      <c r="H229" s="15">
        <v>84.0</v>
      </c>
      <c r="I229" s="36">
        <v>1021.0</v>
      </c>
      <c r="J229" s="36">
        <v>80.0</v>
      </c>
      <c r="K229" s="5" t="s">
        <v>154</v>
      </c>
      <c r="L229" s="20"/>
      <c r="M229" s="20"/>
    </row>
    <row r="230" hidden="1">
      <c r="A230" s="38">
        <v>43931.0</v>
      </c>
      <c r="B230" s="40" t="s">
        <v>20</v>
      </c>
      <c r="C230" s="2" t="s">
        <v>12</v>
      </c>
      <c r="F230" s="36">
        <v>557.0</v>
      </c>
      <c r="G230" s="36">
        <v>56.0</v>
      </c>
      <c r="H230" s="36">
        <v>92.0</v>
      </c>
      <c r="I230" s="36">
        <v>1055.0</v>
      </c>
      <c r="J230" s="36">
        <v>111.0</v>
      </c>
      <c r="K230" s="5" t="s">
        <v>155</v>
      </c>
      <c r="L230" s="20"/>
      <c r="M230" s="21"/>
    </row>
    <row r="231" hidden="1">
      <c r="A231" s="38">
        <v>43932.0</v>
      </c>
      <c r="B231" s="40" t="s">
        <v>20</v>
      </c>
      <c r="C231" s="2" t="s">
        <v>12</v>
      </c>
      <c r="F231" s="36">
        <v>561.0</v>
      </c>
      <c r="G231" s="36">
        <v>57.0</v>
      </c>
      <c r="H231" s="36">
        <v>96.0</v>
      </c>
      <c r="I231" s="36">
        <v>1097.0</v>
      </c>
      <c r="J231" s="36">
        <v>156.0</v>
      </c>
      <c r="K231" s="5" t="s">
        <v>156</v>
      </c>
      <c r="L231" s="20"/>
      <c r="M231" s="33"/>
    </row>
    <row r="232" hidden="1">
      <c r="A232" s="12">
        <v>43933.0</v>
      </c>
      <c r="B232" s="40" t="s">
        <v>20</v>
      </c>
      <c r="C232" s="2" t="s">
        <v>12</v>
      </c>
      <c r="F232" s="36">
        <v>579.0</v>
      </c>
      <c r="G232" s="36">
        <v>59.0</v>
      </c>
      <c r="H232" s="36">
        <v>105.0</v>
      </c>
      <c r="I232" s="36">
        <v>1136.0</v>
      </c>
      <c r="J232" s="36">
        <v>200.0</v>
      </c>
      <c r="K232" s="5" t="s">
        <v>157</v>
      </c>
      <c r="L232" s="15"/>
    </row>
    <row r="233" hidden="1">
      <c r="A233" s="38">
        <v>43934.0</v>
      </c>
      <c r="B233" s="13" t="s">
        <v>20</v>
      </c>
      <c r="C233" s="2" t="s">
        <v>12</v>
      </c>
      <c r="F233" s="36">
        <v>590.0</v>
      </c>
      <c r="G233" s="36">
        <v>59.0</v>
      </c>
      <c r="H233" s="36">
        <v>107.0</v>
      </c>
      <c r="I233" s="36">
        <v>1169.0</v>
      </c>
      <c r="J233" s="36">
        <v>205.0</v>
      </c>
      <c r="K233" s="5" t="s">
        <v>158</v>
      </c>
      <c r="L233" s="20"/>
      <c r="M233" s="20"/>
    </row>
    <row r="234" hidden="1">
      <c r="A234" s="38">
        <v>43935.0</v>
      </c>
      <c r="B234" s="13" t="s">
        <v>20</v>
      </c>
      <c r="C234" s="2" t="s">
        <v>12</v>
      </c>
      <c r="F234" s="36">
        <v>590.0</v>
      </c>
      <c r="G234" s="36">
        <v>59.0</v>
      </c>
      <c r="H234" s="36">
        <v>111.0</v>
      </c>
      <c r="I234" s="36">
        <v>1177.0</v>
      </c>
      <c r="J234" s="36">
        <v>209.0</v>
      </c>
      <c r="K234" s="5" t="s">
        <v>159</v>
      </c>
      <c r="L234" s="20"/>
      <c r="M234" s="20"/>
    </row>
    <row r="235" hidden="1">
      <c r="A235" s="12">
        <v>43936.0</v>
      </c>
      <c r="B235" s="40" t="s">
        <v>20</v>
      </c>
      <c r="C235" s="2" t="s">
        <v>12</v>
      </c>
      <c r="F235" s="36">
        <v>600.0</v>
      </c>
      <c r="G235" s="36">
        <v>62.0</v>
      </c>
      <c r="H235" s="36">
        <v>115.0</v>
      </c>
      <c r="I235" s="36">
        <v>1189.0</v>
      </c>
      <c r="J235" s="36">
        <v>220.0</v>
      </c>
      <c r="K235" s="5" t="s">
        <v>160</v>
      </c>
      <c r="L235" s="20"/>
      <c r="M235" s="20"/>
    </row>
    <row r="236" hidden="1">
      <c r="A236" s="39">
        <v>43937.0</v>
      </c>
      <c r="B236" s="40" t="s">
        <v>20</v>
      </c>
      <c r="C236" s="2" t="s">
        <v>12</v>
      </c>
      <c r="D236" s="2"/>
      <c r="F236" s="36">
        <v>608.0</v>
      </c>
      <c r="G236" s="36">
        <v>62.0</v>
      </c>
      <c r="H236" s="36">
        <v>128.0</v>
      </c>
      <c r="I236" s="36">
        <v>1201.0</v>
      </c>
      <c r="J236" s="36">
        <v>252.0</v>
      </c>
      <c r="K236" s="5" t="s">
        <v>161</v>
      </c>
      <c r="L236" s="20"/>
      <c r="M236" s="20"/>
    </row>
    <row r="237" hidden="1">
      <c r="A237" s="38">
        <v>43938.0</v>
      </c>
      <c r="B237" s="40" t="s">
        <v>20</v>
      </c>
      <c r="C237" s="2" t="s">
        <v>12</v>
      </c>
      <c r="D237" s="43"/>
      <c r="F237" s="36">
        <v>612.0</v>
      </c>
      <c r="G237" s="36">
        <v>62.0</v>
      </c>
      <c r="H237" s="36">
        <v>129.0</v>
      </c>
      <c r="I237" s="36">
        <v>1233.0</v>
      </c>
      <c r="J237" s="36">
        <v>252.0</v>
      </c>
      <c r="K237" s="5" t="s">
        <v>162</v>
      </c>
      <c r="L237" s="20"/>
    </row>
    <row r="238" hidden="1">
      <c r="A238" s="38">
        <v>43939.0</v>
      </c>
      <c r="B238" s="40" t="s">
        <v>20</v>
      </c>
      <c r="C238" s="40" t="s">
        <v>12</v>
      </c>
      <c r="D238" s="2"/>
      <c r="F238" s="36">
        <v>625.0</v>
      </c>
      <c r="G238" s="36">
        <v>63.0</v>
      </c>
      <c r="H238" s="36">
        <v>131.0</v>
      </c>
      <c r="I238" s="36">
        <v>1274.0</v>
      </c>
      <c r="J238" s="36">
        <v>252.0</v>
      </c>
      <c r="K238" s="5" t="s">
        <v>163</v>
      </c>
      <c r="L238" s="20"/>
      <c r="M238" s="21"/>
    </row>
    <row r="239" hidden="1">
      <c r="A239" s="38">
        <v>43940.0</v>
      </c>
      <c r="B239" s="2" t="s">
        <v>20</v>
      </c>
      <c r="C239" s="16" t="s">
        <v>12</v>
      </c>
      <c r="F239" s="36">
        <v>636.0</v>
      </c>
      <c r="G239" s="36">
        <v>67.0</v>
      </c>
      <c r="H239" s="36">
        <v>137.0</v>
      </c>
      <c r="I239" s="2">
        <v>1297.0</v>
      </c>
      <c r="J239" s="36">
        <v>253.0</v>
      </c>
      <c r="K239" s="2" t="s">
        <v>164</v>
      </c>
      <c r="L239" s="20"/>
    </row>
    <row r="240" hidden="1">
      <c r="A240" s="38">
        <v>43941.0</v>
      </c>
      <c r="B240" s="2" t="s">
        <v>20</v>
      </c>
      <c r="C240" s="2" t="s">
        <v>12</v>
      </c>
      <c r="F240" s="36">
        <v>640.0</v>
      </c>
      <c r="G240" s="36">
        <v>68.0</v>
      </c>
      <c r="H240" s="36">
        <v>140.0</v>
      </c>
      <c r="I240" s="2">
        <v>1309.0</v>
      </c>
      <c r="J240" s="36">
        <v>254.0</v>
      </c>
      <c r="K240" s="2" t="s">
        <v>165</v>
      </c>
      <c r="L240" s="20"/>
      <c r="M240" s="20"/>
    </row>
    <row r="241" hidden="1">
      <c r="A241" s="12">
        <v>43942.0</v>
      </c>
      <c r="B241" s="2" t="s">
        <v>20</v>
      </c>
      <c r="C241" s="16" t="s">
        <v>12</v>
      </c>
      <c r="F241" s="2">
        <v>646.0</v>
      </c>
      <c r="G241" s="16">
        <v>68.0</v>
      </c>
      <c r="H241" s="36">
        <v>140.0</v>
      </c>
      <c r="I241" s="2">
        <v>1317.0</v>
      </c>
      <c r="J241" s="36">
        <v>254.0</v>
      </c>
      <c r="K241" s="2" t="s">
        <v>166</v>
      </c>
      <c r="L241" s="20"/>
      <c r="M241" s="20"/>
    </row>
    <row r="242" hidden="1">
      <c r="A242" s="12">
        <v>43903.0</v>
      </c>
      <c r="B242" s="14" t="s">
        <v>21</v>
      </c>
      <c r="C242" s="15" t="s">
        <v>12</v>
      </c>
      <c r="D242" s="16">
        <v>39.0</v>
      </c>
      <c r="E242" s="16"/>
      <c r="F242" s="16"/>
      <c r="G242" s="16">
        <v>9.0</v>
      </c>
      <c r="H242" s="15">
        <v>0.0</v>
      </c>
      <c r="I242" s="14">
        <v>111.0</v>
      </c>
      <c r="J242" s="16">
        <v>0.0</v>
      </c>
      <c r="K242" s="5" t="s">
        <v>53</v>
      </c>
      <c r="M242" s="21"/>
    </row>
    <row r="243" hidden="1">
      <c r="A243" s="12">
        <v>43904.0</v>
      </c>
      <c r="B243" s="15" t="s">
        <v>21</v>
      </c>
      <c r="C243" s="15" t="s">
        <v>12</v>
      </c>
      <c r="D243" s="16">
        <v>53.0</v>
      </c>
      <c r="E243" s="15"/>
      <c r="F243" s="15"/>
      <c r="G243" s="15">
        <v>12.0</v>
      </c>
      <c r="H243" s="15">
        <v>4.0</v>
      </c>
      <c r="I243" s="14">
        <v>159.0</v>
      </c>
      <c r="J243" s="16">
        <v>0.0</v>
      </c>
      <c r="K243" s="5" t="s">
        <v>54</v>
      </c>
      <c r="L243" s="2" t="s">
        <v>55</v>
      </c>
      <c r="M243" s="2"/>
    </row>
    <row r="244" hidden="1">
      <c r="A244" s="12">
        <v>43905.0</v>
      </c>
      <c r="B244" s="14" t="s">
        <v>21</v>
      </c>
      <c r="C244" s="15" t="s">
        <v>12</v>
      </c>
      <c r="D244" s="16">
        <v>81.0</v>
      </c>
      <c r="E244" s="16"/>
      <c r="F244" s="16"/>
      <c r="G244" s="16">
        <v>12.0</v>
      </c>
      <c r="H244" s="14">
        <v>4.0</v>
      </c>
      <c r="I244" s="14">
        <v>180.0</v>
      </c>
      <c r="J244" s="16">
        <v>0.0</v>
      </c>
      <c r="K244" s="5" t="s">
        <v>70</v>
      </c>
      <c r="L244" s="2" t="s">
        <v>78</v>
      </c>
      <c r="M244" s="20"/>
    </row>
    <row r="245" hidden="1">
      <c r="A245" s="12">
        <v>43906.0</v>
      </c>
      <c r="B245" s="14" t="s">
        <v>21</v>
      </c>
      <c r="C245" s="15" t="s">
        <v>12</v>
      </c>
      <c r="D245" s="2">
        <v>97.0</v>
      </c>
      <c r="E245" s="16"/>
      <c r="F245" s="16"/>
      <c r="G245" s="16">
        <v>13.0</v>
      </c>
      <c r="H245" s="15">
        <v>6.0</v>
      </c>
      <c r="I245" s="15">
        <v>278.0</v>
      </c>
      <c r="J245" s="16">
        <v>0.0</v>
      </c>
      <c r="K245" s="5" t="s">
        <v>87</v>
      </c>
      <c r="L245" s="2" t="s">
        <v>78</v>
      </c>
      <c r="M245" s="20"/>
    </row>
    <row r="246" hidden="1">
      <c r="A246" s="12">
        <v>43907.0</v>
      </c>
      <c r="B246" s="14" t="s">
        <v>21</v>
      </c>
      <c r="C246" s="15" t="s">
        <v>12</v>
      </c>
      <c r="D246" s="16">
        <v>97.0</v>
      </c>
      <c r="H246" s="14">
        <v>6.0</v>
      </c>
      <c r="I246" s="14">
        <v>278.0</v>
      </c>
      <c r="J246" s="2">
        <v>0.0</v>
      </c>
      <c r="K246" s="5" t="s">
        <v>95</v>
      </c>
      <c r="M246" s="20"/>
    </row>
    <row r="247" hidden="1">
      <c r="A247" s="12">
        <v>43908.0</v>
      </c>
      <c r="B247" s="14" t="s">
        <v>21</v>
      </c>
      <c r="C247" s="15" t="s">
        <v>12</v>
      </c>
      <c r="D247" s="16">
        <v>113.0</v>
      </c>
      <c r="H247" s="14">
        <v>10.0</v>
      </c>
      <c r="I247" s="14">
        <v>333.0</v>
      </c>
      <c r="J247" s="16">
        <v>0.0</v>
      </c>
      <c r="K247" s="5" t="s">
        <v>100</v>
      </c>
      <c r="M247" s="15"/>
    </row>
    <row r="248" hidden="1">
      <c r="A248" s="12">
        <v>43909.0</v>
      </c>
      <c r="B248" s="15" t="s">
        <v>21</v>
      </c>
      <c r="C248" s="15" t="s">
        <v>12</v>
      </c>
      <c r="D248" s="25">
        <v>93.0</v>
      </c>
      <c r="E248" s="25"/>
      <c r="F248" s="25"/>
      <c r="H248" s="15">
        <v>13.0</v>
      </c>
      <c r="I248" s="15">
        <v>361.0</v>
      </c>
      <c r="J248" s="25">
        <v>0.0</v>
      </c>
      <c r="K248" s="26" t="s">
        <v>113</v>
      </c>
      <c r="L248" s="27"/>
      <c r="M248" s="21"/>
    </row>
    <row r="249" hidden="1">
      <c r="A249" s="12">
        <v>43910.0</v>
      </c>
      <c r="B249" s="15" t="s">
        <v>21</v>
      </c>
      <c r="C249" s="15" t="s">
        <v>12</v>
      </c>
      <c r="E249" s="25">
        <v>406.0</v>
      </c>
      <c r="F249" s="25"/>
      <c r="H249" s="15">
        <v>18.0</v>
      </c>
      <c r="I249" s="15">
        <v>424.0</v>
      </c>
      <c r="J249" s="25"/>
      <c r="K249" s="26" t="s">
        <v>113</v>
      </c>
      <c r="L249" s="25" t="s">
        <v>124</v>
      </c>
      <c r="M249" s="21"/>
    </row>
    <row r="250" hidden="1">
      <c r="A250" s="12">
        <v>43911.0</v>
      </c>
      <c r="B250" s="15" t="s">
        <v>21</v>
      </c>
      <c r="C250" s="15" t="s">
        <v>12</v>
      </c>
      <c r="E250" s="25">
        <v>464.0</v>
      </c>
      <c r="H250" s="15">
        <v>20.0</v>
      </c>
      <c r="I250" s="15">
        <v>484.0</v>
      </c>
      <c r="J250" s="25"/>
      <c r="K250" s="2" t="s">
        <v>113</v>
      </c>
      <c r="L250" s="25" t="s">
        <v>124</v>
      </c>
      <c r="M250" s="2"/>
    </row>
    <row r="251" hidden="1">
      <c r="A251" s="12">
        <v>43912.0</v>
      </c>
      <c r="B251" s="15" t="s">
        <v>21</v>
      </c>
      <c r="C251" s="15" t="s">
        <v>12</v>
      </c>
      <c r="E251" s="25">
        <v>464.0</v>
      </c>
      <c r="H251" s="15">
        <v>21.0</v>
      </c>
      <c r="I251" s="15">
        <v>505.0</v>
      </c>
      <c r="J251" s="29"/>
      <c r="K251" s="2" t="s">
        <v>136</v>
      </c>
      <c r="L251" s="25" t="s">
        <v>124</v>
      </c>
      <c r="M251" s="20"/>
    </row>
    <row r="252" hidden="1">
      <c r="A252" s="12">
        <v>43913.0</v>
      </c>
      <c r="B252" s="15" t="s">
        <v>21</v>
      </c>
      <c r="C252" s="15" t="s">
        <v>12</v>
      </c>
      <c r="E252" s="25">
        <v>499.0</v>
      </c>
      <c r="H252" s="15">
        <v>21.0</v>
      </c>
      <c r="I252" s="15">
        <v>520.0</v>
      </c>
      <c r="J252" s="25">
        <v>0.0</v>
      </c>
      <c r="K252" s="2" t="s">
        <v>137</v>
      </c>
      <c r="L252" s="25" t="s">
        <v>124</v>
      </c>
      <c r="M252" s="20"/>
    </row>
    <row r="253" hidden="1">
      <c r="A253" s="12">
        <v>43914.0</v>
      </c>
      <c r="B253" s="15" t="s">
        <v>21</v>
      </c>
      <c r="C253" s="15" t="s">
        <v>12</v>
      </c>
      <c r="E253" s="30">
        <v>639.0</v>
      </c>
      <c r="H253" s="15">
        <v>26.0</v>
      </c>
      <c r="I253" s="15">
        <v>665.0</v>
      </c>
      <c r="J253" s="31"/>
      <c r="K253" s="32" t="s">
        <v>138</v>
      </c>
      <c r="L253" s="31" t="s">
        <v>124</v>
      </c>
      <c r="M253" s="25"/>
    </row>
    <row r="254" hidden="1">
      <c r="A254" s="12">
        <v>43915.0</v>
      </c>
      <c r="B254" s="15" t="s">
        <v>21</v>
      </c>
      <c r="C254" s="15" t="s">
        <v>12</v>
      </c>
      <c r="E254" s="25">
        <v>731.0</v>
      </c>
      <c r="F254" s="25"/>
      <c r="H254" s="15">
        <v>40.0</v>
      </c>
      <c r="I254" s="15">
        <v>819.0</v>
      </c>
      <c r="J254" s="25">
        <v>48.0</v>
      </c>
      <c r="K254" s="2" t="s">
        <v>139</v>
      </c>
      <c r="L254" s="33"/>
      <c r="M254" s="20"/>
    </row>
    <row r="255" hidden="1">
      <c r="A255" s="12">
        <v>43916.0</v>
      </c>
      <c r="B255" s="15" t="s">
        <v>21</v>
      </c>
      <c r="C255" s="15" t="s">
        <v>12</v>
      </c>
      <c r="E255" s="25">
        <v>811.0</v>
      </c>
      <c r="F255" s="25"/>
      <c r="H255" s="15">
        <v>42.0</v>
      </c>
      <c r="I255" s="15">
        <v>905.0</v>
      </c>
      <c r="J255" s="25">
        <v>52.0</v>
      </c>
      <c r="K255" s="25"/>
      <c r="L255" s="27"/>
    </row>
    <row r="256" hidden="1">
      <c r="A256" s="12">
        <v>43917.0</v>
      </c>
      <c r="B256" s="14" t="s">
        <v>21</v>
      </c>
      <c r="C256" s="14" t="s">
        <v>12</v>
      </c>
      <c r="E256" s="14">
        <v>899.0</v>
      </c>
      <c r="H256" s="14">
        <v>46.0</v>
      </c>
      <c r="I256" s="14">
        <v>1006.0</v>
      </c>
      <c r="J256" s="14">
        <v>61.0</v>
      </c>
      <c r="K256" s="2" t="s">
        <v>140</v>
      </c>
      <c r="L256" s="14"/>
      <c r="M256" s="20"/>
    </row>
    <row r="257" hidden="1">
      <c r="A257" s="12">
        <v>43918.0</v>
      </c>
      <c r="B257" s="14" t="s">
        <v>21</v>
      </c>
      <c r="C257" s="14" t="s">
        <v>12</v>
      </c>
      <c r="E257" s="14">
        <v>1053.0</v>
      </c>
      <c r="F257" s="34">
        <v>575.0</v>
      </c>
      <c r="H257" s="15">
        <v>56.0</v>
      </c>
      <c r="I257" s="14">
        <v>1053.0</v>
      </c>
      <c r="K257" s="5" t="s">
        <v>141</v>
      </c>
      <c r="L257" s="14" t="s">
        <v>142</v>
      </c>
      <c r="M257" s="20"/>
    </row>
    <row r="258" hidden="1">
      <c r="A258" s="12">
        <v>43919.0</v>
      </c>
      <c r="B258" s="15" t="s">
        <v>21</v>
      </c>
      <c r="C258" s="15" t="s">
        <v>12</v>
      </c>
      <c r="E258" s="22">
        <v>452.0</v>
      </c>
      <c r="F258" s="22">
        <v>642.0</v>
      </c>
      <c r="H258" s="15">
        <v>64.0</v>
      </c>
      <c r="I258" s="15">
        <v>1158.0</v>
      </c>
      <c r="J258" s="2"/>
      <c r="K258" s="5" t="s">
        <v>143</v>
      </c>
      <c r="L258" s="2"/>
      <c r="M258" s="20"/>
    </row>
    <row r="259" hidden="1">
      <c r="A259" s="12">
        <v>43920.0</v>
      </c>
      <c r="B259" s="15" t="s">
        <v>21</v>
      </c>
      <c r="C259" s="15" t="s">
        <v>12</v>
      </c>
      <c r="D259" s="2"/>
      <c r="E259" s="22">
        <v>527.0</v>
      </c>
      <c r="F259" s="22">
        <v>725.0</v>
      </c>
      <c r="G259" s="2"/>
      <c r="H259" s="15">
        <v>69.0</v>
      </c>
      <c r="I259" s="15">
        <v>1321.0</v>
      </c>
      <c r="J259" s="2"/>
      <c r="K259" s="5" t="s">
        <v>144</v>
      </c>
      <c r="L259" s="35"/>
      <c r="M259" s="20"/>
    </row>
    <row r="260" hidden="1">
      <c r="A260" s="12">
        <v>43921.0</v>
      </c>
      <c r="B260" s="15" t="s">
        <v>21</v>
      </c>
      <c r="C260" s="15" t="s">
        <v>12</v>
      </c>
      <c r="D260" s="40"/>
      <c r="E260" s="36"/>
      <c r="F260" s="15">
        <v>745.0</v>
      </c>
      <c r="G260" s="2">
        <v>61.0</v>
      </c>
      <c r="H260" s="15">
        <v>70.0</v>
      </c>
      <c r="I260" s="15">
        <v>1349.0</v>
      </c>
      <c r="J260" s="15">
        <v>83.0</v>
      </c>
      <c r="K260" s="5" t="s">
        <v>145</v>
      </c>
      <c r="L260" s="20"/>
    </row>
    <row r="261" hidden="1">
      <c r="A261" s="12">
        <v>43922.0</v>
      </c>
      <c r="B261" s="15" t="s">
        <v>21</v>
      </c>
      <c r="C261" s="15" t="s">
        <v>12</v>
      </c>
      <c r="D261" s="36"/>
      <c r="E261" s="37">
        <v>1294.0</v>
      </c>
      <c r="F261" s="25">
        <v>815.0</v>
      </c>
      <c r="G261" s="25">
        <v>65.0</v>
      </c>
      <c r="H261" s="15">
        <v>77.0</v>
      </c>
      <c r="I261" s="15">
        <v>1464.0</v>
      </c>
      <c r="J261" s="25">
        <v>93.0</v>
      </c>
      <c r="K261" s="5" t="s">
        <v>146</v>
      </c>
      <c r="L261" s="35"/>
    </row>
    <row r="262" hidden="1">
      <c r="A262" s="12">
        <v>43923.0</v>
      </c>
      <c r="B262" s="15" t="s">
        <v>21</v>
      </c>
      <c r="C262" s="15" t="s">
        <v>12</v>
      </c>
      <c r="D262" s="2"/>
      <c r="E262" s="37">
        <v>1458.0</v>
      </c>
      <c r="F262" s="2">
        <v>917.0</v>
      </c>
      <c r="G262" s="2">
        <v>74.0</v>
      </c>
      <c r="H262" s="15">
        <v>93.0</v>
      </c>
      <c r="I262" s="15">
        <v>1644.0</v>
      </c>
      <c r="J262" s="2">
        <v>101.0</v>
      </c>
      <c r="K262" s="5" t="s">
        <v>147</v>
      </c>
      <c r="L262" s="20"/>
      <c r="M262" s="20"/>
    </row>
    <row r="263" hidden="1">
      <c r="A263" s="12">
        <v>43924.0</v>
      </c>
      <c r="B263" s="15" t="s">
        <v>21</v>
      </c>
      <c r="C263" s="15" t="s">
        <v>12</v>
      </c>
      <c r="D263" s="22"/>
      <c r="E263" s="14">
        <v>1697.0</v>
      </c>
      <c r="F263" s="36">
        <v>968.0</v>
      </c>
      <c r="G263" s="36">
        <v>77.0</v>
      </c>
      <c r="H263" s="15">
        <v>98.0</v>
      </c>
      <c r="I263" s="15">
        <v>1725.0</v>
      </c>
      <c r="J263" s="36">
        <v>110.0</v>
      </c>
      <c r="K263" s="2" t="s">
        <v>176</v>
      </c>
      <c r="L263" s="20"/>
      <c r="M263" s="25"/>
    </row>
    <row r="264" hidden="1">
      <c r="A264" s="12">
        <v>43925.0</v>
      </c>
      <c r="B264" s="15" t="s">
        <v>21</v>
      </c>
      <c r="C264" s="14" t="s">
        <v>12</v>
      </c>
      <c r="F264" s="36">
        <v>1010.0</v>
      </c>
      <c r="G264" s="36">
        <v>79.0</v>
      </c>
      <c r="H264" s="15">
        <v>110.0</v>
      </c>
      <c r="I264" s="15">
        <v>1800.0</v>
      </c>
      <c r="J264" s="36">
        <v>162.0</v>
      </c>
      <c r="K264" s="5" t="s">
        <v>149</v>
      </c>
      <c r="L264" s="20"/>
      <c r="M264" s="21"/>
    </row>
    <row r="265" hidden="1">
      <c r="A265" s="38">
        <v>43926.0</v>
      </c>
      <c r="B265" s="13" t="s">
        <v>21</v>
      </c>
      <c r="C265" s="2" t="s">
        <v>12</v>
      </c>
      <c r="F265" s="36">
        <v>1.057</v>
      </c>
      <c r="G265" s="36">
        <v>94.0</v>
      </c>
      <c r="H265" s="15">
        <v>118.0</v>
      </c>
      <c r="I265" s="15">
        <v>1863.0</v>
      </c>
      <c r="J265" s="36">
        <v>211.0</v>
      </c>
      <c r="K265" s="5" t="s">
        <v>150</v>
      </c>
      <c r="L265" s="20"/>
      <c r="M265" s="20"/>
    </row>
    <row r="266" hidden="1">
      <c r="A266" s="38">
        <v>43927.0</v>
      </c>
      <c r="B266" s="13" t="s">
        <v>21</v>
      </c>
      <c r="C266" s="2" t="s">
        <v>12</v>
      </c>
      <c r="D266" s="2"/>
      <c r="E266" s="2"/>
      <c r="F266" s="36">
        <v>1087.0</v>
      </c>
      <c r="G266" s="36">
        <v>96.0</v>
      </c>
      <c r="H266" s="15">
        <v>121.0</v>
      </c>
      <c r="I266" s="15">
        <v>1916.0</v>
      </c>
      <c r="J266" s="36">
        <v>258.0</v>
      </c>
      <c r="K266" s="5" t="s">
        <v>151</v>
      </c>
      <c r="L266" s="20"/>
      <c r="M266" s="20"/>
    </row>
    <row r="267" hidden="1">
      <c r="A267" s="39">
        <v>43928.0</v>
      </c>
      <c r="B267" s="13" t="s">
        <v>21</v>
      </c>
      <c r="C267" s="40" t="s">
        <v>12</v>
      </c>
      <c r="D267" s="41"/>
      <c r="E267" s="42"/>
      <c r="F267" s="36">
        <v>1095.0</v>
      </c>
      <c r="G267" s="36">
        <v>97.0</v>
      </c>
      <c r="H267" s="15">
        <v>125.0</v>
      </c>
      <c r="I267" s="15">
        <v>1932.0</v>
      </c>
      <c r="J267" s="36">
        <v>289.0</v>
      </c>
      <c r="K267" s="5" t="s">
        <v>152</v>
      </c>
      <c r="L267" s="20"/>
      <c r="M267" s="20"/>
    </row>
    <row r="268" hidden="1">
      <c r="A268" s="39">
        <v>43929.0</v>
      </c>
      <c r="B268" s="13" t="s">
        <v>21</v>
      </c>
      <c r="C268" s="40" t="s">
        <v>12</v>
      </c>
      <c r="D268" s="41"/>
      <c r="E268" s="42"/>
      <c r="F268" s="36">
        <v>1130.0</v>
      </c>
      <c r="G268" s="36">
        <v>107.0</v>
      </c>
      <c r="H268" s="15">
        <v>140.0</v>
      </c>
      <c r="I268" s="36">
        <v>2006.0</v>
      </c>
      <c r="J268" s="36">
        <v>318.0</v>
      </c>
      <c r="K268" s="5" t="s">
        <v>153</v>
      </c>
      <c r="L268" s="20"/>
    </row>
    <row r="269" hidden="1">
      <c r="A269" s="38">
        <v>43930.0</v>
      </c>
      <c r="B269" s="13" t="s">
        <v>21</v>
      </c>
      <c r="C269" s="2" t="s">
        <v>12</v>
      </c>
      <c r="F269" s="36">
        <v>1158.0</v>
      </c>
      <c r="G269" s="36">
        <v>111.0</v>
      </c>
      <c r="H269" s="15">
        <v>147.0</v>
      </c>
      <c r="I269" s="36">
        <v>2074.0</v>
      </c>
      <c r="J269" s="36">
        <v>355.0</v>
      </c>
      <c r="K269" s="5" t="s">
        <v>154</v>
      </c>
      <c r="L269" s="20"/>
      <c r="M269" s="2"/>
    </row>
    <row r="270" hidden="1">
      <c r="A270" s="38">
        <v>43931.0</v>
      </c>
      <c r="B270" s="40" t="s">
        <v>21</v>
      </c>
      <c r="C270" s="2" t="s">
        <v>12</v>
      </c>
      <c r="F270" s="36">
        <v>1182.0</v>
      </c>
      <c r="G270" s="36">
        <v>123.0</v>
      </c>
      <c r="H270" s="36">
        <v>154.0</v>
      </c>
      <c r="I270" s="36">
        <v>2127.0</v>
      </c>
      <c r="J270" s="36">
        <v>451.0</v>
      </c>
      <c r="K270" s="5" t="s">
        <v>155</v>
      </c>
      <c r="L270" s="20"/>
      <c r="M270" s="20"/>
    </row>
    <row r="271" hidden="1">
      <c r="A271" s="38">
        <v>43932.0</v>
      </c>
      <c r="B271" s="40" t="s">
        <v>21</v>
      </c>
      <c r="C271" s="2" t="s">
        <v>12</v>
      </c>
      <c r="F271" s="36">
        <v>1199.0</v>
      </c>
      <c r="G271" s="36">
        <v>137.0</v>
      </c>
      <c r="H271" s="36">
        <v>170.0</v>
      </c>
      <c r="I271" s="36">
        <v>2143.0</v>
      </c>
      <c r="J271" s="36">
        <v>523.0</v>
      </c>
      <c r="K271" s="5" t="s">
        <v>156</v>
      </c>
      <c r="L271" s="20"/>
      <c r="M271" s="20"/>
    </row>
    <row r="272" hidden="1">
      <c r="A272" s="12">
        <v>43933.0</v>
      </c>
      <c r="B272" s="40" t="s">
        <v>21</v>
      </c>
      <c r="C272" s="2" t="s">
        <v>12</v>
      </c>
      <c r="F272" s="36">
        <v>1239.0</v>
      </c>
      <c r="G272" s="36">
        <v>142.0</v>
      </c>
      <c r="H272" s="36">
        <v>183.0</v>
      </c>
      <c r="I272" s="36">
        <v>2203.0</v>
      </c>
      <c r="J272" s="36">
        <v>558.0</v>
      </c>
      <c r="K272" s="5" t="s">
        <v>157</v>
      </c>
      <c r="L272" s="15"/>
      <c r="M272" s="20"/>
    </row>
    <row r="273" ht="16.5" hidden="1" customHeight="1">
      <c r="A273" s="38">
        <v>43934.0</v>
      </c>
      <c r="B273" s="13" t="s">
        <v>21</v>
      </c>
      <c r="C273" s="2" t="s">
        <v>12</v>
      </c>
      <c r="F273" s="36">
        <v>1240.0</v>
      </c>
      <c r="G273" s="36">
        <v>143.0</v>
      </c>
      <c r="H273" s="36">
        <v>183.0</v>
      </c>
      <c r="I273" s="36">
        <v>2217.0</v>
      </c>
      <c r="J273" s="36">
        <v>583.0</v>
      </c>
      <c r="K273" s="5" t="s">
        <v>158</v>
      </c>
      <c r="L273" s="20"/>
      <c r="M273" s="20"/>
    </row>
    <row r="274" hidden="1">
      <c r="A274" s="38">
        <v>43935.0</v>
      </c>
      <c r="B274" s="13" t="s">
        <v>21</v>
      </c>
      <c r="C274" s="2" t="s">
        <v>12</v>
      </c>
      <c r="F274" s="36">
        <v>1253.0</v>
      </c>
      <c r="G274" s="36">
        <v>145.0</v>
      </c>
      <c r="H274" s="36">
        <v>184.0</v>
      </c>
      <c r="I274" s="36">
        <v>2240.0</v>
      </c>
      <c r="J274" s="36">
        <v>597.0</v>
      </c>
      <c r="K274" s="5" t="s">
        <v>159</v>
      </c>
      <c r="L274" s="20"/>
      <c r="M274" s="20"/>
    </row>
    <row r="275" hidden="1">
      <c r="A275" s="12">
        <v>43936.0</v>
      </c>
      <c r="B275" s="40" t="s">
        <v>21</v>
      </c>
      <c r="C275" s="2" t="s">
        <v>12</v>
      </c>
      <c r="F275" s="36">
        <v>1284.0</v>
      </c>
      <c r="G275" s="36">
        <v>156.0</v>
      </c>
      <c r="H275" s="36">
        <v>201.0</v>
      </c>
      <c r="I275" s="36">
        <v>2321.0</v>
      </c>
      <c r="J275" s="36">
        <v>664.0</v>
      </c>
      <c r="K275" s="5" t="s">
        <v>160</v>
      </c>
      <c r="L275" s="20"/>
      <c r="M275" s="20"/>
    </row>
    <row r="276" hidden="1">
      <c r="A276" s="39">
        <v>43937.0</v>
      </c>
      <c r="B276" s="40" t="s">
        <v>21</v>
      </c>
      <c r="C276" s="2" t="s">
        <v>12</v>
      </c>
      <c r="D276" s="2"/>
      <c r="F276" s="36">
        <v>1302.0</v>
      </c>
      <c r="G276" s="36">
        <v>156.0</v>
      </c>
      <c r="H276" s="36">
        <v>211.0</v>
      </c>
      <c r="I276" s="36">
        <v>2363.0</v>
      </c>
      <c r="J276" s="36">
        <v>772.0</v>
      </c>
      <c r="K276" s="5" t="s">
        <v>161</v>
      </c>
      <c r="L276" s="20"/>
      <c r="M276" s="21"/>
    </row>
    <row r="277" hidden="1">
      <c r="A277" s="38">
        <v>43938.0</v>
      </c>
      <c r="B277" s="40" t="s">
        <v>21</v>
      </c>
      <c r="C277" s="2" t="s">
        <v>12</v>
      </c>
      <c r="D277" s="43"/>
      <c r="F277" s="36">
        <v>1317.0</v>
      </c>
      <c r="G277" s="36">
        <v>157.0</v>
      </c>
      <c r="H277" s="36">
        <v>214.0</v>
      </c>
      <c r="I277" s="36">
        <v>2429.0</v>
      </c>
      <c r="J277" s="36">
        <v>809.0</v>
      </c>
      <c r="K277" s="5" t="s">
        <v>162</v>
      </c>
      <c r="L277" s="20"/>
      <c r="M277" s="20"/>
    </row>
    <row r="278" hidden="1">
      <c r="A278" s="38">
        <v>43939.0</v>
      </c>
      <c r="B278" s="40" t="s">
        <v>21</v>
      </c>
      <c r="C278" s="40" t="s">
        <v>12</v>
      </c>
      <c r="D278" s="2"/>
      <c r="F278" s="36">
        <v>1325.0</v>
      </c>
      <c r="G278" s="36">
        <v>158.0</v>
      </c>
      <c r="H278" s="36">
        <v>217.0</v>
      </c>
      <c r="I278" s="36">
        <v>2472.0</v>
      </c>
      <c r="J278" s="36">
        <v>835.0</v>
      </c>
      <c r="K278" s="5" t="s">
        <v>163</v>
      </c>
      <c r="L278" s="20"/>
      <c r="M278" s="20"/>
    </row>
    <row r="279" hidden="1">
      <c r="A279" s="38">
        <v>43940.0</v>
      </c>
      <c r="B279" s="2" t="s">
        <v>21</v>
      </c>
      <c r="C279" s="16" t="s">
        <v>12</v>
      </c>
      <c r="F279" s="36">
        <v>1346.0</v>
      </c>
      <c r="G279" s="36">
        <v>158.0</v>
      </c>
      <c r="H279" s="36">
        <v>223.0</v>
      </c>
      <c r="I279" s="2">
        <v>2531.0</v>
      </c>
      <c r="J279" s="36">
        <v>869.0</v>
      </c>
      <c r="K279" s="2" t="s">
        <v>164</v>
      </c>
      <c r="L279" s="20"/>
      <c r="M279" s="20"/>
    </row>
    <row r="280" hidden="1">
      <c r="A280" s="38">
        <v>43941.0</v>
      </c>
      <c r="B280" s="2" t="s">
        <v>21</v>
      </c>
      <c r="C280" s="2" t="s">
        <v>12</v>
      </c>
      <c r="F280" s="36">
        <v>1350.0</v>
      </c>
      <c r="G280" s="36">
        <v>158.0</v>
      </c>
      <c r="H280" s="36">
        <v>223.0</v>
      </c>
      <c r="I280" s="2">
        <v>2546.0</v>
      </c>
      <c r="J280" s="36">
        <v>873.0</v>
      </c>
      <c r="K280" s="2" t="s">
        <v>165</v>
      </c>
      <c r="L280" s="20"/>
      <c r="M280" s="21"/>
    </row>
    <row r="281" hidden="1">
      <c r="A281" s="12">
        <v>43942.0</v>
      </c>
      <c r="B281" s="2" t="s">
        <v>21</v>
      </c>
      <c r="C281" s="16" t="s">
        <v>12</v>
      </c>
      <c r="F281" s="2">
        <v>1353.0</v>
      </c>
      <c r="G281" s="16">
        <v>158.0</v>
      </c>
      <c r="H281" s="36">
        <v>223.0</v>
      </c>
      <c r="I281" s="2">
        <v>2552.0</v>
      </c>
      <c r="J281" s="36">
        <v>877.0</v>
      </c>
      <c r="K281" s="2" t="s">
        <v>166</v>
      </c>
      <c r="L281" s="20"/>
      <c r="M281" s="20"/>
    </row>
    <row r="282" hidden="1">
      <c r="A282" s="12">
        <v>43903.0</v>
      </c>
      <c r="B282" s="14" t="s">
        <v>22</v>
      </c>
      <c r="C282" s="15" t="s">
        <v>12</v>
      </c>
      <c r="D282" s="16">
        <v>3.0</v>
      </c>
      <c r="E282" s="16"/>
      <c r="F282" s="16"/>
      <c r="G282" s="16">
        <v>1.0</v>
      </c>
      <c r="H282" s="15">
        <v>0.0</v>
      </c>
      <c r="I282" s="14">
        <v>25.0</v>
      </c>
      <c r="J282" s="16">
        <v>1.0</v>
      </c>
      <c r="K282" s="5" t="s">
        <v>53</v>
      </c>
      <c r="M282" s="20"/>
    </row>
    <row r="283" hidden="1">
      <c r="A283" s="12">
        <v>43904.0</v>
      </c>
      <c r="B283" s="15" t="s">
        <v>22</v>
      </c>
      <c r="C283" s="15" t="s">
        <v>12</v>
      </c>
      <c r="D283" s="16">
        <v>13.0</v>
      </c>
      <c r="E283" s="15"/>
      <c r="F283" s="15"/>
      <c r="G283" s="15">
        <v>1.0</v>
      </c>
      <c r="H283" s="15">
        <v>0.0</v>
      </c>
      <c r="I283" s="14">
        <v>52.0</v>
      </c>
      <c r="J283" s="16">
        <v>1.0</v>
      </c>
      <c r="K283" s="5" t="s">
        <v>54</v>
      </c>
      <c r="L283" s="2" t="s">
        <v>55</v>
      </c>
      <c r="M283" s="27"/>
    </row>
    <row r="284" hidden="1">
      <c r="A284" s="12">
        <v>43905.0</v>
      </c>
      <c r="B284" s="14" t="s">
        <v>22</v>
      </c>
      <c r="C284" s="15" t="s">
        <v>12</v>
      </c>
      <c r="D284" s="16">
        <v>15.0</v>
      </c>
      <c r="E284" s="16"/>
      <c r="F284" s="16"/>
      <c r="G284" s="16">
        <v>4.0</v>
      </c>
      <c r="H284" s="14">
        <v>0.0</v>
      </c>
      <c r="I284" s="14">
        <v>62.0</v>
      </c>
      <c r="J284" s="16">
        <v>1.0</v>
      </c>
      <c r="K284" s="5" t="s">
        <v>70</v>
      </c>
      <c r="L284" s="2" t="s">
        <v>78</v>
      </c>
      <c r="M284" s="20"/>
    </row>
    <row r="285" hidden="1">
      <c r="A285" s="12">
        <v>43906.0</v>
      </c>
      <c r="B285" s="14" t="s">
        <v>22</v>
      </c>
      <c r="C285" s="15" t="s">
        <v>12</v>
      </c>
      <c r="D285" s="2">
        <v>34.0</v>
      </c>
      <c r="E285" s="16"/>
      <c r="F285" s="16"/>
      <c r="G285" s="16">
        <v>9.0</v>
      </c>
      <c r="H285" s="15">
        <v>1.0</v>
      </c>
      <c r="I285" s="15">
        <v>100.0</v>
      </c>
      <c r="J285" s="16">
        <v>1.0</v>
      </c>
      <c r="K285" s="5" t="s">
        <v>87</v>
      </c>
      <c r="L285" s="2" t="s">
        <v>78</v>
      </c>
      <c r="M285" s="15"/>
    </row>
    <row r="286" hidden="1">
      <c r="A286" s="12">
        <v>43907.0</v>
      </c>
      <c r="B286" s="14" t="s">
        <v>22</v>
      </c>
      <c r="C286" s="15" t="s">
        <v>12</v>
      </c>
      <c r="D286" s="16">
        <v>34.0</v>
      </c>
      <c r="H286" s="14">
        <v>1.0</v>
      </c>
      <c r="I286" s="14">
        <v>100.0</v>
      </c>
      <c r="J286" s="2">
        <v>1.0</v>
      </c>
      <c r="K286" s="5" t="s">
        <v>95</v>
      </c>
      <c r="M286" s="25"/>
    </row>
    <row r="287" hidden="1">
      <c r="A287" s="12">
        <v>43908.0</v>
      </c>
      <c r="B287" s="14" t="s">
        <v>22</v>
      </c>
      <c r="C287" s="15" t="s">
        <v>12</v>
      </c>
      <c r="D287" s="16">
        <v>42.0</v>
      </c>
      <c r="H287" s="14">
        <v>1.0</v>
      </c>
      <c r="I287" s="14">
        <v>123.0</v>
      </c>
      <c r="J287" s="16">
        <v>1.0</v>
      </c>
      <c r="K287" s="5" t="s">
        <v>100</v>
      </c>
      <c r="M287" s="27"/>
    </row>
    <row r="288" hidden="1">
      <c r="A288" s="12">
        <v>43909.0</v>
      </c>
      <c r="B288" s="15" t="s">
        <v>22</v>
      </c>
      <c r="C288" s="15" t="s">
        <v>12</v>
      </c>
      <c r="D288" s="25">
        <v>53.0</v>
      </c>
      <c r="E288" s="25"/>
      <c r="F288" s="25"/>
      <c r="H288" s="15">
        <v>1.0</v>
      </c>
      <c r="I288" s="15">
        <v>138.0</v>
      </c>
      <c r="J288" s="25">
        <v>1.0</v>
      </c>
      <c r="K288" s="26" t="s">
        <v>113</v>
      </c>
      <c r="L288" s="27"/>
      <c r="M288" s="25"/>
    </row>
    <row r="289" hidden="1">
      <c r="A289" s="12">
        <v>43910.0</v>
      </c>
      <c r="B289" s="15" t="s">
        <v>22</v>
      </c>
      <c r="C289" s="15" t="s">
        <v>12</v>
      </c>
      <c r="E289" s="25">
        <v>188.0</v>
      </c>
      <c r="F289" s="25"/>
      <c r="H289" s="15">
        <v>1.0</v>
      </c>
      <c r="I289" s="15">
        <v>190.0</v>
      </c>
      <c r="J289" s="25"/>
      <c r="K289" s="26" t="s">
        <v>113</v>
      </c>
      <c r="L289" s="25" t="s">
        <v>124</v>
      </c>
    </row>
    <row r="290" hidden="1">
      <c r="A290" s="12">
        <v>43911.0</v>
      </c>
      <c r="B290" s="15" t="s">
        <v>22</v>
      </c>
      <c r="C290" s="15" t="s">
        <v>12</v>
      </c>
      <c r="E290" s="25">
        <v>243.0</v>
      </c>
      <c r="H290" s="15">
        <v>2.0</v>
      </c>
      <c r="I290" s="15">
        <v>245.0</v>
      </c>
      <c r="J290" s="25"/>
      <c r="K290" s="2" t="s">
        <v>113</v>
      </c>
      <c r="L290" s="25" t="s">
        <v>124</v>
      </c>
      <c r="M290" s="20"/>
    </row>
    <row r="291" hidden="1">
      <c r="A291" s="12">
        <v>43912.0</v>
      </c>
      <c r="B291" s="15" t="s">
        <v>22</v>
      </c>
      <c r="C291" s="15" t="s">
        <v>12</v>
      </c>
      <c r="E291" s="25">
        <v>243.0</v>
      </c>
      <c r="H291" s="15">
        <v>4.0</v>
      </c>
      <c r="I291" s="15">
        <v>295.0</v>
      </c>
      <c r="J291" s="29"/>
      <c r="K291" s="2" t="s">
        <v>136</v>
      </c>
      <c r="L291" s="25" t="s">
        <v>124</v>
      </c>
    </row>
    <row r="292" hidden="1">
      <c r="A292" s="12">
        <v>43913.0</v>
      </c>
      <c r="B292" s="15" t="s">
        <v>22</v>
      </c>
      <c r="C292" s="15" t="s">
        <v>12</v>
      </c>
      <c r="E292" s="25">
        <v>345.0</v>
      </c>
      <c r="H292" s="15">
        <v>5.0</v>
      </c>
      <c r="I292" s="15">
        <v>351.0</v>
      </c>
      <c r="J292" s="25">
        <v>1.0</v>
      </c>
      <c r="K292" s="2" t="s">
        <v>137</v>
      </c>
      <c r="L292" s="25" t="s">
        <v>124</v>
      </c>
      <c r="M292" s="20"/>
    </row>
    <row r="293" hidden="1">
      <c r="A293" s="12">
        <v>43914.0</v>
      </c>
      <c r="B293" s="15" t="s">
        <v>22</v>
      </c>
      <c r="C293" s="15" t="s">
        <v>12</v>
      </c>
      <c r="E293" s="30">
        <v>413.0</v>
      </c>
      <c r="H293" s="15">
        <v>13.0</v>
      </c>
      <c r="I293" s="15">
        <v>427.0</v>
      </c>
      <c r="J293" s="31"/>
      <c r="K293" s="32" t="s">
        <v>138</v>
      </c>
      <c r="L293" s="31" t="s">
        <v>124</v>
      </c>
      <c r="M293" s="20"/>
    </row>
    <row r="294" hidden="1">
      <c r="A294" s="12">
        <v>43915.0</v>
      </c>
      <c r="B294" s="15" t="s">
        <v>22</v>
      </c>
      <c r="C294" s="15" t="s">
        <v>12</v>
      </c>
      <c r="E294" s="25">
        <v>511.0</v>
      </c>
      <c r="F294" s="25"/>
      <c r="H294" s="15">
        <v>18.0</v>
      </c>
      <c r="I294" s="15">
        <v>535.0</v>
      </c>
      <c r="J294" s="25">
        <v>6.0</v>
      </c>
      <c r="K294" s="2" t="s">
        <v>139</v>
      </c>
      <c r="L294" s="33"/>
      <c r="M294" s="20"/>
    </row>
    <row r="295" hidden="1">
      <c r="A295" s="12">
        <v>43916.0</v>
      </c>
      <c r="B295" s="15" t="s">
        <v>22</v>
      </c>
      <c r="C295" s="15" t="s">
        <v>12</v>
      </c>
      <c r="E295" s="25">
        <v>595.0</v>
      </c>
      <c r="F295" s="25"/>
      <c r="H295" s="15">
        <v>24.0</v>
      </c>
      <c r="I295" s="15">
        <v>627.0</v>
      </c>
      <c r="J295" s="25">
        <v>8.0</v>
      </c>
      <c r="K295" s="25"/>
      <c r="L295" s="27"/>
      <c r="M295" s="20"/>
    </row>
    <row r="296" hidden="1">
      <c r="A296" s="12">
        <v>43917.0</v>
      </c>
      <c r="B296" s="14" t="s">
        <v>22</v>
      </c>
      <c r="C296" s="14" t="s">
        <v>12</v>
      </c>
      <c r="E296" s="14">
        <v>675.0</v>
      </c>
      <c r="H296" s="14">
        <v>25.0</v>
      </c>
      <c r="I296" s="14">
        <v>708.0</v>
      </c>
      <c r="J296" s="14">
        <v>8.0</v>
      </c>
      <c r="K296" s="2" t="s">
        <v>140</v>
      </c>
      <c r="L296" s="14"/>
      <c r="M296" s="20"/>
    </row>
    <row r="297" hidden="1">
      <c r="A297" s="12">
        <v>43918.0</v>
      </c>
      <c r="B297" s="14" t="s">
        <v>22</v>
      </c>
      <c r="C297" s="14" t="s">
        <v>12</v>
      </c>
      <c r="E297" s="14">
        <v>830.0</v>
      </c>
      <c r="F297" s="34">
        <v>383.0</v>
      </c>
      <c r="H297" s="15">
        <v>26.0</v>
      </c>
      <c r="I297" s="14">
        <v>830.0</v>
      </c>
      <c r="K297" s="5" t="s">
        <v>141</v>
      </c>
      <c r="L297" s="14" t="s">
        <v>142</v>
      </c>
      <c r="M297" s="27"/>
    </row>
    <row r="298" hidden="1">
      <c r="A298" s="12">
        <v>43919.0</v>
      </c>
      <c r="B298" s="15" t="s">
        <v>22</v>
      </c>
      <c r="C298" s="15" t="s">
        <v>12</v>
      </c>
      <c r="E298" s="22">
        <v>485.0</v>
      </c>
      <c r="F298" s="22">
        <v>397.0</v>
      </c>
      <c r="H298" s="15">
        <v>30.0</v>
      </c>
      <c r="I298" s="15">
        <v>912.0</v>
      </c>
      <c r="J298" s="2"/>
      <c r="K298" s="5" t="s">
        <v>143</v>
      </c>
      <c r="L298" s="2"/>
      <c r="M298" s="20"/>
    </row>
    <row r="299" hidden="1">
      <c r="A299" s="12">
        <v>43920.0</v>
      </c>
      <c r="B299" s="15" t="s">
        <v>22</v>
      </c>
      <c r="C299" s="15" t="s">
        <v>12</v>
      </c>
      <c r="D299" s="2"/>
      <c r="E299" s="22">
        <v>548.0</v>
      </c>
      <c r="F299" s="22">
        <v>470.0</v>
      </c>
      <c r="G299" s="2"/>
      <c r="H299" s="15">
        <v>34.0</v>
      </c>
      <c r="I299" s="15">
        <v>1052.0</v>
      </c>
      <c r="J299" s="2"/>
      <c r="K299" s="5" t="s">
        <v>144</v>
      </c>
      <c r="L299" s="35"/>
      <c r="M299" s="2"/>
    </row>
    <row r="300" hidden="1">
      <c r="A300" s="12">
        <v>43921.0</v>
      </c>
      <c r="B300" s="15" t="s">
        <v>22</v>
      </c>
      <c r="C300" s="15" t="s">
        <v>12</v>
      </c>
      <c r="D300" s="40"/>
      <c r="E300" s="36"/>
      <c r="F300" s="15">
        <v>500.0</v>
      </c>
      <c r="G300" s="2">
        <v>53.0</v>
      </c>
      <c r="H300" s="15">
        <v>36.0</v>
      </c>
      <c r="I300" s="15">
        <v>1119.0</v>
      </c>
      <c r="J300" s="15">
        <v>17.0</v>
      </c>
      <c r="K300" s="5" t="s">
        <v>145</v>
      </c>
      <c r="L300" s="20"/>
      <c r="M300" s="20"/>
    </row>
    <row r="301" hidden="1">
      <c r="A301" s="12">
        <v>43922.0</v>
      </c>
      <c r="B301" s="15" t="s">
        <v>22</v>
      </c>
      <c r="C301" s="15" t="s">
        <v>12</v>
      </c>
      <c r="D301" s="36"/>
      <c r="E301" s="37">
        <v>1140.0</v>
      </c>
      <c r="F301" s="25">
        <v>536.0</v>
      </c>
      <c r="G301" s="25">
        <v>57.0</v>
      </c>
      <c r="H301" s="15">
        <v>55.0</v>
      </c>
      <c r="I301" s="15">
        <v>1215.0</v>
      </c>
      <c r="J301" s="25">
        <v>20.0</v>
      </c>
      <c r="K301" s="5" t="s">
        <v>146</v>
      </c>
      <c r="L301" s="35"/>
      <c r="M301" s="20"/>
    </row>
    <row r="302" hidden="1">
      <c r="A302" s="12">
        <v>43923.0</v>
      </c>
      <c r="B302" s="15" t="s">
        <v>22</v>
      </c>
      <c r="C302" s="15" t="s">
        <v>12</v>
      </c>
      <c r="D302" s="2"/>
      <c r="E302" s="37">
        <v>1294.0</v>
      </c>
      <c r="F302" s="2">
        <v>611.0</v>
      </c>
      <c r="G302" s="2">
        <v>60.0</v>
      </c>
      <c r="H302" s="15">
        <v>57.0</v>
      </c>
      <c r="I302" s="15">
        <v>1371.0</v>
      </c>
      <c r="J302" s="2">
        <v>30.0</v>
      </c>
      <c r="K302" s="5" t="s">
        <v>147</v>
      </c>
      <c r="L302" s="20"/>
      <c r="M302" s="20"/>
    </row>
    <row r="303" hidden="1">
      <c r="A303" s="12">
        <v>43924.0</v>
      </c>
      <c r="B303" s="15" t="s">
        <v>22</v>
      </c>
      <c r="C303" s="15" t="s">
        <v>12</v>
      </c>
      <c r="D303" s="22"/>
      <c r="E303" s="14">
        <v>1520.0</v>
      </c>
      <c r="F303" s="36">
        <v>659.0</v>
      </c>
      <c r="G303" s="36">
        <v>63.0</v>
      </c>
      <c r="H303" s="15">
        <v>65.0</v>
      </c>
      <c r="I303" s="15">
        <v>1462.0</v>
      </c>
      <c r="J303" s="36">
        <v>33.0</v>
      </c>
      <c r="K303" s="2" t="s">
        <v>177</v>
      </c>
      <c r="L303" s="20"/>
      <c r="M303" s="15"/>
    </row>
    <row r="304" hidden="1">
      <c r="A304" s="12">
        <v>43925.0</v>
      </c>
      <c r="B304" s="2" t="s">
        <v>22</v>
      </c>
      <c r="C304" s="14" t="s">
        <v>12</v>
      </c>
      <c r="F304" s="36">
        <v>712.0</v>
      </c>
      <c r="G304" s="36">
        <v>68.0</v>
      </c>
      <c r="H304" s="15">
        <v>75.0</v>
      </c>
      <c r="I304" s="15">
        <v>1535.0</v>
      </c>
      <c r="J304" s="36">
        <v>53.0</v>
      </c>
      <c r="K304" s="5" t="s">
        <v>149</v>
      </c>
      <c r="L304" s="20"/>
      <c r="M304" s="20"/>
    </row>
    <row r="305" hidden="1">
      <c r="A305" s="38">
        <v>43926.0</v>
      </c>
      <c r="B305" s="13" t="s">
        <v>22</v>
      </c>
      <c r="C305" s="2" t="s">
        <v>12</v>
      </c>
      <c r="F305" s="36">
        <v>747.0</v>
      </c>
      <c r="G305" s="36">
        <v>100.0</v>
      </c>
      <c r="H305" s="15">
        <v>93.0</v>
      </c>
      <c r="I305" s="15">
        <v>1602.0</v>
      </c>
      <c r="J305" s="36">
        <v>82.0</v>
      </c>
      <c r="K305" s="5" t="s">
        <v>150</v>
      </c>
      <c r="L305" s="20"/>
      <c r="M305" s="15"/>
    </row>
    <row r="306" hidden="1">
      <c r="A306" s="38">
        <v>43927.0</v>
      </c>
      <c r="B306" s="13" t="s">
        <v>22</v>
      </c>
      <c r="C306" s="2" t="s">
        <v>12</v>
      </c>
      <c r="D306" s="2"/>
      <c r="E306" s="2"/>
      <c r="F306" s="36">
        <v>778.0</v>
      </c>
      <c r="G306" s="36">
        <v>101.0</v>
      </c>
      <c r="H306" s="15">
        <v>97.0</v>
      </c>
      <c r="I306" s="15">
        <v>1663.0</v>
      </c>
      <c r="J306" s="36">
        <v>95.0</v>
      </c>
      <c r="K306" s="5" t="s">
        <v>151</v>
      </c>
      <c r="L306" s="20"/>
      <c r="M306" s="20"/>
    </row>
    <row r="307" hidden="1">
      <c r="A307" s="39">
        <v>43928.0</v>
      </c>
      <c r="B307" s="13" t="s">
        <v>22</v>
      </c>
      <c r="C307" s="40" t="s">
        <v>12</v>
      </c>
      <c r="D307" s="41"/>
      <c r="E307" s="42"/>
      <c r="F307" s="36">
        <v>811.0</v>
      </c>
      <c r="G307" s="36">
        <v>104.0</v>
      </c>
      <c r="H307" s="15">
        <v>112.0</v>
      </c>
      <c r="I307" s="15">
        <v>1713.0</v>
      </c>
      <c r="J307" s="36">
        <v>105.0</v>
      </c>
      <c r="K307" s="5" t="s">
        <v>152</v>
      </c>
      <c r="L307" s="20"/>
      <c r="M307" s="20"/>
    </row>
    <row r="308" hidden="1">
      <c r="A308" s="39">
        <v>43929.0</v>
      </c>
      <c r="B308" s="13" t="s">
        <v>22</v>
      </c>
      <c r="C308" s="40" t="s">
        <v>12</v>
      </c>
      <c r="D308" s="41"/>
      <c r="E308" s="42"/>
      <c r="F308" s="36">
        <v>836.0</v>
      </c>
      <c r="G308" s="36">
        <v>109.0</v>
      </c>
      <c r="H308" s="15">
        <v>131.0</v>
      </c>
      <c r="I308" s="36">
        <v>1757.0</v>
      </c>
      <c r="J308" s="36">
        <v>158.0</v>
      </c>
      <c r="K308" s="5" t="s">
        <v>153</v>
      </c>
      <c r="L308" s="20"/>
      <c r="M308" s="20"/>
    </row>
    <row r="309" hidden="1">
      <c r="A309" s="38">
        <v>43930.0</v>
      </c>
      <c r="B309" s="13" t="s">
        <v>22</v>
      </c>
      <c r="C309" s="2" t="s">
        <v>12</v>
      </c>
      <c r="F309" s="36">
        <v>874.0</v>
      </c>
      <c r="G309" s="36">
        <v>114.0</v>
      </c>
      <c r="H309" s="15">
        <v>141.0</v>
      </c>
      <c r="I309" s="36">
        <v>1825.0</v>
      </c>
      <c r="J309" s="36">
        <v>191.0</v>
      </c>
      <c r="K309" s="5" t="s">
        <v>154</v>
      </c>
      <c r="L309" s="20"/>
      <c r="M309" s="31"/>
    </row>
    <row r="310" hidden="1">
      <c r="A310" s="38">
        <v>43931.0</v>
      </c>
      <c r="B310" s="40" t="s">
        <v>22</v>
      </c>
      <c r="C310" s="2" t="s">
        <v>12</v>
      </c>
      <c r="F310" s="36">
        <v>900.0</v>
      </c>
      <c r="G310" s="36">
        <v>124.0</v>
      </c>
      <c r="H310" s="36">
        <v>150.0</v>
      </c>
      <c r="I310" s="36">
        <v>1887.0</v>
      </c>
      <c r="J310" s="36">
        <v>200.0</v>
      </c>
      <c r="K310" s="5" t="s">
        <v>155</v>
      </c>
      <c r="L310" s="20"/>
      <c r="M310" s="20"/>
    </row>
    <row r="311" hidden="1">
      <c r="A311" s="38">
        <v>43932.0</v>
      </c>
      <c r="B311" s="40" t="s">
        <v>22</v>
      </c>
      <c r="C311" s="2" t="s">
        <v>12</v>
      </c>
      <c r="F311" s="36">
        <v>922.0</v>
      </c>
      <c r="G311" s="36">
        <v>126.0</v>
      </c>
      <c r="H311" s="36">
        <v>159.0</v>
      </c>
      <c r="I311" s="36">
        <v>1947.0</v>
      </c>
      <c r="J311" s="36">
        <v>221.0</v>
      </c>
      <c r="K311" s="5" t="s">
        <v>156</v>
      </c>
      <c r="L311" s="20"/>
      <c r="M311" s="20"/>
    </row>
    <row r="312" hidden="1">
      <c r="A312" s="12">
        <v>43933.0</v>
      </c>
      <c r="B312" s="40" t="s">
        <v>22</v>
      </c>
      <c r="C312" s="2" t="s">
        <v>12</v>
      </c>
      <c r="F312" s="36">
        <v>955.0</v>
      </c>
      <c r="G312" s="36">
        <v>127.0</v>
      </c>
      <c r="H312" s="36">
        <v>169.0</v>
      </c>
      <c r="I312" s="36">
        <v>2034.0</v>
      </c>
      <c r="J312" s="36">
        <v>247.0</v>
      </c>
      <c r="K312" s="5" t="s">
        <v>157</v>
      </c>
      <c r="L312" s="15"/>
      <c r="M312" s="20"/>
    </row>
    <row r="313" hidden="1">
      <c r="A313" s="38">
        <v>43934.0</v>
      </c>
      <c r="B313" s="13" t="s">
        <v>22</v>
      </c>
      <c r="C313" s="2" t="s">
        <v>12</v>
      </c>
      <c r="F313" s="36">
        <v>964.0</v>
      </c>
      <c r="G313" s="36">
        <v>128.0</v>
      </c>
      <c r="H313" s="36">
        <v>177.0</v>
      </c>
      <c r="I313" s="36">
        <v>2066.0</v>
      </c>
      <c r="J313" s="36">
        <v>275.0</v>
      </c>
      <c r="K313" s="5" t="s">
        <v>158</v>
      </c>
      <c r="L313" s="20"/>
      <c r="M313" s="20"/>
    </row>
    <row r="314" hidden="1">
      <c r="A314" s="38">
        <v>43935.0</v>
      </c>
      <c r="B314" s="13" t="s">
        <v>22</v>
      </c>
      <c r="C314" s="2" t="s">
        <v>12</v>
      </c>
      <c r="F314" s="36">
        <v>971.0</v>
      </c>
      <c r="G314" s="36">
        <v>129.0</v>
      </c>
      <c r="H314" s="36">
        <v>178.0</v>
      </c>
      <c r="I314" s="36">
        <v>2083.0</v>
      </c>
      <c r="J314" s="36">
        <v>294.0</v>
      </c>
      <c r="K314" s="5" t="s">
        <v>159</v>
      </c>
      <c r="L314" s="20"/>
      <c r="M314" s="20"/>
    </row>
    <row r="315" hidden="1">
      <c r="A315" s="12">
        <v>43936.0</v>
      </c>
      <c r="B315" s="40" t="s">
        <v>22</v>
      </c>
      <c r="C315" s="2" t="s">
        <v>12</v>
      </c>
      <c r="F315" s="36">
        <v>982.0</v>
      </c>
      <c r="G315" s="36">
        <v>136.0</v>
      </c>
      <c r="H315" s="36">
        <v>182.0</v>
      </c>
      <c r="I315" s="36">
        <v>2159.0</v>
      </c>
      <c r="J315" s="36">
        <v>327.0</v>
      </c>
      <c r="K315" s="5" t="s">
        <v>160</v>
      </c>
      <c r="L315" s="20"/>
      <c r="M315" s="2"/>
    </row>
    <row r="316" hidden="1">
      <c r="A316" s="39">
        <v>43937.0</v>
      </c>
      <c r="B316" s="40" t="s">
        <v>22</v>
      </c>
      <c r="C316" s="2" t="s">
        <v>12</v>
      </c>
      <c r="D316" s="2"/>
      <c r="F316" s="36">
        <v>992.0</v>
      </c>
      <c r="G316" s="36">
        <v>138.0</v>
      </c>
      <c r="H316" s="36">
        <v>189.0</v>
      </c>
      <c r="I316" s="36">
        <v>2223.0</v>
      </c>
      <c r="J316" s="36">
        <v>402.0</v>
      </c>
      <c r="K316" s="5" t="s">
        <v>161</v>
      </c>
      <c r="L316" s="20"/>
      <c r="M316" s="20"/>
    </row>
    <row r="317" hidden="1">
      <c r="A317" s="38">
        <v>43938.0</v>
      </c>
      <c r="B317" s="40" t="s">
        <v>22</v>
      </c>
      <c r="C317" s="2" t="s">
        <v>12</v>
      </c>
      <c r="D317" s="43"/>
      <c r="F317" s="36">
        <v>1012.0</v>
      </c>
      <c r="G317" s="36">
        <v>138.0</v>
      </c>
      <c r="H317" s="36">
        <v>197.0</v>
      </c>
      <c r="I317" s="36">
        <v>2278.0</v>
      </c>
      <c r="J317" s="36">
        <v>416.0</v>
      </c>
      <c r="K317" s="5" t="s">
        <v>162</v>
      </c>
      <c r="L317" s="20"/>
    </row>
    <row r="318" hidden="1">
      <c r="A318" s="38">
        <v>43939.0</v>
      </c>
      <c r="B318" s="40" t="s">
        <v>22</v>
      </c>
      <c r="C318" s="40" t="s">
        <v>12</v>
      </c>
      <c r="D318" s="2"/>
      <c r="F318" s="36">
        <v>1016.0</v>
      </c>
      <c r="G318" s="36">
        <v>136.0</v>
      </c>
      <c r="H318" s="36">
        <v>207.0</v>
      </c>
      <c r="I318" s="36">
        <v>2299.0</v>
      </c>
      <c r="J318" s="36">
        <v>432.0</v>
      </c>
      <c r="K318" s="5" t="s">
        <v>163</v>
      </c>
      <c r="L318" s="20"/>
      <c r="M318" s="20"/>
    </row>
    <row r="319" hidden="1">
      <c r="A319" s="38">
        <v>43940.0</v>
      </c>
      <c r="B319" s="2" t="s">
        <v>22</v>
      </c>
      <c r="C319" s="16" t="s">
        <v>12</v>
      </c>
      <c r="F319" s="36">
        <v>1026.0</v>
      </c>
      <c r="G319" s="36">
        <v>137.0</v>
      </c>
      <c r="H319" s="36">
        <v>212.0</v>
      </c>
      <c r="I319" s="2">
        <v>2329.0</v>
      </c>
      <c r="J319" s="36">
        <v>459.0</v>
      </c>
      <c r="K319" s="2" t="s">
        <v>164</v>
      </c>
      <c r="L319" s="20"/>
      <c r="M319" s="31"/>
    </row>
    <row r="320" hidden="1">
      <c r="A320" s="38">
        <v>43941.0</v>
      </c>
      <c r="B320" s="2" t="s">
        <v>22</v>
      </c>
      <c r="C320" s="2" t="s">
        <v>12</v>
      </c>
      <c r="F320" s="36">
        <v>1037.0</v>
      </c>
      <c r="G320" s="36">
        <v>137.0</v>
      </c>
      <c r="H320" s="36">
        <v>214.0</v>
      </c>
      <c r="I320" s="2">
        <v>2345.0</v>
      </c>
      <c r="J320" s="36">
        <v>474.0</v>
      </c>
      <c r="K320" s="2" t="s">
        <v>165</v>
      </c>
      <c r="L320" s="20"/>
      <c r="M320" s="21"/>
    </row>
    <row r="321" hidden="1">
      <c r="A321" s="12">
        <v>43942.0</v>
      </c>
      <c r="B321" s="2" t="s">
        <v>22</v>
      </c>
      <c r="C321" s="16" t="s">
        <v>12</v>
      </c>
      <c r="F321" s="2">
        <v>1044.0</v>
      </c>
      <c r="G321" s="16">
        <v>137.0</v>
      </c>
      <c r="H321" s="36">
        <v>215.0</v>
      </c>
      <c r="I321" s="2">
        <v>2371.0</v>
      </c>
      <c r="J321" s="36">
        <v>481.0</v>
      </c>
      <c r="K321" s="2" t="s">
        <v>166</v>
      </c>
      <c r="L321" s="20"/>
      <c r="M321" s="20"/>
    </row>
    <row r="322" hidden="1">
      <c r="A322" s="12">
        <v>43901.0</v>
      </c>
      <c r="B322" s="15" t="s">
        <v>178</v>
      </c>
      <c r="C322" s="15" t="s">
        <v>67</v>
      </c>
      <c r="F322" s="15"/>
      <c r="H322" s="15">
        <v>0.0</v>
      </c>
      <c r="I322" s="15">
        <v>0.0</v>
      </c>
      <c r="J322" s="15"/>
      <c r="K322" s="54" t="s">
        <v>179</v>
      </c>
      <c r="L322" s="20"/>
      <c r="M322" s="20"/>
    </row>
    <row r="323" hidden="1">
      <c r="A323" s="12">
        <v>43902.0</v>
      </c>
      <c r="B323" s="15" t="s">
        <v>178</v>
      </c>
      <c r="C323" s="15" t="s">
        <v>67</v>
      </c>
      <c r="F323" s="15"/>
      <c r="H323" s="15">
        <v>0.0</v>
      </c>
      <c r="I323" s="15">
        <v>1.0</v>
      </c>
      <c r="J323" s="15"/>
      <c r="K323" s="54" t="s">
        <v>179</v>
      </c>
      <c r="L323" s="20"/>
    </row>
    <row r="324" hidden="1">
      <c r="A324" s="38">
        <v>43903.0</v>
      </c>
      <c r="B324" s="2" t="s">
        <v>178</v>
      </c>
      <c r="C324" s="2" t="s">
        <v>67</v>
      </c>
      <c r="H324" s="15">
        <v>0.0</v>
      </c>
      <c r="I324" s="15">
        <v>1.0</v>
      </c>
      <c r="K324" s="40" t="s">
        <v>180</v>
      </c>
      <c r="L324" s="20"/>
      <c r="M324" s="25"/>
    </row>
    <row r="325" hidden="1">
      <c r="A325" s="38">
        <v>43904.0</v>
      </c>
      <c r="B325" s="2" t="s">
        <v>178</v>
      </c>
      <c r="C325" s="2" t="s">
        <v>67</v>
      </c>
      <c r="H325" s="15">
        <v>0.0</v>
      </c>
      <c r="I325" s="15">
        <v>1.0</v>
      </c>
      <c r="K325" s="40" t="s">
        <v>180</v>
      </c>
      <c r="L325" s="20"/>
      <c r="M325" s="15"/>
    </row>
    <row r="326" hidden="1">
      <c r="A326" s="38">
        <v>43905.0</v>
      </c>
      <c r="B326" s="2" t="s">
        <v>178</v>
      </c>
      <c r="C326" s="2" t="s">
        <v>67</v>
      </c>
      <c r="H326" s="15">
        <v>0.0</v>
      </c>
      <c r="I326" s="15">
        <v>3.0</v>
      </c>
      <c r="K326" s="54" t="s">
        <v>181</v>
      </c>
      <c r="L326" s="20"/>
      <c r="M326" s="35"/>
    </row>
    <row r="327" hidden="1">
      <c r="A327" s="12">
        <v>43906.0</v>
      </c>
      <c r="B327" s="15" t="s">
        <v>178</v>
      </c>
      <c r="C327" s="15" t="s">
        <v>67</v>
      </c>
      <c r="F327" s="2"/>
      <c r="G327" s="2"/>
      <c r="H327" s="15">
        <v>0.0</v>
      </c>
      <c r="I327" s="15">
        <v>14.0</v>
      </c>
      <c r="J327" s="2"/>
      <c r="K327" s="2" t="s">
        <v>182</v>
      </c>
      <c r="M327" s="20"/>
    </row>
    <row r="328" hidden="1">
      <c r="A328" s="12">
        <v>43907.0</v>
      </c>
      <c r="B328" s="15" t="s">
        <v>178</v>
      </c>
      <c r="C328" s="15" t="s">
        <v>67</v>
      </c>
      <c r="F328" s="15"/>
      <c r="H328" s="15">
        <v>0.0</v>
      </c>
      <c r="I328" s="15">
        <v>17.0</v>
      </c>
      <c r="J328" s="15"/>
      <c r="K328" s="5" t="s">
        <v>183</v>
      </c>
      <c r="L328" s="20"/>
      <c r="M328" s="20"/>
    </row>
    <row r="329" hidden="1">
      <c r="A329" s="12">
        <v>43908.0</v>
      </c>
      <c r="B329" s="15" t="s">
        <v>178</v>
      </c>
      <c r="C329" s="15" t="s">
        <v>67</v>
      </c>
      <c r="F329" s="15"/>
      <c r="H329" s="15">
        <v>0.0</v>
      </c>
      <c r="I329" s="15">
        <v>19.0</v>
      </c>
      <c r="J329" s="15"/>
      <c r="K329" s="5" t="s">
        <v>184</v>
      </c>
      <c r="L329" s="20"/>
      <c r="M329" s="21"/>
    </row>
    <row r="330" hidden="1">
      <c r="A330" s="12">
        <v>43909.0</v>
      </c>
      <c r="B330" s="15" t="s">
        <v>178</v>
      </c>
      <c r="C330" s="15" t="s">
        <v>67</v>
      </c>
      <c r="D330" s="25"/>
      <c r="E330" s="25">
        <v>24.0</v>
      </c>
      <c r="F330" s="25"/>
      <c r="H330" s="15">
        <v>0.0</v>
      </c>
      <c r="I330" s="15">
        <v>24.0</v>
      </c>
      <c r="J330" s="27"/>
      <c r="K330" s="26" t="s">
        <v>113</v>
      </c>
      <c r="L330" s="25" t="s">
        <v>185</v>
      </c>
      <c r="M330" s="20"/>
    </row>
    <row r="331" hidden="1">
      <c r="A331" s="12">
        <v>43910.0</v>
      </c>
      <c r="B331" s="15" t="s">
        <v>178</v>
      </c>
      <c r="C331" s="15" t="s">
        <v>67</v>
      </c>
      <c r="E331" s="25">
        <v>34.0</v>
      </c>
      <c r="F331" s="25"/>
      <c r="H331" s="15">
        <v>0.0</v>
      </c>
      <c r="I331" s="15">
        <v>34.0</v>
      </c>
      <c r="J331" s="25">
        <v>0.0</v>
      </c>
      <c r="K331" s="26" t="s">
        <v>113</v>
      </c>
      <c r="L331" s="25" t="s">
        <v>186</v>
      </c>
      <c r="M331" s="2"/>
    </row>
    <row r="332" hidden="1">
      <c r="A332" s="12">
        <v>43911.0</v>
      </c>
      <c r="B332" s="15" t="s">
        <v>178</v>
      </c>
      <c r="C332" s="15" t="s">
        <v>67</v>
      </c>
      <c r="E332" s="25">
        <v>37.0</v>
      </c>
      <c r="H332" s="15">
        <v>0.0</v>
      </c>
      <c r="I332" s="15">
        <v>37.0</v>
      </c>
      <c r="J332" s="25">
        <v>0.0</v>
      </c>
      <c r="K332" s="2" t="s">
        <v>113</v>
      </c>
      <c r="L332" s="25" t="s">
        <v>187</v>
      </c>
      <c r="M332" s="20"/>
    </row>
    <row r="333" hidden="1">
      <c r="A333" s="12">
        <v>43912.0</v>
      </c>
      <c r="B333" s="15" t="s">
        <v>178</v>
      </c>
      <c r="C333" s="15" t="s">
        <v>67</v>
      </c>
      <c r="E333" s="25">
        <v>37.0</v>
      </c>
      <c r="F333" s="2">
        <v>19.0</v>
      </c>
      <c r="G333" s="2">
        <v>1.0</v>
      </c>
      <c r="H333" s="15">
        <v>1.0</v>
      </c>
      <c r="I333" s="15">
        <v>37.0</v>
      </c>
      <c r="J333" s="25">
        <v>0.0</v>
      </c>
      <c r="K333" s="2" t="s">
        <v>188</v>
      </c>
      <c r="L333" s="25" t="s">
        <v>187</v>
      </c>
      <c r="M333" s="2"/>
    </row>
    <row r="334" hidden="1">
      <c r="A334" s="12">
        <v>43913.0</v>
      </c>
      <c r="B334" s="15" t="s">
        <v>178</v>
      </c>
      <c r="C334" s="15" t="s">
        <v>67</v>
      </c>
      <c r="E334" s="25">
        <v>37.0</v>
      </c>
      <c r="H334" s="2">
        <v>1.0</v>
      </c>
      <c r="I334" s="15">
        <v>37.0</v>
      </c>
      <c r="J334" s="25">
        <v>0.0</v>
      </c>
      <c r="K334" s="2" t="s">
        <v>137</v>
      </c>
      <c r="L334" s="25" t="s">
        <v>187</v>
      </c>
      <c r="M334" s="21"/>
    </row>
    <row r="335" hidden="1">
      <c r="A335" s="12">
        <v>43915.0</v>
      </c>
      <c r="B335" s="15" t="s">
        <v>178</v>
      </c>
      <c r="C335" s="15" t="s">
        <v>67</v>
      </c>
      <c r="E335" s="14">
        <f t="shared" ref="E335:E339" si="1">I335-J335-H335</f>
        <v>89</v>
      </c>
      <c r="F335" s="2">
        <v>56.0</v>
      </c>
      <c r="G335" s="2">
        <v>5.0</v>
      </c>
      <c r="H335" s="15">
        <v>4.0</v>
      </c>
      <c r="I335" s="15">
        <v>95.0</v>
      </c>
      <c r="J335" s="2">
        <v>2.0</v>
      </c>
      <c r="K335" s="2" t="s">
        <v>189</v>
      </c>
      <c r="M335" s="33"/>
    </row>
    <row r="336" hidden="1">
      <c r="A336" s="12">
        <v>43916.0</v>
      </c>
      <c r="B336" s="15" t="s">
        <v>178</v>
      </c>
      <c r="C336" s="15" t="s">
        <v>67</v>
      </c>
      <c r="E336" s="14">
        <f t="shared" si="1"/>
        <v>109</v>
      </c>
      <c r="F336" s="2">
        <v>55.0</v>
      </c>
      <c r="G336" s="2">
        <v>8.0</v>
      </c>
      <c r="H336" s="15">
        <v>4.0</v>
      </c>
      <c r="I336" s="15">
        <v>119.0</v>
      </c>
      <c r="J336" s="2">
        <v>6.0</v>
      </c>
      <c r="K336" s="2" t="s">
        <v>190</v>
      </c>
      <c r="M336" s="35"/>
    </row>
    <row r="337" hidden="1">
      <c r="A337" s="12">
        <v>43917.0</v>
      </c>
      <c r="B337" s="15" t="s">
        <v>178</v>
      </c>
      <c r="C337" s="15" t="s">
        <v>67</v>
      </c>
      <c r="E337" s="14">
        <f t="shared" si="1"/>
        <v>136</v>
      </c>
      <c r="F337" s="2">
        <v>71.0</v>
      </c>
      <c r="G337" s="2">
        <v>11.0</v>
      </c>
      <c r="H337" s="15">
        <v>4.0</v>
      </c>
      <c r="I337" s="15">
        <v>150.0</v>
      </c>
      <c r="J337" s="2">
        <v>10.0</v>
      </c>
      <c r="K337" s="2" t="s">
        <v>191</v>
      </c>
    </row>
    <row r="338" hidden="1">
      <c r="A338" s="12">
        <v>43918.0</v>
      </c>
      <c r="B338" s="15" t="s">
        <v>178</v>
      </c>
      <c r="C338" s="15" t="s">
        <v>67</v>
      </c>
      <c r="E338" s="14">
        <f t="shared" si="1"/>
        <v>151</v>
      </c>
      <c r="F338" s="2">
        <v>92.0</v>
      </c>
      <c r="G338" s="2">
        <v>11.0</v>
      </c>
      <c r="H338" s="15">
        <v>9.0</v>
      </c>
      <c r="I338" s="15">
        <v>174.0</v>
      </c>
      <c r="J338" s="2">
        <v>14.0</v>
      </c>
      <c r="K338" s="5" t="s">
        <v>192</v>
      </c>
      <c r="M338" s="20"/>
    </row>
    <row r="339" hidden="1">
      <c r="A339" s="12">
        <v>43919.0</v>
      </c>
      <c r="B339" s="15" t="s">
        <v>178</v>
      </c>
      <c r="C339" s="15" t="s">
        <v>67</v>
      </c>
      <c r="E339" s="14">
        <f t="shared" si="1"/>
        <v>176</v>
      </c>
      <c r="F339" s="2">
        <v>103.0</v>
      </c>
      <c r="G339" s="2">
        <v>13.0</v>
      </c>
      <c r="H339" s="15">
        <v>11.0</v>
      </c>
      <c r="I339" s="15">
        <v>201.0</v>
      </c>
      <c r="J339" s="2">
        <v>14.0</v>
      </c>
      <c r="K339" s="5" t="s">
        <v>193</v>
      </c>
      <c r="L339" s="2" t="s">
        <v>194</v>
      </c>
    </row>
    <row r="340" hidden="1">
      <c r="A340" s="12">
        <v>43920.0</v>
      </c>
      <c r="B340" s="15" t="s">
        <v>178</v>
      </c>
      <c r="C340" s="15" t="s">
        <v>67</v>
      </c>
      <c r="E340" s="15">
        <v>185.0</v>
      </c>
      <c r="F340" s="2">
        <v>120.0</v>
      </c>
      <c r="G340" s="2">
        <v>13.0</v>
      </c>
      <c r="H340" s="15">
        <v>11.0</v>
      </c>
      <c r="I340" s="14">
        <v>215.0</v>
      </c>
      <c r="J340" s="15">
        <v>19.0</v>
      </c>
      <c r="K340" s="5" t="s">
        <v>195</v>
      </c>
      <c r="L340" s="20" t="s">
        <v>196</v>
      </c>
      <c r="M340" s="20"/>
    </row>
    <row r="341" hidden="1">
      <c r="A341" s="12">
        <v>43921.0</v>
      </c>
      <c r="B341" s="15" t="s">
        <v>178</v>
      </c>
      <c r="C341" s="15" t="s">
        <v>67</v>
      </c>
      <c r="E341" s="14">
        <f>I341-J341-H341</f>
        <v>207</v>
      </c>
      <c r="F341" s="2">
        <v>129.0</v>
      </c>
      <c r="G341" s="2">
        <v>13.0</v>
      </c>
      <c r="H341" s="15">
        <v>14.0</v>
      </c>
      <c r="I341" s="15">
        <v>244.0</v>
      </c>
      <c r="J341" s="2">
        <v>23.0</v>
      </c>
      <c r="K341" s="5" t="s">
        <v>197</v>
      </c>
      <c r="L341" s="20"/>
      <c r="M341" s="20"/>
    </row>
    <row r="342" hidden="1">
      <c r="A342" s="12">
        <v>43922.0</v>
      </c>
      <c r="B342" s="15" t="s">
        <v>178</v>
      </c>
      <c r="C342" s="14" t="s">
        <v>67</v>
      </c>
      <c r="E342" s="14">
        <v>273.0</v>
      </c>
      <c r="F342" s="2">
        <v>136.0</v>
      </c>
      <c r="G342" s="2">
        <v>14.0</v>
      </c>
      <c r="H342" s="15">
        <v>16.0</v>
      </c>
      <c r="I342" s="14">
        <v>317.0</v>
      </c>
      <c r="J342" s="15">
        <v>28.0</v>
      </c>
      <c r="K342" s="54" t="s">
        <v>173</v>
      </c>
      <c r="L342" s="20" t="s">
        <v>198</v>
      </c>
    </row>
    <row r="343" hidden="1">
      <c r="A343" s="12">
        <v>43923.0</v>
      </c>
      <c r="B343" s="15" t="s">
        <v>178</v>
      </c>
      <c r="C343" s="15" t="s">
        <v>67</v>
      </c>
      <c r="E343" s="14">
        <f>I343-J343-H343</f>
        <v>296</v>
      </c>
      <c r="F343" s="2">
        <v>146.0</v>
      </c>
      <c r="G343" s="2">
        <v>20.0</v>
      </c>
      <c r="H343" s="15">
        <v>18.0</v>
      </c>
      <c r="I343" s="15">
        <v>349.0</v>
      </c>
      <c r="J343" s="2">
        <v>35.0</v>
      </c>
      <c r="K343" s="5" t="s">
        <v>199</v>
      </c>
      <c r="L343" s="20"/>
      <c r="M343" s="20"/>
    </row>
    <row r="344" hidden="1">
      <c r="A344" s="12">
        <v>43924.0</v>
      </c>
      <c r="B344" s="15" t="s">
        <v>178</v>
      </c>
      <c r="C344" s="15" t="s">
        <v>67</v>
      </c>
      <c r="E344" s="14">
        <f>I344-H344-J344</f>
        <v>301</v>
      </c>
      <c r="F344" s="2">
        <v>175.0</v>
      </c>
      <c r="G344" s="2">
        <v>21.0</v>
      </c>
      <c r="H344" s="15">
        <v>24.0</v>
      </c>
      <c r="I344" s="15">
        <v>368.0</v>
      </c>
      <c r="J344" s="2">
        <v>43.0</v>
      </c>
      <c r="K344" s="54" t="s">
        <v>200</v>
      </c>
      <c r="L344" s="20"/>
      <c r="M344" s="35"/>
    </row>
    <row r="345" hidden="1">
      <c r="A345" s="12">
        <v>43925.0</v>
      </c>
      <c r="B345" s="15" t="s">
        <v>178</v>
      </c>
      <c r="C345" s="14" t="s">
        <v>67</v>
      </c>
      <c r="E345" s="14">
        <v>319.0</v>
      </c>
      <c r="F345" s="2">
        <v>175.0</v>
      </c>
      <c r="G345" s="2">
        <v>22.0</v>
      </c>
      <c r="H345" s="15">
        <v>30.0</v>
      </c>
      <c r="I345" s="14">
        <v>393.0</v>
      </c>
      <c r="J345" s="15">
        <v>44.0</v>
      </c>
      <c r="K345" s="54" t="s">
        <v>201</v>
      </c>
      <c r="L345" s="35" t="s">
        <v>202</v>
      </c>
      <c r="M345" s="15"/>
    </row>
    <row r="346" hidden="1">
      <c r="A346" s="12">
        <v>43926.0</v>
      </c>
      <c r="B346" s="15" t="s">
        <v>178</v>
      </c>
      <c r="C346" s="14" t="s">
        <v>67</v>
      </c>
      <c r="E346" s="14">
        <v>310.0</v>
      </c>
      <c r="F346" s="2">
        <v>176.0</v>
      </c>
      <c r="G346" s="2">
        <v>26.0</v>
      </c>
      <c r="H346" s="15">
        <v>33.0</v>
      </c>
      <c r="I346" s="14">
        <v>396.0</v>
      </c>
      <c r="J346" s="15">
        <v>53.0</v>
      </c>
      <c r="K346" s="40" t="s">
        <v>203</v>
      </c>
      <c r="L346" s="20" t="s">
        <v>204</v>
      </c>
      <c r="M346" s="27"/>
    </row>
    <row r="347" hidden="1">
      <c r="A347" s="12">
        <v>43927.0</v>
      </c>
      <c r="B347" s="15" t="s">
        <v>178</v>
      </c>
      <c r="C347" s="14" t="s">
        <v>67</v>
      </c>
      <c r="E347" s="14">
        <v>323.0</v>
      </c>
      <c r="F347" s="2">
        <v>184.0</v>
      </c>
      <c r="G347" s="2">
        <v>26.0</v>
      </c>
      <c r="H347" s="15">
        <v>37.0</v>
      </c>
      <c r="I347" s="14">
        <v>417.0</v>
      </c>
      <c r="J347" s="15">
        <v>57.0</v>
      </c>
      <c r="K347" s="40" t="s">
        <v>205</v>
      </c>
      <c r="L347" s="20" t="s">
        <v>206</v>
      </c>
      <c r="M347" s="20"/>
    </row>
    <row r="348" hidden="1">
      <c r="A348" s="38">
        <v>43928.0</v>
      </c>
      <c r="B348" s="15" t="s">
        <v>178</v>
      </c>
      <c r="C348" s="14" t="s">
        <v>67</v>
      </c>
      <c r="E348" s="14">
        <v>315.0</v>
      </c>
      <c r="F348" s="2">
        <v>185.0</v>
      </c>
      <c r="G348" s="2">
        <v>27.0</v>
      </c>
      <c r="H348" s="15">
        <v>42.0</v>
      </c>
      <c r="I348" s="2">
        <v>419.0</v>
      </c>
      <c r="J348" s="15">
        <v>62.0</v>
      </c>
      <c r="K348" s="40" t="s">
        <v>207</v>
      </c>
      <c r="L348" s="20" t="s">
        <v>208</v>
      </c>
      <c r="M348" s="21"/>
    </row>
    <row r="349" hidden="1">
      <c r="A349" s="38">
        <v>43929.0</v>
      </c>
      <c r="B349" s="15" t="s">
        <v>178</v>
      </c>
      <c r="C349" s="14" t="s">
        <v>67</v>
      </c>
      <c r="E349" s="2">
        <v>309.0</v>
      </c>
      <c r="F349" s="2">
        <v>190.0</v>
      </c>
      <c r="G349" s="2">
        <v>28.0</v>
      </c>
      <c r="H349" s="15">
        <v>51.0</v>
      </c>
      <c r="I349" s="2">
        <v>428.0</v>
      </c>
      <c r="J349" s="2">
        <v>68.0</v>
      </c>
      <c r="K349" s="40" t="s">
        <v>209</v>
      </c>
      <c r="L349" s="25" t="s">
        <v>210</v>
      </c>
    </row>
    <row r="350" hidden="1">
      <c r="A350" s="12">
        <v>43930.0</v>
      </c>
      <c r="B350" s="15" t="s">
        <v>178</v>
      </c>
      <c r="C350" s="14" t="s">
        <v>67</v>
      </c>
      <c r="E350" s="14">
        <v>312.0</v>
      </c>
      <c r="F350" s="2">
        <v>193.0</v>
      </c>
      <c r="G350" s="2">
        <v>28.0</v>
      </c>
      <c r="H350" s="2">
        <v>58.0</v>
      </c>
      <c r="I350" s="2">
        <v>444.0</v>
      </c>
      <c r="J350" s="2">
        <v>74.0</v>
      </c>
      <c r="K350" s="54" t="s">
        <v>211</v>
      </c>
      <c r="L350" s="20" t="s">
        <v>212</v>
      </c>
      <c r="M350" s="20"/>
    </row>
    <row r="351" hidden="1">
      <c r="A351" s="12">
        <v>43931.0</v>
      </c>
      <c r="B351" s="15" t="s">
        <v>178</v>
      </c>
      <c r="C351" s="14" t="s">
        <v>67</v>
      </c>
      <c r="E351" s="14">
        <v>331.0</v>
      </c>
      <c r="F351" s="2">
        <v>201.0</v>
      </c>
      <c r="G351" s="2">
        <v>28.0</v>
      </c>
      <c r="H351" s="2">
        <v>64.0</v>
      </c>
      <c r="I351" s="2">
        <v>478.0</v>
      </c>
      <c r="J351" s="2">
        <v>83.0</v>
      </c>
      <c r="K351" s="54" t="s">
        <v>213</v>
      </c>
      <c r="L351" s="20" t="s">
        <v>214</v>
      </c>
      <c r="M351" s="35"/>
    </row>
    <row r="352" hidden="1">
      <c r="A352" s="12">
        <v>43932.0</v>
      </c>
      <c r="B352" s="15" t="s">
        <v>178</v>
      </c>
      <c r="C352" s="14" t="s">
        <v>67</v>
      </c>
      <c r="E352" s="14">
        <v>328.0</v>
      </c>
      <c r="F352" s="2">
        <v>203.0</v>
      </c>
      <c r="G352" s="2">
        <v>29.0</v>
      </c>
      <c r="H352" s="2">
        <v>66.0</v>
      </c>
      <c r="I352" s="2">
        <v>491.0</v>
      </c>
      <c r="J352" s="2">
        <v>97.0</v>
      </c>
      <c r="K352" s="54" t="s">
        <v>215</v>
      </c>
      <c r="L352" s="20" t="s">
        <v>216</v>
      </c>
    </row>
    <row r="353" hidden="1">
      <c r="A353" s="12">
        <v>43933.0</v>
      </c>
      <c r="B353" s="15" t="s">
        <v>178</v>
      </c>
      <c r="C353" s="14" t="s">
        <v>67</v>
      </c>
      <c r="E353" s="14">
        <v>332.0</v>
      </c>
      <c r="F353" s="2">
        <v>205.0</v>
      </c>
      <c r="G353" s="2">
        <v>29.0</v>
      </c>
      <c r="H353" s="2">
        <v>67.0</v>
      </c>
      <c r="I353" s="2">
        <v>502.0</v>
      </c>
      <c r="J353" s="2">
        <v>103.0</v>
      </c>
      <c r="K353" s="54" t="s">
        <v>217</v>
      </c>
      <c r="L353" s="20" t="s">
        <v>218</v>
      </c>
    </row>
    <row r="354" hidden="1">
      <c r="A354" s="12">
        <v>43934.0</v>
      </c>
      <c r="B354" s="15" t="s">
        <v>178</v>
      </c>
      <c r="C354" s="14" t="s">
        <v>67</v>
      </c>
      <c r="E354" s="14">
        <v>331.0</v>
      </c>
      <c r="F354" s="2">
        <v>208.0</v>
      </c>
      <c r="G354" s="2">
        <v>30.0</v>
      </c>
      <c r="H354" s="2">
        <v>68.0</v>
      </c>
      <c r="I354" s="2">
        <v>505.0</v>
      </c>
      <c r="J354" s="2">
        <v>106.0</v>
      </c>
      <c r="K354" s="54" t="s">
        <v>219</v>
      </c>
      <c r="L354" s="20" t="s">
        <v>220</v>
      </c>
    </row>
    <row r="355" hidden="1">
      <c r="A355" s="12">
        <v>43935.0</v>
      </c>
      <c r="B355" s="15" t="s">
        <v>178</v>
      </c>
      <c r="C355" s="15" t="s">
        <v>67</v>
      </c>
      <c r="E355" s="14">
        <v>326.0</v>
      </c>
      <c r="F355" s="2">
        <v>213.0</v>
      </c>
      <c r="G355" s="2">
        <v>32.0</v>
      </c>
      <c r="H355" s="15">
        <v>69.0</v>
      </c>
      <c r="I355" s="15">
        <v>508.0</v>
      </c>
      <c r="J355" s="15">
        <v>113.0</v>
      </c>
      <c r="K355" s="5" t="s">
        <v>221</v>
      </c>
      <c r="L355" s="20" t="s">
        <v>222</v>
      </c>
      <c r="M355" s="15"/>
    </row>
    <row r="356" hidden="1">
      <c r="A356" s="55">
        <v>43936.0</v>
      </c>
      <c r="B356" s="15" t="s">
        <v>178</v>
      </c>
      <c r="C356" s="15" t="s">
        <v>67</v>
      </c>
      <c r="E356" s="14">
        <v>337.0</v>
      </c>
      <c r="F356" s="36">
        <v>217.0</v>
      </c>
      <c r="G356" s="36">
        <v>33.0</v>
      </c>
      <c r="H356" s="36">
        <v>76.0</v>
      </c>
      <c r="I356" s="36">
        <v>529.0</v>
      </c>
      <c r="J356" s="36">
        <v>116.0</v>
      </c>
      <c r="K356" s="5" t="s">
        <v>223</v>
      </c>
      <c r="L356" s="35" t="s">
        <v>224</v>
      </c>
      <c r="M356" s="20"/>
    </row>
    <row r="357" hidden="1">
      <c r="A357" s="12">
        <v>43937.0</v>
      </c>
      <c r="B357" s="15" t="s">
        <v>178</v>
      </c>
      <c r="C357" s="15" t="s">
        <v>67</v>
      </c>
      <c r="E357" s="14">
        <v>342.0</v>
      </c>
      <c r="F357" s="2">
        <v>223.0</v>
      </c>
      <c r="G357" s="2">
        <v>34.0</v>
      </c>
      <c r="H357" s="2">
        <v>76.0</v>
      </c>
      <c r="I357" s="2">
        <v>538.0</v>
      </c>
      <c r="J357" s="2">
        <v>120.0</v>
      </c>
      <c r="K357" s="54" t="s">
        <v>225</v>
      </c>
      <c r="L357" s="35" t="s">
        <v>226</v>
      </c>
    </row>
    <row r="358" hidden="1">
      <c r="A358" s="12">
        <v>43938.0</v>
      </c>
      <c r="B358" s="15" t="s">
        <v>178</v>
      </c>
      <c r="C358" s="14" t="s">
        <v>67</v>
      </c>
      <c r="E358" s="14">
        <v>343.0</v>
      </c>
      <c r="F358" s="2">
        <v>226.0</v>
      </c>
      <c r="G358" s="2">
        <v>32.0</v>
      </c>
      <c r="H358" s="15">
        <v>76.0</v>
      </c>
      <c r="I358" s="2">
        <v>544.0</v>
      </c>
      <c r="J358" s="15">
        <v>125.0</v>
      </c>
      <c r="K358" s="15" t="s">
        <v>227</v>
      </c>
      <c r="L358" s="15" t="s">
        <v>228</v>
      </c>
    </row>
    <row r="359" hidden="1">
      <c r="A359" s="38">
        <v>43939.0</v>
      </c>
      <c r="B359" s="2" t="s">
        <v>178</v>
      </c>
      <c r="C359" s="14" t="s">
        <v>67</v>
      </c>
      <c r="E359" s="14">
        <f>I359-J359-H359</f>
        <v>371</v>
      </c>
      <c r="F359" s="2">
        <v>236.0</v>
      </c>
      <c r="G359" s="2">
        <v>36.0</v>
      </c>
      <c r="H359" s="2">
        <v>78.0</v>
      </c>
      <c r="I359" s="2">
        <v>577.0</v>
      </c>
      <c r="J359" s="2">
        <v>128.0</v>
      </c>
      <c r="K359" s="5" t="s">
        <v>229</v>
      </c>
      <c r="L359" s="35" t="s">
        <v>230</v>
      </c>
      <c r="M359" s="2"/>
    </row>
    <row r="360" hidden="1">
      <c r="A360" s="38">
        <v>43940.0</v>
      </c>
      <c r="B360" s="15" t="s">
        <v>178</v>
      </c>
      <c r="C360" s="14" t="s">
        <v>67</v>
      </c>
      <c r="E360" s="14">
        <v>370.0</v>
      </c>
      <c r="F360" s="36">
        <v>240.0</v>
      </c>
      <c r="G360" s="36">
        <v>36.0</v>
      </c>
      <c r="H360" s="56">
        <v>80.0</v>
      </c>
      <c r="I360" s="36">
        <v>585.0</v>
      </c>
      <c r="J360" s="56">
        <v>135.0</v>
      </c>
      <c r="K360" s="15" t="s">
        <v>231</v>
      </c>
      <c r="L360" s="35" t="s">
        <v>232</v>
      </c>
      <c r="M360" s="20"/>
    </row>
    <row r="361" hidden="1">
      <c r="A361" s="38">
        <v>43941.0</v>
      </c>
      <c r="B361" s="15" t="s">
        <v>178</v>
      </c>
      <c r="C361" s="14" t="s">
        <v>67</v>
      </c>
      <c r="E361" s="14">
        <f t="shared" ref="E361:E367" si="2">I361-J361-H361</f>
        <v>384</v>
      </c>
      <c r="F361" s="36">
        <v>245.0</v>
      </c>
      <c r="G361" s="36">
        <v>36.0</v>
      </c>
      <c r="H361" s="36">
        <v>80.0</v>
      </c>
      <c r="I361" s="36">
        <v>601.0</v>
      </c>
      <c r="J361" s="36">
        <v>137.0</v>
      </c>
      <c r="K361" s="5" t="s">
        <v>233</v>
      </c>
      <c r="L361" s="35" t="s">
        <v>234</v>
      </c>
      <c r="M361" s="17"/>
    </row>
    <row r="362" hidden="1">
      <c r="A362" s="38">
        <v>43942.0</v>
      </c>
      <c r="B362" s="2" t="s">
        <v>178</v>
      </c>
      <c r="C362" s="15" t="s">
        <v>67</v>
      </c>
      <c r="E362" s="14">
        <f t="shared" si="2"/>
        <v>390</v>
      </c>
      <c r="F362" s="36">
        <v>245.0</v>
      </c>
      <c r="G362" s="36">
        <v>37.0</v>
      </c>
      <c r="H362" s="36">
        <v>81.0</v>
      </c>
      <c r="I362" s="36">
        <v>608.0</v>
      </c>
      <c r="J362" s="36">
        <v>137.0</v>
      </c>
      <c r="K362" s="5" t="s">
        <v>235</v>
      </c>
      <c r="L362" s="35" t="s">
        <v>236</v>
      </c>
      <c r="M362" s="15"/>
    </row>
    <row r="363" hidden="1">
      <c r="A363" s="38">
        <v>43943.0</v>
      </c>
      <c r="B363" s="2" t="s">
        <v>178</v>
      </c>
      <c r="C363" s="15" t="s">
        <v>67</v>
      </c>
      <c r="E363" s="14">
        <f t="shared" si="2"/>
        <v>362</v>
      </c>
      <c r="F363" s="36">
        <v>251.0</v>
      </c>
      <c r="G363" s="36">
        <v>37.0</v>
      </c>
      <c r="H363" s="36">
        <v>81.0</v>
      </c>
      <c r="I363" s="36">
        <v>621.0</v>
      </c>
      <c r="J363" s="36">
        <v>178.0</v>
      </c>
      <c r="K363" s="5" t="s">
        <v>237</v>
      </c>
      <c r="L363" s="35" t="s">
        <v>238</v>
      </c>
    </row>
    <row r="364" hidden="1">
      <c r="A364" s="38">
        <v>43944.0</v>
      </c>
      <c r="B364" s="2" t="s">
        <v>178</v>
      </c>
      <c r="C364" s="15" t="s">
        <v>67</v>
      </c>
      <c r="E364" s="14">
        <f t="shared" si="2"/>
        <v>395</v>
      </c>
      <c r="F364" s="36">
        <v>252.0</v>
      </c>
      <c r="G364" s="36">
        <v>37.0</v>
      </c>
      <c r="H364" s="36">
        <v>83.0</v>
      </c>
      <c r="I364" s="36">
        <v>681.0</v>
      </c>
      <c r="J364" s="36">
        <v>203.0</v>
      </c>
      <c r="K364" s="5" t="s">
        <v>239</v>
      </c>
      <c r="L364" s="35"/>
    </row>
    <row r="365" hidden="1">
      <c r="A365" s="38">
        <v>43945.0</v>
      </c>
      <c r="B365" s="2" t="s">
        <v>178</v>
      </c>
      <c r="C365" s="15" t="s">
        <v>67</v>
      </c>
      <c r="E365" s="14">
        <f t="shared" si="2"/>
        <v>392</v>
      </c>
      <c r="F365" s="36">
        <v>254.0</v>
      </c>
      <c r="G365" s="36">
        <v>38.0</v>
      </c>
      <c r="H365" s="36">
        <v>85.0</v>
      </c>
      <c r="I365" s="36">
        <v>686.0</v>
      </c>
      <c r="J365" s="36">
        <v>209.0</v>
      </c>
      <c r="K365" s="5" t="s">
        <v>240</v>
      </c>
      <c r="L365" s="35"/>
      <c r="M365" s="20"/>
    </row>
    <row r="366" hidden="1">
      <c r="A366" s="38">
        <v>43946.0</v>
      </c>
      <c r="B366" s="2" t="s">
        <v>178</v>
      </c>
      <c r="C366" s="15" t="s">
        <v>67</v>
      </c>
      <c r="E366" s="14">
        <f t="shared" si="2"/>
        <v>387</v>
      </c>
      <c r="F366" s="36">
        <v>254.0</v>
      </c>
      <c r="G366" s="36">
        <v>38.0</v>
      </c>
      <c r="H366" s="36">
        <v>86.0</v>
      </c>
      <c r="I366" s="36">
        <v>699.0</v>
      </c>
      <c r="J366" s="36">
        <v>226.0</v>
      </c>
      <c r="K366" s="5" t="s">
        <v>241</v>
      </c>
      <c r="L366" s="35"/>
      <c r="M366" s="20"/>
    </row>
    <row r="367" hidden="1">
      <c r="A367" s="38">
        <v>43947.0</v>
      </c>
      <c r="B367" s="2" t="s">
        <v>178</v>
      </c>
      <c r="C367" s="15" t="s">
        <v>67</v>
      </c>
      <c r="E367" s="14">
        <f t="shared" si="2"/>
        <v>395</v>
      </c>
      <c r="F367" s="36">
        <v>256.0</v>
      </c>
      <c r="G367" s="36">
        <v>39.0</v>
      </c>
      <c r="H367" s="36">
        <v>88.0</v>
      </c>
      <c r="I367" s="36">
        <v>714.0</v>
      </c>
      <c r="J367" s="36">
        <v>231.0</v>
      </c>
      <c r="K367" s="5" t="s">
        <v>242</v>
      </c>
      <c r="L367" s="35" t="s">
        <v>243</v>
      </c>
      <c r="M367" s="20"/>
    </row>
    <row r="368" hidden="1">
      <c r="A368" s="12">
        <v>43899.0</v>
      </c>
      <c r="B368" s="15" t="s">
        <v>244</v>
      </c>
      <c r="C368" s="15" t="s">
        <v>67</v>
      </c>
      <c r="F368" s="15"/>
      <c r="H368" s="15">
        <v>0.0</v>
      </c>
      <c r="I368" s="15">
        <v>0.0</v>
      </c>
      <c r="J368" s="15"/>
      <c r="K368" s="57" t="s">
        <v>245</v>
      </c>
      <c r="L368" s="20"/>
      <c r="M368" s="20"/>
    </row>
    <row r="369" hidden="1">
      <c r="A369" s="12">
        <v>43900.0</v>
      </c>
      <c r="B369" s="15" t="s">
        <v>244</v>
      </c>
      <c r="C369" s="15" t="s">
        <v>67</v>
      </c>
      <c r="F369" s="2">
        <v>3.0</v>
      </c>
      <c r="H369" s="15">
        <v>0.0</v>
      </c>
      <c r="I369" s="15">
        <v>3.0</v>
      </c>
      <c r="J369" s="15"/>
      <c r="K369" s="57" t="s">
        <v>245</v>
      </c>
      <c r="L369" s="20"/>
    </row>
    <row r="370" hidden="1">
      <c r="A370" s="12">
        <v>43901.0</v>
      </c>
      <c r="B370" s="15" t="s">
        <v>244</v>
      </c>
      <c r="C370" s="15" t="s">
        <v>67</v>
      </c>
      <c r="E370" s="2">
        <v>3.0</v>
      </c>
      <c r="F370" s="2">
        <v>3.0</v>
      </c>
      <c r="H370" s="15">
        <v>0.0</v>
      </c>
      <c r="I370" s="15">
        <v>3.0</v>
      </c>
      <c r="J370" s="15"/>
      <c r="K370" s="54" t="s">
        <v>246</v>
      </c>
      <c r="L370" s="20"/>
    </row>
    <row r="371" hidden="1">
      <c r="A371" s="38">
        <v>43902.0</v>
      </c>
      <c r="B371" s="2" t="s">
        <v>244</v>
      </c>
      <c r="C371" s="2" t="s">
        <v>67</v>
      </c>
      <c r="H371" s="15">
        <v>0.0</v>
      </c>
      <c r="I371" s="15">
        <v>4.0</v>
      </c>
      <c r="K371" s="54" t="s">
        <v>247</v>
      </c>
      <c r="L371" s="20"/>
      <c r="M371" s="27"/>
    </row>
    <row r="372" hidden="1">
      <c r="A372" s="38">
        <v>43903.0</v>
      </c>
      <c r="B372" s="2" t="s">
        <v>244</v>
      </c>
      <c r="C372" s="2" t="s">
        <v>67</v>
      </c>
      <c r="H372" s="15">
        <v>0.0</v>
      </c>
      <c r="I372" s="15">
        <v>4.0</v>
      </c>
      <c r="K372" s="40" t="s">
        <v>180</v>
      </c>
      <c r="L372" s="20"/>
      <c r="M372" s="21"/>
    </row>
    <row r="373" hidden="1">
      <c r="A373" s="38">
        <v>43904.0</v>
      </c>
      <c r="B373" s="2" t="s">
        <v>244</v>
      </c>
      <c r="C373" s="2" t="s">
        <v>67</v>
      </c>
      <c r="H373" s="15">
        <v>0.0</v>
      </c>
      <c r="I373" s="15">
        <v>4.0</v>
      </c>
      <c r="K373" s="40" t="s">
        <v>180</v>
      </c>
      <c r="L373" s="20"/>
      <c r="M373" s="25"/>
    </row>
    <row r="374" hidden="1">
      <c r="A374" s="38">
        <v>43905.0</v>
      </c>
      <c r="B374" s="2" t="s">
        <v>244</v>
      </c>
      <c r="C374" s="2" t="s">
        <v>67</v>
      </c>
      <c r="H374" s="15">
        <v>0.0</v>
      </c>
      <c r="I374" s="15">
        <v>15.0</v>
      </c>
      <c r="K374" s="40" t="s">
        <v>180</v>
      </c>
      <c r="L374" s="20"/>
      <c r="M374" s="25"/>
    </row>
    <row r="375" hidden="1">
      <c r="A375" s="12">
        <v>43906.0</v>
      </c>
      <c r="B375" s="15" t="s">
        <v>244</v>
      </c>
      <c r="C375" s="15" t="s">
        <v>67</v>
      </c>
      <c r="F375" s="2"/>
      <c r="G375" s="2"/>
      <c r="H375" s="15">
        <v>0.0</v>
      </c>
      <c r="I375" s="15">
        <v>15.0</v>
      </c>
      <c r="J375" s="2"/>
      <c r="K375" s="2" t="s">
        <v>248</v>
      </c>
    </row>
    <row r="376" hidden="1">
      <c r="A376" s="12">
        <v>43907.0</v>
      </c>
      <c r="B376" s="15" t="s">
        <v>244</v>
      </c>
      <c r="C376" s="15" t="s">
        <v>67</v>
      </c>
      <c r="F376" s="15"/>
      <c r="H376" s="15">
        <v>1.0</v>
      </c>
      <c r="I376" s="15">
        <v>24.0</v>
      </c>
      <c r="J376" s="15"/>
      <c r="K376" s="2" t="s">
        <v>249</v>
      </c>
      <c r="L376" s="20"/>
    </row>
    <row r="377" hidden="1">
      <c r="A377" s="12">
        <v>43908.0</v>
      </c>
      <c r="B377" s="15" t="s">
        <v>244</v>
      </c>
      <c r="C377" s="15" t="s">
        <v>67</v>
      </c>
      <c r="F377" s="15"/>
      <c r="H377" s="15">
        <v>1.0</v>
      </c>
      <c r="I377" s="15">
        <v>24.0</v>
      </c>
      <c r="J377" s="15"/>
      <c r="K377" s="5" t="s">
        <v>184</v>
      </c>
      <c r="L377" s="20"/>
      <c r="M377" s="20"/>
    </row>
    <row r="378" hidden="1">
      <c r="A378" s="12">
        <v>43909.0</v>
      </c>
      <c r="B378" s="15" t="s">
        <v>244</v>
      </c>
      <c r="C378" s="15" t="s">
        <v>67</v>
      </c>
      <c r="D378" s="25"/>
      <c r="E378" s="25">
        <v>26.0</v>
      </c>
      <c r="F378" s="25"/>
      <c r="H378" s="15">
        <v>1.0</v>
      </c>
      <c r="I378" s="15">
        <v>27.0</v>
      </c>
      <c r="J378" s="27"/>
      <c r="K378" s="26" t="s">
        <v>113</v>
      </c>
      <c r="L378" s="25" t="s">
        <v>185</v>
      </c>
    </row>
    <row r="379" hidden="1">
      <c r="A379" s="12">
        <v>43910.0</v>
      </c>
      <c r="B379" s="15" t="s">
        <v>244</v>
      </c>
      <c r="C379" s="15" t="s">
        <v>67</v>
      </c>
      <c r="E379" s="25">
        <v>38.0</v>
      </c>
      <c r="F379" s="25"/>
      <c r="H379" s="15">
        <v>2.0</v>
      </c>
      <c r="I379" s="15">
        <v>40.0</v>
      </c>
      <c r="J379" s="25">
        <v>0.0</v>
      </c>
      <c r="K379" s="26" t="s">
        <v>113</v>
      </c>
      <c r="L379" s="25" t="s">
        <v>186</v>
      </c>
      <c r="M379" s="15"/>
    </row>
    <row r="380" hidden="1">
      <c r="A380" s="12">
        <v>43911.0</v>
      </c>
      <c r="B380" s="15" t="s">
        <v>244</v>
      </c>
      <c r="C380" s="15" t="s">
        <v>67</v>
      </c>
      <c r="E380" s="25">
        <v>45.0</v>
      </c>
      <c r="H380" s="15">
        <v>2.0</v>
      </c>
      <c r="I380" s="15">
        <v>47.0</v>
      </c>
      <c r="J380" s="25">
        <v>0.0</v>
      </c>
      <c r="K380" s="2" t="s">
        <v>113</v>
      </c>
      <c r="L380" s="25" t="s">
        <v>187</v>
      </c>
      <c r="M380" s="2"/>
    </row>
    <row r="381" hidden="1">
      <c r="A381" s="12">
        <v>43912.0</v>
      </c>
      <c r="B381" s="15" t="s">
        <v>244</v>
      </c>
      <c r="C381" s="15" t="s">
        <v>67</v>
      </c>
      <c r="E381" s="25">
        <v>45.0</v>
      </c>
      <c r="H381" s="15">
        <v>2.0</v>
      </c>
      <c r="I381" s="15">
        <v>47.0</v>
      </c>
      <c r="J381" s="25">
        <v>0.0</v>
      </c>
      <c r="K381" s="2" t="s">
        <v>136</v>
      </c>
      <c r="L381" s="25" t="s">
        <v>187</v>
      </c>
    </row>
    <row r="382" hidden="1">
      <c r="A382" s="12">
        <v>43913.0</v>
      </c>
      <c r="B382" s="15" t="s">
        <v>244</v>
      </c>
      <c r="C382" s="15" t="s">
        <v>67</v>
      </c>
      <c r="E382" s="25">
        <v>45.0</v>
      </c>
      <c r="H382" s="15">
        <v>2.0</v>
      </c>
      <c r="I382" s="15">
        <v>47.0</v>
      </c>
      <c r="J382" s="25">
        <v>0.0</v>
      </c>
      <c r="K382" s="2" t="s">
        <v>137</v>
      </c>
      <c r="L382" s="25" t="s">
        <v>187</v>
      </c>
    </row>
    <row r="383" hidden="1">
      <c r="A383" s="12">
        <v>43915.0</v>
      </c>
      <c r="B383" s="15" t="s">
        <v>244</v>
      </c>
      <c r="C383" s="15" t="s">
        <v>67</v>
      </c>
      <c r="E383" s="14">
        <f t="shared" ref="E383:E387" si="3">I383-J383-H383</f>
        <v>83</v>
      </c>
      <c r="F383" s="2">
        <v>45.0</v>
      </c>
      <c r="G383" s="2">
        <v>8.0</v>
      </c>
      <c r="H383" s="15">
        <v>5.0</v>
      </c>
      <c r="I383" s="15">
        <v>90.0</v>
      </c>
      <c r="J383" s="2">
        <v>2.0</v>
      </c>
      <c r="K383" s="2" t="s">
        <v>250</v>
      </c>
      <c r="M383" s="33"/>
    </row>
    <row r="384" hidden="1">
      <c r="A384" s="12">
        <v>43916.0</v>
      </c>
      <c r="B384" s="15" t="s">
        <v>244</v>
      </c>
      <c r="C384" s="15" t="s">
        <v>67</v>
      </c>
      <c r="E384" s="14">
        <f t="shared" si="3"/>
        <v>104</v>
      </c>
      <c r="F384" s="2">
        <v>65.0</v>
      </c>
      <c r="G384" s="2">
        <v>9.0</v>
      </c>
      <c r="H384" s="15">
        <v>5.0</v>
      </c>
      <c r="I384" s="15">
        <v>115.0</v>
      </c>
      <c r="J384" s="2">
        <v>6.0</v>
      </c>
      <c r="K384" s="2" t="s">
        <v>251</v>
      </c>
      <c r="M384" s="2"/>
    </row>
    <row r="385" hidden="1">
      <c r="A385" s="12">
        <v>43917.0</v>
      </c>
      <c r="B385" s="15" t="s">
        <v>244</v>
      </c>
      <c r="C385" s="15" t="s">
        <v>67</v>
      </c>
      <c r="E385" s="14">
        <f t="shared" si="3"/>
        <v>129</v>
      </c>
      <c r="F385" s="2">
        <v>79.0</v>
      </c>
      <c r="G385" s="2">
        <v>13.0</v>
      </c>
      <c r="H385" s="15">
        <v>5.0</v>
      </c>
      <c r="I385" s="15">
        <v>143.0</v>
      </c>
      <c r="J385" s="2">
        <v>9.0</v>
      </c>
      <c r="K385" s="2" t="s">
        <v>252</v>
      </c>
      <c r="M385" s="20"/>
    </row>
    <row r="386" hidden="1">
      <c r="A386" s="12">
        <v>43918.0</v>
      </c>
      <c r="B386" s="15" t="s">
        <v>244</v>
      </c>
      <c r="C386" s="15" t="s">
        <v>67</v>
      </c>
      <c r="E386" s="14">
        <f t="shared" si="3"/>
        <v>159</v>
      </c>
      <c r="F386" s="2">
        <v>101.0</v>
      </c>
      <c r="G386" s="2">
        <v>15.0</v>
      </c>
      <c r="H386" s="15">
        <v>10.0</v>
      </c>
      <c r="I386" s="15">
        <v>179.0</v>
      </c>
      <c r="J386" s="2">
        <v>10.0</v>
      </c>
      <c r="K386" s="5" t="s">
        <v>192</v>
      </c>
      <c r="M386" s="17"/>
    </row>
    <row r="387" hidden="1">
      <c r="A387" s="12">
        <v>43919.0</v>
      </c>
      <c r="B387" s="15" t="s">
        <v>244</v>
      </c>
      <c r="C387" s="15" t="s">
        <v>67</v>
      </c>
      <c r="E387" s="14">
        <f t="shared" si="3"/>
        <v>186</v>
      </c>
      <c r="F387" s="2">
        <v>112.0</v>
      </c>
      <c r="G387" s="2">
        <v>19.0</v>
      </c>
      <c r="H387" s="15">
        <v>12.0</v>
      </c>
      <c r="I387" s="15">
        <v>208.0</v>
      </c>
      <c r="J387" s="2">
        <v>10.0</v>
      </c>
      <c r="K387" s="5" t="s">
        <v>253</v>
      </c>
      <c r="L387" s="2" t="s">
        <v>194</v>
      </c>
    </row>
    <row r="388" hidden="1">
      <c r="A388" s="12">
        <v>43920.0</v>
      </c>
      <c r="B388" s="15" t="s">
        <v>244</v>
      </c>
      <c r="C388" s="15" t="s">
        <v>67</v>
      </c>
      <c r="E388" s="15">
        <v>196.0</v>
      </c>
      <c r="F388" s="2">
        <v>131.0</v>
      </c>
      <c r="G388" s="2">
        <v>20.0</v>
      </c>
      <c r="H388" s="15">
        <v>12.0</v>
      </c>
      <c r="I388" s="14">
        <v>222.0</v>
      </c>
      <c r="J388" s="15">
        <v>14.0</v>
      </c>
      <c r="K388" s="5" t="s">
        <v>195</v>
      </c>
      <c r="L388" s="20" t="s">
        <v>196</v>
      </c>
      <c r="M388" s="20"/>
    </row>
    <row r="389" hidden="1">
      <c r="A389" s="12">
        <v>43921.0</v>
      </c>
      <c r="B389" s="15" t="s">
        <v>244</v>
      </c>
      <c r="C389" s="15" t="s">
        <v>67</v>
      </c>
      <c r="E389" s="14">
        <f>I389-J389-H389</f>
        <v>205</v>
      </c>
      <c r="F389" s="2">
        <v>141.0</v>
      </c>
      <c r="G389" s="2">
        <v>22.0</v>
      </c>
      <c r="H389" s="15">
        <v>15.0</v>
      </c>
      <c r="I389" s="15">
        <v>236.0</v>
      </c>
      <c r="J389" s="2">
        <v>16.0</v>
      </c>
      <c r="K389" s="5" t="s">
        <v>197</v>
      </c>
      <c r="L389" s="20"/>
    </row>
    <row r="390" hidden="1">
      <c r="A390" s="12">
        <v>43922.0</v>
      </c>
      <c r="B390" s="15" t="s">
        <v>244</v>
      </c>
      <c r="C390" s="14" t="s">
        <v>67</v>
      </c>
      <c r="E390" s="14">
        <v>230.0</v>
      </c>
      <c r="F390" s="2">
        <v>148.0</v>
      </c>
      <c r="G390" s="2">
        <v>22.0</v>
      </c>
      <c r="H390" s="15">
        <v>21.0</v>
      </c>
      <c r="I390" s="14">
        <v>272.0</v>
      </c>
      <c r="J390" s="15">
        <v>21.0</v>
      </c>
      <c r="K390" s="54" t="s">
        <v>173</v>
      </c>
      <c r="L390" s="20" t="s">
        <v>198</v>
      </c>
      <c r="M390" s="15"/>
    </row>
    <row r="391" hidden="1">
      <c r="A391" s="12">
        <v>43923.0</v>
      </c>
      <c r="B391" s="15" t="s">
        <v>244</v>
      </c>
      <c r="C391" s="15" t="s">
        <v>67</v>
      </c>
      <c r="E391" s="14">
        <f>I391-J391-H391</f>
        <v>232</v>
      </c>
      <c r="F391" s="2">
        <v>166.0</v>
      </c>
      <c r="G391" s="2">
        <v>21.0</v>
      </c>
      <c r="H391" s="15">
        <v>25.0</v>
      </c>
      <c r="I391" s="15">
        <v>283.0</v>
      </c>
      <c r="J391" s="2">
        <v>26.0</v>
      </c>
      <c r="K391" s="5" t="s">
        <v>199</v>
      </c>
      <c r="L391" s="20"/>
      <c r="M391" s="20"/>
    </row>
    <row r="392" hidden="1">
      <c r="A392" s="12">
        <v>43924.0</v>
      </c>
      <c r="B392" s="15" t="s">
        <v>244</v>
      </c>
      <c r="C392" s="15" t="s">
        <v>67</v>
      </c>
      <c r="E392" s="14">
        <f>I392-H392-J392</f>
        <v>256</v>
      </c>
      <c r="F392" s="2">
        <v>167.0</v>
      </c>
      <c r="G392" s="2">
        <v>21.0</v>
      </c>
      <c r="H392" s="15">
        <v>25.0</v>
      </c>
      <c r="I392" s="15">
        <v>319.0</v>
      </c>
      <c r="J392" s="2">
        <v>38.0</v>
      </c>
      <c r="K392" s="54" t="s">
        <v>200</v>
      </c>
      <c r="L392" s="20"/>
      <c r="M392" s="20"/>
    </row>
    <row r="393" hidden="1">
      <c r="A393" s="12">
        <v>43925.0</v>
      </c>
      <c r="B393" s="15" t="s">
        <v>244</v>
      </c>
      <c r="C393" s="14" t="s">
        <v>67</v>
      </c>
      <c r="E393" s="14">
        <v>251.0</v>
      </c>
      <c r="F393" s="2">
        <v>170.0</v>
      </c>
      <c r="G393" s="2">
        <v>22.0</v>
      </c>
      <c r="H393" s="15">
        <v>27.0</v>
      </c>
      <c r="I393" s="14">
        <v>343.0</v>
      </c>
      <c r="J393" s="15">
        <v>65.0</v>
      </c>
      <c r="K393" s="54" t="s">
        <v>201</v>
      </c>
      <c r="L393" s="35" t="s">
        <v>254</v>
      </c>
      <c r="M393" s="21"/>
    </row>
    <row r="394" hidden="1">
      <c r="A394" s="12">
        <v>43926.0</v>
      </c>
      <c r="B394" s="15" t="s">
        <v>244</v>
      </c>
      <c r="C394" s="14" t="s">
        <v>67</v>
      </c>
      <c r="E394" s="14">
        <v>251.0</v>
      </c>
      <c r="F394" s="2">
        <v>180.0</v>
      </c>
      <c r="G394" s="2">
        <v>27.0</v>
      </c>
      <c r="H394" s="15">
        <v>29.0</v>
      </c>
      <c r="I394" s="14">
        <v>371.0</v>
      </c>
      <c r="J394" s="15">
        <v>91.0</v>
      </c>
      <c r="K394" s="40" t="s">
        <v>203</v>
      </c>
      <c r="L394" s="20" t="s">
        <v>204</v>
      </c>
      <c r="M394" s="21"/>
    </row>
    <row r="395" hidden="1">
      <c r="A395" s="12">
        <v>43927.0</v>
      </c>
      <c r="B395" s="15" t="s">
        <v>244</v>
      </c>
      <c r="C395" s="14" t="s">
        <v>67</v>
      </c>
      <c r="E395" s="14">
        <v>258.0</v>
      </c>
      <c r="F395" s="2">
        <v>185.0</v>
      </c>
      <c r="G395" s="2">
        <v>27.0</v>
      </c>
      <c r="H395" s="15">
        <v>29.0</v>
      </c>
      <c r="I395" s="14">
        <v>380.0</v>
      </c>
      <c r="J395" s="15">
        <v>93.0</v>
      </c>
      <c r="K395" s="40" t="s">
        <v>205</v>
      </c>
      <c r="L395" s="20" t="s">
        <v>206</v>
      </c>
      <c r="M395" s="20"/>
    </row>
    <row r="396" hidden="1">
      <c r="A396" s="38">
        <v>43928.0</v>
      </c>
      <c r="B396" s="15" t="s">
        <v>244</v>
      </c>
      <c r="C396" s="14" t="s">
        <v>67</v>
      </c>
      <c r="E396" s="14">
        <v>271.0</v>
      </c>
      <c r="F396" s="2">
        <v>187.0</v>
      </c>
      <c r="G396" s="2">
        <v>27.0</v>
      </c>
      <c r="H396" s="15">
        <v>32.0</v>
      </c>
      <c r="I396" s="2">
        <v>396.0</v>
      </c>
      <c r="J396" s="14">
        <v>93.0</v>
      </c>
      <c r="K396" s="2" t="s">
        <v>207</v>
      </c>
      <c r="L396" s="14" t="s">
        <v>208</v>
      </c>
      <c r="M396" s="20"/>
    </row>
    <row r="397" hidden="1">
      <c r="A397" s="38">
        <v>43929.0</v>
      </c>
      <c r="B397" s="15" t="s">
        <v>244</v>
      </c>
      <c r="C397" s="14" t="s">
        <v>67</v>
      </c>
      <c r="E397" s="2">
        <v>273.0</v>
      </c>
      <c r="F397" s="2">
        <v>191.0</v>
      </c>
      <c r="G397" s="2">
        <v>29.0</v>
      </c>
      <c r="H397" s="15">
        <v>34.0</v>
      </c>
      <c r="I397" s="2">
        <v>406.0</v>
      </c>
      <c r="J397" s="2">
        <v>99.0</v>
      </c>
      <c r="K397" s="2" t="s">
        <v>209</v>
      </c>
      <c r="L397" s="25" t="s">
        <v>210</v>
      </c>
    </row>
    <row r="398" hidden="1">
      <c r="A398" s="12">
        <v>43930.0</v>
      </c>
      <c r="B398" s="15" t="s">
        <v>244</v>
      </c>
      <c r="C398" s="14" t="s">
        <v>67</v>
      </c>
      <c r="E398" s="14">
        <v>276.0</v>
      </c>
      <c r="F398" s="2">
        <v>193.0</v>
      </c>
      <c r="G398" s="2">
        <v>30.0</v>
      </c>
      <c r="H398" s="2">
        <v>39.0</v>
      </c>
      <c r="I398" s="2">
        <v>416.0</v>
      </c>
      <c r="J398" s="2">
        <v>101.0</v>
      </c>
      <c r="K398" s="54" t="s">
        <v>211</v>
      </c>
      <c r="L398" s="20" t="s">
        <v>212</v>
      </c>
      <c r="M398" s="15"/>
    </row>
    <row r="399" hidden="1">
      <c r="A399" s="12">
        <v>43931.0</v>
      </c>
      <c r="B399" s="15" t="s">
        <v>244</v>
      </c>
      <c r="C399" s="14" t="s">
        <v>67</v>
      </c>
      <c r="E399" s="14">
        <v>275.0</v>
      </c>
      <c r="F399" s="2">
        <v>197.0</v>
      </c>
      <c r="G399" s="2">
        <v>30.0</v>
      </c>
      <c r="H399" s="2">
        <v>41.0</v>
      </c>
      <c r="I399" s="2">
        <v>423.0</v>
      </c>
      <c r="J399" s="2">
        <v>107.0</v>
      </c>
      <c r="K399" s="54" t="s">
        <v>213</v>
      </c>
      <c r="L399" s="20" t="s">
        <v>214</v>
      </c>
      <c r="M399" s="2"/>
    </row>
    <row r="400" hidden="1">
      <c r="A400" s="12">
        <v>43932.0</v>
      </c>
      <c r="B400" s="15" t="s">
        <v>244</v>
      </c>
      <c r="C400" s="14" t="s">
        <v>67</v>
      </c>
      <c r="E400" s="14">
        <v>303.0</v>
      </c>
      <c r="F400" s="2">
        <v>202.0</v>
      </c>
      <c r="G400" s="2">
        <v>31.0</v>
      </c>
      <c r="H400" s="2">
        <v>43.0</v>
      </c>
      <c r="I400" s="2">
        <v>459.0</v>
      </c>
      <c r="J400" s="2">
        <v>113.0</v>
      </c>
      <c r="K400" s="54" t="s">
        <v>215</v>
      </c>
      <c r="L400" s="20" t="s">
        <v>216</v>
      </c>
      <c r="M400" s="20"/>
    </row>
    <row r="401" hidden="1">
      <c r="A401" s="12">
        <v>43933.0</v>
      </c>
      <c r="B401" s="15" t="s">
        <v>244</v>
      </c>
      <c r="C401" s="14" t="s">
        <v>67</v>
      </c>
      <c r="E401" s="14">
        <v>301.0</v>
      </c>
      <c r="F401" s="2">
        <v>203.0</v>
      </c>
      <c r="G401" s="2">
        <v>32.0</v>
      </c>
      <c r="H401" s="2">
        <v>48.0</v>
      </c>
      <c r="I401" s="2">
        <v>464.0</v>
      </c>
      <c r="J401" s="2">
        <v>115.0</v>
      </c>
      <c r="K401" s="54" t="s">
        <v>217</v>
      </c>
      <c r="L401" s="20" t="s">
        <v>218</v>
      </c>
      <c r="M401" s="20"/>
    </row>
    <row r="402" hidden="1">
      <c r="A402" s="12">
        <v>43934.0</v>
      </c>
      <c r="B402" s="15" t="s">
        <v>244</v>
      </c>
      <c r="C402" s="14" t="s">
        <v>67</v>
      </c>
      <c r="E402" s="14">
        <v>333.0</v>
      </c>
      <c r="F402" s="2">
        <v>204.0</v>
      </c>
      <c r="G402" s="2">
        <v>32.0</v>
      </c>
      <c r="H402" s="2">
        <v>50.0</v>
      </c>
      <c r="I402" s="2">
        <v>496.0</v>
      </c>
      <c r="J402" s="2">
        <v>113.0</v>
      </c>
      <c r="K402" s="54" t="s">
        <v>219</v>
      </c>
      <c r="L402" s="20" t="s">
        <v>220</v>
      </c>
    </row>
    <row r="403" hidden="1">
      <c r="A403" s="12">
        <v>43935.0</v>
      </c>
      <c r="B403" s="15" t="s">
        <v>244</v>
      </c>
      <c r="C403" s="15" t="s">
        <v>67</v>
      </c>
      <c r="E403" s="14">
        <v>332.0</v>
      </c>
      <c r="F403" s="2">
        <v>206.0</v>
      </c>
      <c r="G403" s="2">
        <v>32.0</v>
      </c>
      <c r="H403" s="15">
        <v>52.0</v>
      </c>
      <c r="I403" s="15">
        <v>502.0</v>
      </c>
      <c r="J403" s="15">
        <v>118.0</v>
      </c>
      <c r="K403" s="5" t="s">
        <v>221</v>
      </c>
      <c r="L403" s="20" t="s">
        <v>222</v>
      </c>
      <c r="M403" s="21"/>
    </row>
    <row r="404" hidden="1">
      <c r="A404" s="55">
        <v>43936.0</v>
      </c>
      <c r="B404" s="15" t="s">
        <v>244</v>
      </c>
      <c r="C404" s="15" t="s">
        <v>67</v>
      </c>
      <c r="D404" s="15"/>
      <c r="E404" s="14">
        <v>336.0</v>
      </c>
      <c r="F404" s="36">
        <v>209.0</v>
      </c>
      <c r="G404" s="36">
        <v>32.0</v>
      </c>
      <c r="H404" s="36">
        <v>54.0</v>
      </c>
      <c r="I404" s="36">
        <v>508.0</v>
      </c>
      <c r="J404" s="36">
        <v>118.0</v>
      </c>
      <c r="K404" s="5" t="s">
        <v>223</v>
      </c>
      <c r="L404" s="35" t="s">
        <v>224</v>
      </c>
      <c r="M404" s="20"/>
    </row>
    <row r="405" hidden="1">
      <c r="A405" s="12">
        <v>43937.0</v>
      </c>
      <c r="B405" s="15" t="s">
        <v>244</v>
      </c>
      <c r="C405" s="15" t="s">
        <v>67</v>
      </c>
      <c r="E405" s="14">
        <v>340.0</v>
      </c>
      <c r="F405" s="2">
        <v>213.0</v>
      </c>
      <c r="G405" s="2">
        <v>32.0</v>
      </c>
      <c r="H405" s="2">
        <v>56.0</v>
      </c>
      <c r="I405" s="2">
        <v>518.0</v>
      </c>
      <c r="J405" s="2">
        <v>122.0</v>
      </c>
      <c r="K405" s="54" t="s">
        <v>225</v>
      </c>
      <c r="L405" s="35" t="s">
        <v>226</v>
      </c>
      <c r="M405" s="35"/>
    </row>
    <row r="406" hidden="1">
      <c r="A406" s="12">
        <v>43938.0</v>
      </c>
      <c r="B406" s="15" t="s">
        <v>244</v>
      </c>
      <c r="C406" s="15" t="s">
        <v>67</v>
      </c>
      <c r="E406" s="14">
        <v>335.0</v>
      </c>
      <c r="F406" s="2">
        <v>221.0</v>
      </c>
      <c r="G406" s="2">
        <v>35.0</v>
      </c>
      <c r="H406" s="15">
        <v>59.0</v>
      </c>
      <c r="I406" s="2">
        <v>527.0</v>
      </c>
      <c r="J406" s="15">
        <v>133.0</v>
      </c>
      <c r="K406" s="15" t="s">
        <v>227</v>
      </c>
      <c r="L406" s="15" t="s">
        <v>228</v>
      </c>
      <c r="M406" s="20"/>
    </row>
    <row r="407" hidden="1">
      <c r="A407" s="38">
        <v>43939.0</v>
      </c>
      <c r="B407" s="2" t="s">
        <v>244</v>
      </c>
      <c r="C407" s="14" t="s">
        <v>67</v>
      </c>
      <c r="E407" s="14">
        <f>I407-J407-H407</f>
        <v>360</v>
      </c>
      <c r="F407" s="2">
        <v>224.0</v>
      </c>
      <c r="G407" s="2">
        <v>32.0</v>
      </c>
      <c r="H407" s="2">
        <v>64.0</v>
      </c>
      <c r="I407" s="2">
        <v>537.0</v>
      </c>
      <c r="J407" s="2">
        <v>113.0</v>
      </c>
      <c r="K407" s="5" t="s">
        <v>229</v>
      </c>
      <c r="L407" s="35" t="s">
        <v>230</v>
      </c>
      <c r="M407" s="20"/>
    </row>
    <row r="408" hidden="1">
      <c r="A408" s="38">
        <v>43940.0</v>
      </c>
      <c r="B408" s="15" t="s">
        <v>244</v>
      </c>
      <c r="C408" s="15" t="s">
        <v>67</v>
      </c>
      <c r="E408" s="14">
        <v>358.0</v>
      </c>
      <c r="F408" s="36">
        <v>225.0</v>
      </c>
      <c r="G408" s="36">
        <v>32.0</v>
      </c>
      <c r="H408" s="56">
        <v>64.0</v>
      </c>
      <c r="I408" s="36">
        <v>540.0</v>
      </c>
      <c r="J408" s="56">
        <v>118.0</v>
      </c>
      <c r="K408" s="15" t="s">
        <v>231</v>
      </c>
      <c r="L408" s="35" t="s">
        <v>232</v>
      </c>
      <c r="M408" s="25"/>
    </row>
    <row r="409" hidden="1">
      <c r="A409" s="38">
        <v>43941.0</v>
      </c>
      <c r="B409" s="15" t="s">
        <v>244</v>
      </c>
      <c r="C409" s="15" t="s">
        <v>67</v>
      </c>
      <c r="E409" s="14">
        <f t="shared" ref="E409:E415" si="4">I409-J409-H409</f>
        <v>359</v>
      </c>
      <c r="F409" s="36">
        <v>227.0</v>
      </c>
      <c r="G409" s="36">
        <v>32.0</v>
      </c>
      <c r="H409" s="36">
        <v>65.0</v>
      </c>
      <c r="I409" s="36">
        <v>541.0</v>
      </c>
      <c r="J409" s="36">
        <v>117.0</v>
      </c>
      <c r="K409" s="5" t="s">
        <v>233</v>
      </c>
      <c r="L409" s="35" t="s">
        <v>234</v>
      </c>
      <c r="M409" s="20"/>
    </row>
    <row r="410" hidden="1">
      <c r="A410" s="38">
        <v>43942.0</v>
      </c>
      <c r="B410" s="2" t="s">
        <v>244</v>
      </c>
      <c r="C410" s="15" t="s">
        <v>67</v>
      </c>
      <c r="E410" s="14">
        <f t="shared" si="4"/>
        <v>356</v>
      </c>
      <c r="F410" s="36">
        <v>229.0</v>
      </c>
      <c r="G410" s="36">
        <v>32.0</v>
      </c>
      <c r="H410" s="36">
        <v>67.0</v>
      </c>
      <c r="I410" s="36">
        <v>544.0</v>
      </c>
      <c r="J410" s="36">
        <v>121.0</v>
      </c>
      <c r="K410" s="2" t="s">
        <v>255</v>
      </c>
      <c r="L410" s="35" t="s">
        <v>236</v>
      </c>
      <c r="M410" s="20"/>
    </row>
    <row r="411" hidden="1">
      <c r="A411" s="38">
        <v>43943.0</v>
      </c>
      <c r="B411" s="2" t="s">
        <v>244</v>
      </c>
      <c r="C411" s="15" t="s">
        <v>67</v>
      </c>
      <c r="E411" s="14">
        <f t="shared" si="4"/>
        <v>329</v>
      </c>
      <c r="F411" s="36">
        <v>230.0</v>
      </c>
      <c r="G411" s="36">
        <v>32.0</v>
      </c>
      <c r="H411" s="36">
        <v>67.0</v>
      </c>
      <c r="I411" s="36">
        <v>546.0</v>
      </c>
      <c r="J411" s="36">
        <v>150.0</v>
      </c>
      <c r="K411" s="5" t="s">
        <v>237</v>
      </c>
      <c r="L411" s="35" t="s">
        <v>238</v>
      </c>
      <c r="M411" s="20"/>
    </row>
    <row r="412" hidden="1">
      <c r="A412" s="38">
        <v>43944.0</v>
      </c>
      <c r="B412" s="2" t="s">
        <v>244</v>
      </c>
      <c r="C412" s="15" t="s">
        <v>67</v>
      </c>
      <c r="D412" s="2" t="s">
        <v>256</v>
      </c>
      <c r="E412" s="14">
        <f t="shared" si="4"/>
        <v>311</v>
      </c>
      <c r="F412" s="36">
        <v>231.0</v>
      </c>
      <c r="G412" s="36">
        <v>32.0</v>
      </c>
      <c r="H412" s="36">
        <v>68.0</v>
      </c>
      <c r="I412" s="36">
        <v>547.0</v>
      </c>
      <c r="J412" s="36">
        <v>168.0</v>
      </c>
      <c r="K412" s="5" t="s">
        <v>239</v>
      </c>
      <c r="L412" s="35"/>
      <c r="M412" s="20"/>
    </row>
    <row r="413" hidden="1">
      <c r="A413" s="38">
        <v>43945.0</v>
      </c>
      <c r="B413" s="2" t="s">
        <v>244</v>
      </c>
      <c r="C413" s="15" t="s">
        <v>67</v>
      </c>
      <c r="E413" s="14">
        <f t="shared" si="4"/>
        <v>294</v>
      </c>
      <c r="F413" s="36">
        <v>231.0</v>
      </c>
      <c r="G413" s="36">
        <v>32.0</v>
      </c>
      <c r="H413" s="36">
        <v>69.0</v>
      </c>
      <c r="I413" s="36">
        <v>548.0</v>
      </c>
      <c r="J413" s="36">
        <v>185.0</v>
      </c>
      <c r="K413" s="5" t="s">
        <v>240</v>
      </c>
      <c r="L413" s="35"/>
      <c r="M413" s="20"/>
    </row>
    <row r="414" hidden="1">
      <c r="A414" s="38">
        <v>43946.0</v>
      </c>
      <c r="B414" s="2" t="s">
        <v>244</v>
      </c>
      <c r="C414" s="15" t="s">
        <v>67</v>
      </c>
      <c r="E414" s="14">
        <f t="shared" si="4"/>
        <v>283</v>
      </c>
      <c r="F414" s="36">
        <v>232.0</v>
      </c>
      <c r="G414" s="36">
        <v>32.0</v>
      </c>
      <c r="H414" s="36">
        <v>71.0</v>
      </c>
      <c r="I414" s="36">
        <v>552.0</v>
      </c>
      <c r="J414" s="36">
        <v>198.0</v>
      </c>
      <c r="K414" s="5" t="s">
        <v>241</v>
      </c>
      <c r="L414" s="35"/>
      <c r="M414" s="20"/>
    </row>
    <row r="415" hidden="1">
      <c r="A415" s="38">
        <v>43947.0</v>
      </c>
      <c r="B415" s="2" t="s">
        <v>244</v>
      </c>
      <c r="C415" s="15" t="s">
        <v>67</v>
      </c>
      <c r="E415" s="14">
        <f t="shared" si="4"/>
        <v>276</v>
      </c>
      <c r="F415" s="36">
        <v>233.0</v>
      </c>
      <c r="G415" s="36">
        <v>32.0</v>
      </c>
      <c r="H415" s="36">
        <v>71.0</v>
      </c>
      <c r="I415" s="36">
        <v>556.0</v>
      </c>
      <c r="J415" s="36">
        <v>209.0</v>
      </c>
      <c r="K415" s="5" t="s">
        <v>242</v>
      </c>
      <c r="L415" s="35"/>
      <c r="M415" s="20"/>
    </row>
    <row r="416" hidden="1">
      <c r="A416" s="12">
        <v>43893.0</v>
      </c>
      <c r="B416" s="15" t="s">
        <v>257</v>
      </c>
      <c r="C416" s="15" t="s">
        <v>67</v>
      </c>
      <c r="F416" s="15"/>
      <c r="G416" s="2">
        <v>0.0</v>
      </c>
      <c r="H416" s="2">
        <v>0.0</v>
      </c>
      <c r="I416" s="2">
        <v>0.0</v>
      </c>
      <c r="J416" s="15"/>
      <c r="K416" s="54" t="s">
        <v>258</v>
      </c>
      <c r="L416" s="20"/>
      <c r="M416" s="2"/>
    </row>
    <row r="417" hidden="1">
      <c r="A417" s="12">
        <v>43894.0</v>
      </c>
      <c r="B417" s="15" t="s">
        <v>257</v>
      </c>
      <c r="C417" s="15" t="s">
        <v>67</v>
      </c>
      <c r="F417" s="15"/>
      <c r="G417" s="2">
        <v>0.0</v>
      </c>
      <c r="H417" s="15">
        <v>0.0</v>
      </c>
      <c r="I417" s="15">
        <v>1.0</v>
      </c>
      <c r="J417" s="15"/>
      <c r="K417" s="54" t="s">
        <v>258</v>
      </c>
      <c r="L417" s="20"/>
      <c r="M417" s="20"/>
    </row>
    <row r="418" hidden="1">
      <c r="A418" s="12">
        <v>43895.0</v>
      </c>
      <c r="B418" s="15" t="s">
        <v>257</v>
      </c>
      <c r="C418" s="15" t="s">
        <v>67</v>
      </c>
      <c r="F418" s="15"/>
      <c r="H418" s="15">
        <v>0.0</v>
      </c>
      <c r="I418" s="15">
        <v>6.0</v>
      </c>
      <c r="J418" s="15"/>
      <c r="K418" s="54" t="s">
        <v>259</v>
      </c>
      <c r="L418" s="20"/>
      <c r="M418" s="21"/>
    </row>
    <row r="419" hidden="1">
      <c r="A419" s="12">
        <v>43896.0</v>
      </c>
      <c r="B419" s="15" t="s">
        <v>257</v>
      </c>
      <c r="C419" s="15" t="s">
        <v>67</v>
      </c>
      <c r="E419" s="2">
        <v>8.0</v>
      </c>
      <c r="F419" s="2">
        <v>5.0</v>
      </c>
      <c r="G419" s="2">
        <v>0.0</v>
      </c>
      <c r="H419" s="15">
        <v>1.0</v>
      </c>
      <c r="I419" s="15">
        <v>9.0</v>
      </c>
      <c r="J419" s="15"/>
      <c r="K419" s="54" t="s">
        <v>259</v>
      </c>
      <c r="L419" s="20"/>
      <c r="M419" s="20"/>
    </row>
    <row r="420" hidden="1">
      <c r="A420" s="12">
        <v>43897.0</v>
      </c>
      <c r="B420" s="15" t="s">
        <v>257</v>
      </c>
      <c r="C420" s="15" t="s">
        <v>67</v>
      </c>
      <c r="E420" s="2">
        <v>10.0</v>
      </c>
      <c r="F420" s="2">
        <v>8.0</v>
      </c>
      <c r="G420" s="2">
        <v>0.0</v>
      </c>
      <c r="H420" s="15">
        <v>1.0</v>
      </c>
      <c r="I420" s="15">
        <v>11.0</v>
      </c>
      <c r="J420" s="15"/>
      <c r="K420" s="54" t="s">
        <v>260</v>
      </c>
      <c r="L420" s="20"/>
    </row>
    <row r="421" hidden="1">
      <c r="A421" s="12">
        <v>43898.0</v>
      </c>
      <c r="B421" s="15" t="s">
        <v>257</v>
      </c>
      <c r="C421" s="15" t="s">
        <v>67</v>
      </c>
      <c r="E421" s="2">
        <v>19.0</v>
      </c>
      <c r="F421" s="2">
        <v>13.0</v>
      </c>
      <c r="G421" s="2">
        <v>3.0</v>
      </c>
      <c r="H421" s="15">
        <v>2.0</v>
      </c>
      <c r="I421" s="15">
        <v>21.0</v>
      </c>
      <c r="J421" s="15"/>
      <c r="K421" s="54" t="s">
        <v>261</v>
      </c>
      <c r="L421" s="20"/>
      <c r="M421" s="35"/>
    </row>
    <row r="422" hidden="1">
      <c r="A422" s="12">
        <v>43899.0</v>
      </c>
      <c r="B422" s="15" t="s">
        <v>257</v>
      </c>
      <c r="C422" s="15" t="s">
        <v>67</v>
      </c>
      <c r="E422" s="2">
        <v>28.0</v>
      </c>
      <c r="F422" s="2">
        <v>14.0</v>
      </c>
      <c r="H422" s="15">
        <v>2.0</v>
      </c>
      <c r="I422" s="15">
        <v>30.0</v>
      </c>
      <c r="J422" s="15"/>
      <c r="K422" s="54" t="s">
        <v>262</v>
      </c>
      <c r="L422" s="20"/>
    </row>
    <row r="423" hidden="1">
      <c r="A423" s="12">
        <v>43900.0</v>
      </c>
      <c r="B423" s="15" t="s">
        <v>257</v>
      </c>
      <c r="C423" s="15" t="s">
        <v>67</v>
      </c>
      <c r="E423" s="2">
        <v>33.0</v>
      </c>
      <c r="F423" s="2">
        <v>16.0</v>
      </c>
      <c r="H423" s="15">
        <v>3.0</v>
      </c>
      <c r="I423" s="15">
        <v>36.0</v>
      </c>
      <c r="J423" s="15"/>
      <c r="K423" s="54" t="s">
        <v>263</v>
      </c>
      <c r="L423" s="20"/>
      <c r="M423" s="20"/>
    </row>
    <row r="424" hidden="1">
      <c r="A424" s="12">
        <v>43901.0</v>
      </c>
      <c r="B424" s="15" t="s">
        <v>257</v>
      </c>
      <c r="C424" s="15" t="s">
        <v>67</v>
      </c>
      <c r="E424" s="2">
        <v>40.0</v>
      </c>
      <c r="F424" s="2">
        <v>18.0</v>
      </c>
      <c r="H424" s="15">
        <v>6.0</v>
      </c>
      <c r="I424" s="15">
        <v>46.0</v>
      </c>
      <c r="J424" s="15"/>
      <c r="K424" s="54" t="s">
        <v>246</v>
      </c>
      <c r="L424" s="20"/>
      <c r="M424" s="15"/>
    </row>
    <row r="425" hidden="1">
      <c r="A425" s="38">
        <v>43902.0</v>
      </c>
      <c r="B425" s="2" t="s">
        <v>257</v>
      </c>
      <c r="C425" s="2" t="s">
        <v>67</v>
      </c>
      <c r="F425" s="15"/>
      <c r="H425" s="15">
        <v>6.0</v>
      </c>
      <c r="I425" s="15">
        <v>60.0</v>
      </c>
      <c r="J425" s="15"/>
      <c r="K425" s="40" t="s">
        <v>180</v>
      </c>
      <c r="L425" s="20"/>
      <c r="M425" s="20"/>
    </row>
    <row r="426" hidden="1">
      <c r="A426" s="38">
        <v>43903.0</v>
      </c>
      <c r="B426" s="2" t="s">
        <v>257</v>
      </c>
      <c r="C426" s="2" t="s">
        <v>67</v>
      </c>
      <c r="F426" s="15"/>
      <c r="H426" s="15">
        <v>7.0</v>
      </c>
      <c r="I426" s="15">
        <v>75.0</v>
      </c>
      <c r="J426" s="15"/>
      <c r="K426" s="40" t="s">
        <v>180</v>
      </c>
      <c r="L426" s="20"/>
      <c r="M426" s="20"/>
    </row>
    <row r="427" hidden="1">
      <c r="A427" s="38">
        <v>43904.0</v>
      </c>
      <c r="B427" s="2" t="s">
        <v>257</v>
      </c>
      <c r="C427" s="2" t="s">
        <v>67</v>
      </c>
      <c r="F427" s="3"/>
      <c r="G427" s="3"/>
      <c r="H427" s="15">
        <v>7.0</v>
      </c>
      <c r="I427" s="15">
        <v>116.0</v>
      </c>
      <c r="J427" s="3"/>
      <c r="K427" s="40" t="s">
        <v>264</v>
      </c>
      <c r="L427" s="20"/>
      <c r="M427" s="20"/>
    </row>
    <row r="428" hidden="1">
      <c r="A428" s="38">
        <v>43905.0</v>
      </c>
      <c r="B428" s="2" t="s">
        <v>257</v>
      </c>
      <c r="C428" s="2" t="s">
        <v>67</v>
      </c>
      <c r="H428" s="15">
        <v>7.0</v>
      </c>
      <c r="I428" s="15">
        <v>130.0</v>
      </c>
      <c r="K428" s="40" t="s">
        <v>265</v>
      </c>
      <c r="L428" s="20"/>
      <c r="M428" s="21"/>
    </row>
    <row r="429" hidden="1">
      <c r="A429" s="12">
        <v>43906.0</v>
      </c>
      <c r="B429" s="15" t="s">
        <v>257</v>
      </c>
      <c r="C429" s="15" t="s">
        <v>67</v>
      </c>
      <c r="F429" s="2"/>
      <c r="G429" s="2"/>
      <c r="H429" s="15">
        <v>11.0</v>
      </c>
      <c r="I429" s="15">
        <v>145.0</v>
      </c>
      <c r="J429" s="2"/>
      <c r="K429" s="5" t="s">
        <v>266</v>
      </c>
      <c r="M429" s="35"/>
    </row>
    <row r="430" hidden="1">
      <c r="A430" s="12">
        <v>43907.0</v>
      </c>
      <c r="B430" s="15" t="s">
        <v>257</v>
      </c>
      <c r="C430" s="15" t="s">
        <v>67</v>
      </c>
      <c r="F430" s="2"/>
      <c r="G430" s="2"/>
      <c r="H430" s="15">
        <v>11.0</v>
      </c>
      <c r="I430" s="15">
        <v>163.0</v>
      </c>
      <c r="J430" s="2"/>
      <c r="K430" s="5" t="s">
        <v>183</v>
      </c>
      <c r="M430" s="2"/>
    </row>
    <row r="431" hidden="1">
      <c r="A431" s="12">
        <v>43908.0</v>
      </c>
      <c r="B431" s="15" t="s">
        <v>257</v>
      </c>
      <c r="C431" s="15" t="s">
        <v>67</v>
      </c>
      <c r="F431" s="15"/>
      <c r="H431" s="15">
        <v>12.0</v>
      </c>
      <c r="I431" s="15">
        <v>180.0</v>
      </c>
      <c r="J431" s="15"/>
      <c r="K431" s="5" t="s">
        <v>184</v>
      </c>
      <c r="L431" s="20"/>
    </row>
    <row r="432" hidden="1">
      <c r="A432" s="12">
        <v>43909.0</v>
      </c>
      <c r="B432" s="15" t="s">
        <v>257</v>
      </c>
      <c r="C432" s="15" t="s">
        <v>67</v>
      </c>
      <c r="E432" s="25">
        <v>210.0</v>
      </c>
      <c r="F432" s="25"/>
      <c r="H432" s="15">
        <v>14.0</v>
      </c>
      <c r="I432" s="15">
        <v>224.0</v>
      </c>
      <c r="J432" s="27"/>
      <c r="K432" s="26" t="s">
        <v>113</v>
      </c>
      <c r="L432" s="25" t="s">
        <v>185</v>
      </c>
      <c r="M432" s="17"/>
    </row>
    <row r="433" hidden="1">
      <c r="A433" s="12">
        <v>43910.0</v>
      </c>
      <c r="B433" s="15" t="s">
        <v>257</v>
      </c>
      <c r="C433" s="15" t="s">
        <v>67</v>
      </c>
      <c r="E433" s="25">
        <v>264.0</v>
      </c>
      <c r="F433" s="25"/>
      <c r="H433" s="15">
        <v>14.0</v>
      </c>
      <c r="I433" s="15">
        <v>278.0</v>
      </c>
      <c r="J433" s="25">
        <v>0.0</v>
      </c>
      <c r="K433" s="26" t="s">
        <v>113</v>
      </c>
      <c r="L433" s="25" t="s">
        <v>186</v>
      </c>
    </row>
    <row r="434" hidden="1">
      <c r="A434" s="12">
        <v>43911.0</v>
      </c>
      <c r="B434" s="15" t="s">
        <v>257</v>
      </c>
      <c r="C434" s="15" t="s">
        <v>67</v>
      </c>
      <c r="E434" s="25">
        <v>315.0</v>
      </c>
      <c r="H434" s="15">
        <v>14.0</v>
      </c>
      <c r="I434" s="15">
        <v>329.0</v>
      </c>
      <c r="J434" s="25">
        <v>0.0</v>
      </c>
      <c r="K434" s="2" t="s">
        <v>113</v>
      </c>
      <c r="L434" s="25" t="s">
        <v>187</v>
      </c>
      <c r="M434" s="2"/>
    </row>
    <row r="435" hidden="1">
      <c r="A435" s="12">
        <v>43912.0</v>
      </c>
      <c r="B435" s="15" t="s">
        <v>257</v>
      </c>
      <c r="C435" s="15" t="s">
        <v>67</v>
      </c>
      <c r="E435" s="25">
        <v>315.0</v>
      </c>
      <c r="H435" s="15">
        <v>14.0</v>
      </c>
      <c r="I435" s="15">
        <v>329.0</v>
      </c>
      <c r="J435" s="25">
        <v>0.0</v>
      </c>
      <c r="K435" s="2" t="s">
        <v>136</v>
      </c>
      <c r="L435" s="25" t="s">
        <v>187</v>
      </c>
    </row>
    <row r="436" hidden="1">
      <c r="A436" s="12">
        <v>43913.0</v>
      </c>
      <c r="B436" s="15" t="s">
        <v>257</v>
      </c>
      <c r="C436" s="15" t="s">
        <v>67</v>
      </c>
      <c r="E436" s="25">
        <v>315.0</v>
      </c>
      <c r="H436" s="15">
        <v>14.0</v>
      </c>
      <c r="I436" s="15">
        <v>329.0</v>
      </c>
      <c r="J436" s="25">
        <v>0.0</v>
      </c>
      <c r="K436" s="2" t="s">
        <v>137</v>
      </c>
      <c r="L436" s="25" t="s">
        <v>187</v>
      </c>
      <c r="M436" s="21"/>
    </row>
    <row r="437" hidden="1">
      <c r="A437" s="12">
        <v>43915.0</v>
      </c>
      <c r="B437" s="15" t="s">
        <v>257</v>
      </c>
      <c r="C437" s="15" t="s">
        <v>67</v>
      </c>
      <c r="E437" s="14">
        <f t="shared" ref="E437:E441" si="5">I437-J437-H437</f>
        <v>666</v>
      </c>
      <c r="F437" s="2">
        <v>358.0</v>
      </c>
      <c r="G437" s="2">
        <v>62.0</v>
      </c>
      <c r="H437" s="15">
        <v>31.0</v>
      </c>
      <c r="I437" s="15">
        <v>722.0</v>
      </c>
      <c r="J437" s="2">
        <v>25.0</v>
      </c>
      <c r="K437" s="2" t="s">
        <v>267</v>
      </c>
      <c r="M437" s="20"/>
    </row>
    <row r="438" hidden="1">
      <c r="A438" s="12">
        <v>43916.0</v>
      </c>
      <c r="B438" s="15" t="s">
        <v>257</v>
      </c>
      <c r="C438" s="15" t="s">
        <v>67</v>
      </c>
      <c r="E438" s="14">
        <f t="shared" si="5"/>
        <v>801</v>
      </c>
      <c r="F438" s="2">
        <v>442.0</v>
      </c>
      <c r="G438" s="2">
        <v>76.0</v>
      </c>
      <c r="H438" s="15">
        <v>39.0</v>
      </c>
      <c r="I438" s="15">
        <v>882.0</v>
      </c>
      <c r="J438" s="2">
        <v>42.0</v>
      </c>
      <c r="K438" s="5" t="s">
        <v>268</v>
      </c>
      <c r="M438" s="31"/>
    </row>
    <row r="439" hidden="1">
      <c r="A439" s="12">
        <v>43917.0</v>
      </c>
      <c r="B439" s="15" t="s">
        <v>257</v>
      </c>
      <c r="C439" s="15" t="s">
        <v>67</v>
      </c>
      <c r="E439" s="14">
        <f t="shared" si="5"/>
        <v>928</v>
      </c>
      <c r="F439" s="2">
        <v>543.0</v>
      </c>
      <c r="G439" s="2">
        <v>90.0</v>
      </c>
      <c r="H439" s="15">
        <v>49.0</v>
      </c>
      <c r="I439" s="15">
        <v>1045.0</v>
      </c>
      <c r="J439" s="2">
        <v>68.0</v>
      </c>
      <c r="K439" s="5" t="s">
        <v>269</v>
      </c>
      <c r="M439" s="20"/>
    </row>
    <row r="440" hidden="1">
      <c r="A440" s="12">
        <v>43918.0</v>
      </c>
      <c r="B440" s="15" t="s">
        <v>257</v>
      </c>
      <c r="C440" s="15" t="s">
        <v>67</v>
      </c>
      <c r="E440" s="14">
        <f t="shared" si="5"/>
        <v>1071</v>
      </c>
      <c r="F440" s="2">
        <v>642.0</v>
      </c>
      <c r="G440" s="2">
        <v>98.0</v>
      </c>
      <c r="H440" s="15">
        <v>72.0</v>
      </c>
      <c r="I440" s="15">
        <v>1239.0</v>
      </c>
      <c r="J440" s="2">
        <v>96.0</v>
      </c>
      <c r="K440" s="5" t="s">
        <v>270</v>
      </c>
      <c r="L440" s="2" t="s">
        <v>271</v>
      </c>
    </row>
    <row r="441" hidden="1">
      <c r="A441" s="12">
        <v>43919.0</v>
      </c>
      <c r="B441" s="15" t="s">
        <v>257</v>
      </c>
      <c r="C441" s="15" t="s">
        <v>67</v>
      </c>
      <c r="E441" s="14">
        <f t="shared" si="5"/>
        <v>1269</v>
      </c>
      <c r="F441" s="2">
        <v>720.0</v>
      </c>
      <c r="G441" s="2">
        <v>121.0</v>
      </c>
      <c r="H441" s="15">
        <v>79.0</v>
      </c>
      <c r="I441" s="15">
        <v>1449.0</v>
      </c>
      <c r="J441" s="2">
        <v>101.0</v>
      </c>
      <c r="K441" s="5" t="s">
        <v>193</v>
      </c>
      <c r="L441" s="2" t="s">
        <v>194</v>
      </c>
      <c r="M441" s="20"/>
    </row>
    <row r="442" hidden="1">
      <c r="A442" s="12">
        <v>43920.0</v>
      </c>
      <c r="B442" s="15" t="s">
        <v>257</v>
      </c>
      <c r="C442" s="15" t="s">
        <v>67</v>
      </c>
      <c r="E442" s="15">
        <v>1419.0</v>
      </c>
      <c r="F442" s="2">
        <v>843.0</v>
      </c>
      <c r="G442" s="2">
        <v>123.0</v>
      </c>
      <c r="H442" s="15">
        <v>81.0</v>
      </c>
      <c r="I442" s="14">
        <v>1641.0</v>
      </c>
      <c r="J442" s="15">
        <v>141.0</v>
      </c>
      <c r="K442" s="5" t="s">
        <v>195</v>
      </c>
      <c r="L442" s="20" t="s">
        <v>196</v>
      </c>
      <c r="M442" s="31"/>
    </row>
    <row r="443" hidden="1">
      <c r="A443" s="12">
        <v>43921.0</v>
      </c>
      <c r="B443" s="15" t="s">
        <v>257</v>
      </c>
      <c r="C443" s="15" t="s">
        <v>67</v>
      </c>
      <c r="E443" s="14">
        <f>I443-J443-H443</f>
        <v>1520</v>
      </c>
      <c r="F443" s="2">
        <v>906.0</v>
      </c>
      <c r="G443" s="2">
        <v>130.0</v>
      </c>
      <c r="H443" s="15">
        <v>107.0</v>
      </c>
      <c r="I443" s="15">
        <v>1792.0</v>
      </c>
      <c r="J443" s="2">
        <v>165.0</v>
      </c>
      <c r="K443" s="5" t="s">
        <v>197</v>
      </c>
      <c r="L443" s="20"/>
    </row>
    <row r="444" hidden="1">
      <c r="A444" s="12">
        <v>43922.0</v>
      </c>
      <c r="B444" s="15" t="s">
        <v>257</v>
      </c>
      <c r="C444" s="14" t="s">
        <v>67</v>
      </c>
      <c r="E444" s="14">
        <v>1564.0</v>
      </c>
      <c r="F444" s="2">
        <v>950.0</v>
      </c>
      <c r="G444" s="2">
        <v>132.0</v>
      </c>
      <c r="H444" s="15">
        <v>130.0</v>
      </c>
      <c r="I444" s="14">
        <v>1902.0</v>
      </c>
      <c r="J444" s="15">
        <v>208.0</v>
      </c>
      <c r="K444" s="54" t="s">
        <v>173</v>
      </c>
      <c r="L444" s="20" t="s">
        <v>198</v>
      </c>
      <c r="M444" s="20"/>
    </row>
    <row r="445" hidden="1">
      <c r="A445" s="12">
        <v>43923.0</v>
      </c>
      <c r="B445" s="15" t="s">
        <v>257</v>
      </c>
      <c r="C445" s="15" t="s">
        <v>67</v>
      </c>
      <c r="E445" s="14">
        <f>I445-J445-H445</f>
        <v>1654</v>
      </c>
      <c r="F445" s="2">
        <v>1008.0</v>
      </c>
      <c r="G445" s="2">
        <v>137.0</v>
      </c>
      <c r="H445" s="15">
        <v>155.0</v>
      </c>
      <c r="I445" s="15">
        <v>2068.0</v>
      </c>
      <c r="J445" s="2">
        <v>259.0</v>
      </c>
      <c r="K445" s="5" t="s">
        <v>199</v>
      </c>
      <c r="L445" s="20"/>
      <c r="M445" s="20"/>
    </row>
    <row r="446" hidden="1">
      <c r="A446" s="12">
        <v>43924.0</v>
      </c>
      <c r="B446" s="15" t="s">
        <v>257</v>
      </c>
      <c r="C446" s="15" t="s">
        <v>67</v>
      </c>
      <c r="E446" s="14">
        <f>I446-H446-J446</f>
        <v>1742</v>
      </c>
      <c r="F446" s="2">
        <v>1089.0</v>
      </c>
      <c r="G446" s="2">
        <v>138.0</v>
      </c>
      <c r="H446" s="15">
        <v>173.0</v>
      </c>
      <c r="I446" s="15">
        <v>2212.0</v>
      </c>
      <c r="J446" s="2">
        <v>297.0</v>
      </c>
      <c r="K446" s="54" t="s">
        <v>200</v>
      </c>
      <c r="L446" s="20"/>
      <c r="M446" s="15"/>
    </row>
    <row r="447" hidden="1">
      <c r="A447" s="12">
        <v>43925.0</v>
      </c>
      <c r="B447" s="15" t="s">
        <v>257</v>
      </c>
      <c r="C447" s="14" t="s">
        <v>67</v>
      </c>
      <c r="E447" s="14">
        <v>1819.0</v>
      </c>
      <c r="F447" s="2">
        <v>1160.0</v>
      </c>
      <c r="G447" s="2">
        <v>146.0</v>
      </c>
      <c r="H447" s="15">
        <v>192.0</v>
      </c>
      <c r="I447" s="14">
        <v>2342.0</v>
      </c>
      <c r="J447" s="15">
        <v>331.0</v>
      </c>
      <c r="K447" s="54" t="s">
        <v>201</v>
      </c>
      <c r="L447" s="35" t="s">
        <v>272</v>
      </c>
    </row>
    <row r="448" hidden="1">
      <c r="A448" s="12">
        <v>43926.0</v>
      </c>
      <c r="B448" s="15" t="s">
        <v>257</v>
      </c>
      <c r="C448" s="14" t="s">
        <v>67</v>
      </c>
      <c r="E448" s="14">
        <v>1816.0</v>
      </c>
      <c r="F448" s="2">
        <v>1217.0</v>
      </c>
      <c r="G448" s="2">
        <v>178.0</v>
      </c>
      <c r="H448" s="15">
        <v>206.0</v>
      </c>
      <c r="I448" s="14">
        <v>2409.0</v>
      </c>
      <c r="J448" s="15">
        <v>387.0</v>
      </c>
      <c r="K448" s="40" t="s">
        <v>203</v>
      </c>
      <c r="L448" s="20" t="s">
        <v>204</v>
      </c>
      <c r="M448" s="25"/>
    </row>
    <row r="449" hidden="1">
      <c r="A449" s="12">
        <v>43927.0</v>
      </c>
      <c r="B449" s="15" t="s">
        <v>257</v>
      </c>
      <c r="C449" s="14" t="s">
        <v>67</v>
      </c>
      <c r="E449" s="14">
        <v>1895.0</v>
      </c>
      <c r="F449" s="2">
        <v>1258.0</v>
      </c>
      <c r="G449" s="2">
        <v>183.0</v>
      </c>
      <c r="H449" s="15">
        <v>217.0</v>
      </c>
      <c r="I449" s="14">
        <v>2520.0</v>
      </c>
      <c r="J449" s="15">
        <v>408.0</v>
      </c>
      <c r="K449" s="40" t="s">
        <v>205</v>
      </c>
      <c r="L449" s="20" t="s">
        <v>206</v>
      </c>
    </row>
    <row r="450" hidden="1">
      <c r="A450" s="38">
        <v>43928.0</v>
      </c>
      <c r="B450" s="15" t="s">
        <v>257</v>
      </c>
      <c r="C450" s="14" t="s">
        <v>67</v>
      </c>
      <c r="E450" s="14">
        <v>1946.0</v>
      </c>
      <c r="F450" s="2">
        <v>1280.0</v>
      </c>
      <c r="G450" s="2">
        <v>192.0</v>
      </c>
      <c r="H450" s="15">
        <v>237.0</v>
      </c>
      <c r="I450" s="2">
        <v>2599.0</v>
      </c>
      <c r="J450" s="14">
        <v>416.0</v>
      </c>
      <c r="K450" s="2" t="s">
        <v>207</v>
      </c>
      <c r="L450" s="14" t="s">
        <v>208</v>
      </c>
      <c r="M450" s="20"/>
    </row>
    <row r="451" hidden="1">
      <c r="A451" s="38">
        <v>43929.0</v>
      </c>
      <c r="B451" s="15" t="s">
        <v>257</v>
      </c>
      <c r="C451" s="14" t="s">
        <v>67</v>
      </c>
      <c r="E451" s="2">
        <v>1932.0</v>
      </c>
      <c r="F451" s="2">
        <v>1324.0</v>
      </c>
      <c r="G451" s="2">
        <v>197.0</v>
      </c>
      <c r="H451" s="15">
        <v>263.0</v>
      </c>
      <c r="I451" s="2">
        <v>2679.0</v>
      </c>
      <c r="J451" s="2">
        <v>484.0</v>
      </c>
      <c r="K451" s="2" t="s">
        <v>209</v>
      </c>
      <c r="L451" s="25" t="s">
        <v>210</v>
      </c>
      <c r="M451" s="20"/>
    </row>
    <row r="452" hidden="1">
      <c r="A452" s="12">
        <v>43930.0</v>
      </c>
      <c r="B452" s="15" t="s">
        <v>257</v>
      </c>
      <c r="C452" s="14" t="s">
        <v>67</v>
      </c>
      <c r="E452" s="14">
        <v>1967.0</v>
      </c>
      <c r="F452" s="2">
        <v>1368.0</v>
      </c>
      <c r="G452" s="2">
        <v>202.0</v>
      </c>
      <c r="H452" s="2">
        <v>287.0</v>
      </c>
      <c r="I452" s="2">
        <v>2788.0</v>
      </c>
      <c r="J452" s="2">
        <v>534.0</v>
      </c>
      <c r="K452" s="54" t="s">
        <v>211</v>
      </c>
      <c r="L452" s="20" t="s">
        <v>212</v>
      </c>
      <c r="M452" s="20"/>
    </row>
    <row r="453" hidden="1">
      <c r="A453" s="12">
        <v>43931.0</v>
      </c>
      <c r="B453" s="15" t="s">
        <v>257</v>
      </c>
      <c r="C453" s="14" t="s">
        <v>67</v>
      </c>
      <c r="E453" s="14">
        <v>1989.0</v>
      </c>
      <c r="F453" s="2">
        <v>1412.0</v>
      </c>
      <c r="G453" s="2">
        <v>204.0</v>
      </c>
      <c r="H453" s="2">
        <v>303.0</v>
      </c>
      <c r="I453" s="2">
        <v>2889.0</v>
      </c>
      <c r="J453" s="2">
        <v>597.0</v>
      </c>
      <c r="K453" s="54" t="s">
        <v>213</v>
      </c>
      <c r="L453" s="20" t="s">
        <v>214</v>
      </c>
      <c r="M453" s="21"/>
    </row>
    <row r="454" hidden="1">
      <c r="A454" s="12">
        <v>43932.0</v>
      </c>
      <c r="B454" s="15" t="s">
        <v>257</v>
      </c>
      <c r="C454" s="14" t="s">
        <v>67</v>
      </c>
      <c r="E454" s="14">
        <v>1993.0</v>
      </c>
      <c r="F454" s="2">
        <v>1443.0</v>
      </c>
      <c r="G454" s="2">
        <v>205.0</v>
      </c>
      <c r="H454" s="2">
        <v>315.0</v>
      </c>
      <c r="I454" s="2">
        <v>2976.0</v>
      </c>
      <c r="J454" s="2">
        <v>668.0</v>
      </c>
      <c r="K454" s="54" t="s">
        <v>215</v>
      </c>
      <c r="L454" s="20" t="s">
        <v>216</v>
      </c>
      <c r="M454" s="21"/>
    </row>
    <row r="455" hidden="1">
      <c r="A455" s="12">
        <v>43933.0</v>
      </c>
      <c r="B455" s="15" t="s">
        <v>257</v>
      </c>
      <c r="C455" s="14" t="s">
        <v>67</v>
      </c>
      <c r="E455" s="14">
        <v>2017.0</v>
      </c>
      <c r="F455" s="2">
        <v>1481.0</v>
      </c>
      <c r="G455" s="2">
        <v>210.0</v>
      </c>
      <c r="H455" s="2">
        <v>334.0</v>
      </c>
      <c r="I455" s="2">
        <v>3057.0</v>
      </c>
      <c r="J455" s="2">
        <v>706.0</v>
      </c>
      <c r="K455" s="54" t="s">
        <v>217</v>
      </c>
      <c r="L455" s="20" t="s">
        <v>218</v>
      </c>
      <c r="M455" s="20"/>
    </row>
    <row r="456" hidden="1">
      <c r="A456" s="12">
        <v>43934.0</v>
      </c>
      <c r="B456" s="15" t="s">
        <v>257</v>
      </c>
      <c r="C456" s="14" t="s">
        <v>67</v>
      </c>
      <c r="E456" s="14">
        <v>2075.0</v>
      </c>
      <c r="F456" s="2">
        <v>1512.0</v>
      </c>
      <c r="G456" s="2">
        <v>211.0</v>
      </c>
      <c r="H456" s="2">
        <v>345.0</v>
      </c>
      <c r="I456" s="2">
        <v>3137.0</v>
      </c>
      <c r="J456" s="2">
        <v>717.0</v>
      </c>
      <c r="K456" s="54" t="s">
        <v>219</v>
      </c>
      <c r="L456" s="20" t="s">
        <v>220</v>
      </c>
      <c r="M456" s="35"/>
    </row>
    <row r="457" hidden="1">
      <c r="A457" s="12">
        <v>43935.0</v>
      </c>
      <c r="B457" s="15" t="s">
        <v>257</v>
      </c>
      <c r="C457" s="15" t="s">
        <v>67</v>
      </c>
      <c r="E457" s="14">
        <v>2094.0</v>
      </c>
      <c r="F457" s="2">
        <v>1533.0</v>
      </c>
      <c r="G457" s="2">
        <v>215.0</v>
      </c>
      <c r="H457" s="15">
        <v>370.0</v>
      </c>
      <c r="I457" s="15">
        <v>3186.0</v>
      </c>
      <c r="J457" s="15">
        <v>722.0</v>
      </c>
      <c r="K457" s="5" t="s">
        <v>221</v>
      </c>
      <c r="L457" s="20" t="s">
        <v>222</v>
      </c>
      <c r="M457" s="15"/>
    </row>
    <row r="458" hidden="1">
      <c r="A458" s="55">
        <v>43936.0</v>
      </c>
      <c r="B458" s="15" t="s">
        <v>257</v>
      </c>
      <c r="C458" s="15" t="s">
        <v>67</v>
      </c>
      <c r="E458" s="14">
        <v>2098.0</v>
      </c>
      <c r="F458" s="36">
        <v>1565.0</v>
      </c>
      <c r="G458" s="36">
        <v>216.0</v>
      </c>
      <c r="H458" s="36">
        <v>383.0</v>
      </c>
      <c r="I458" s="36">
        <v>3249.0</v>
      </c>
      <c r="J458" s="36">
        <v>768.0</v>
      </c>
      <c r="K458" s="5" t="s">
        <v>223</v>
      </c>
      <c r="L458" s="35" t="s">
        <v>224</v>
      </c>
    </row>
    <row r="459" hidden="1">
      <c r="A459" s="12">
        <v>43937.0</v>
      </c>
      <c r="B459" s="15" t="s">
        <v>257</v>
      </c>
      <c r="C459" s="15" t="s">
        <v>67</v>
      </c>
      <c r="E459" s="14">
        <v>2071.0</v>
      </c>
      <c r="F459" s="2">
        <v>1589.0</v>
      </c>
      <c r="G459" s="2">
        <v>219.0</v>
      </c>
      <c r="H459" s="2">
        <v>410.0</v>
      </c>
      <c r="I459" s="2">
        <v>3301.0</v>
      </c>
      <c r="J459" s="2">
        <v>820.0</v>
      </c>
      <c r="K459" s="54" t="s">
        <v>225</v>
      </c>
      <c r="L459" s="35" t="s">
        <v>226</v>
      </c>
      <c r="M459" s="2"/>
    </row>
    <row r="460" hidden="1">
      <c r="A460" s="55">
        <v>43938.0</v>
      </c>
      <c r="B460" s="15" t="s">
        <v>257</v>
      </c>
      <c r="C460" s="15" t="s">
        <v>67</v>
      </c>
      <c r="E460" s="14">
        <v>2089.0</v>
      </c>
      <c r="F460" s="36">
        <v>1616.0</v>
      </c>
      <c r="G460" s="36">
        <v>167.0</v>
      </c>
      <c r="H460" s="56">
        <v>426.0</v>
      </c>
      <c r="I460" s="36">
        <v>3360.0</v>
      </c>
      <c r="J460" s="56">
        <v>845.0</v>
      </c>
      <c r="K460" s="15" t="s">
        <v>227</v>
      </c>
      <c r="L460" s="35" t="s">
        <v>273</v>
      </c>
      <c r="M460" s="20"/>
    </row>
    <row r="461" hidden="1">
      <c r="A461" s="12">
        <v>43939.0</v>
      </c>
      <c r="B461" s="2" t="s">
        <v>257</v>
      </c>
      <c r="C461" s="14" t="s">
        <v>67</v>
      </c>
      <c r="E461" s="14">
        <f>I461-J461-H461</f>
        <v>2258</v>
      </c>
      <c r="F461" s="2">
        <v>1706.0</v>
      </c>
      <c r="G461" s="2">
        <v>174.0</v>
      </c>
      <c r="H461" s="2">
        <v>458.0</v>
      </c>
      <c r="I461" s="2">
        <v>3585.0</v>
      </c>
      <c r="J461" s="2">
        <v>869.0</v>
      </c>
      <c r="K461" s="5" t="s">
        <v>229</v>
      </c>
      <c r="L461" s="35" t="s">
        <v>230</v>
      </c>
      <c r="M461" s="22"/>
    </row>
    <row r="462" hidden="1">
      <c r="A462" s="38">
        <v>43940.0</v>
      </c>
      <c r="B462" s="15" t="s">
        <v>257</v>
      </c>
      <c r="C462" s="15" t="s">
        <v>67</v>
      </c>
      <c r="E462" s="14">
        <v>2258.0</v>
      </c>
      <c r="F462" s="36">
        <v>1736.0</v>
      </c>
      <c r="G462" s="36">
        <v>177.0</v>
      </c>
      <c r="H462" s="56">
        <v>474.0</v>
      </c>
      <c r="I462" s="36">
        <v>3643.0</v>
      </c>
      <c r="J462" s="56">
        <v>911.0</v>
      </c>
      <c r="K462" s="15" t="s">
        <v>231</v>
      </c>
      <c r="L462" s="35" t="s">
        <v>232</v>
      </c>
      <c r="M462" s="27"/>
    </row>
    <row r="463" hidden="1">
      <c r="A463" s="38">
        <v>43941.0</v>
      </c>
      <c r="B463" s="15" t="s">
        <v>257</v>
      </c>
      <c r="C463" s="15" t="s">
        <v>67</v>
      </c>
      <c r="E463" s="14">
        <f t="shared" ref="E463:E469" si="6">I463-J463-H463</f>
        <v>2274</v>
      </c>
      <c r="F463" s="36">
        <v>1756.0</v>
      </c>
      <c r="G463" s="36">
        <v>179.0</v>
      </c>
      <c r="H463" s="36">
        <v>491.0</v>
      </c>
      <c r="I463" s="36">
        <v>3678.0</v>
      </c>
      <c r="J463" s="36">
        <v>913.0</v>
      </c>
      <c r="K463" s="5" t="s">
        <v>233</v>
      </c>
      <c r="L463" s="35" t="s">
        <v>234</v>
      </c>
      <c r="M463" s="21"/>
    </row>
    <row r="464" hidden="1">
      <c r="A464" s="38">
        <v>43942.0</v>
      </c>
      <c r="B464" s="2" t="s">
        <v>257</v>
      </c>
      <c r="C464" s="15" t="s">
        <v>67</v>
      </c>
      <c r="E464" s="14">
        <f t="shared" si="6"/>
        <v>2314</v>
      </c>
      <c r="F464" s="36">
        <v>1781.0</v>
      </c>
      <c r="G464" s="36">
        <v>180.0</v>
      </c>
      <c r="H464" s="36">
        <v>494.0</v>
      </c>
      <c r="I464" s="36">
        <v>3722.0</v>
      </c>
      <c r="J464" s="36">
        <v>914.0</v>
      </c>
      <c r="K464" s="2" t="s">
        <v>274</v>
      </c>
      <c r="L464" s="35" t="s">
        <v>236</v>
      </c>
      <c r="M464" s="15"/>
    </row>
    <row r="465" hidden="1">
      <c r="A465" s="38">
        <v>43943.0</v>
      </c>
      <c r="B465" s="2" t="s">
        <v>257</v>
      </c>
      <c r="C465" s="15" t="s">
        <v>67</v>
      </c>
      <c r="E465" s="14">
        <f t="shared" si="6"/>
        <v>2126</v>
      </c>
      <c r="F465" s="36">
        <v>1807.0</v>
      </c>
      <c r="G465" s="36">
        <v>182.0</v>
      </c>
      <c r="H465" s="36">
        <v>507.0</v>
      </c>
      <c r="I465" s="36">
        <v>3819.0</v>
      </c>
      <c r="J465" s="36">
        <v>1186.0</v>
      </c>
      <c r="K465" s="5" t="s">
        <v>237</v>
      </c>
      <c r="L465" s="35" t="s">
        <v>238</v>
      </c>
      <c r="M465" s="15"/>
    </row>
    <row r="466" hidden="1">
      <c r="A466" s="38">
        <v>43944.0</v>
      </c>
      <c r="B466" s="2" t="s">
        <v>257</v>
      </c>
      <c r="C466" s="15" t="s">
        <v>67</v>
      </c>
      <c r="E466" s="14">
        <f t="shared" si="6"/>
        <v>2124</v>
      </c>
      <c r="F466" s="36">
        <v>1840.0</v>
      </c>
      <c r="G466" s="36">
        <v>183.0</v>
      </c>
      <c r="H466" s="36">
        <v>529.0</v>
      </c>
      <c r="I466" s="36">
        <v>3943.0</v>
      </c>
      <c r="J466" s="36">
        <v>1290.0</v>
      </c>
      <c r="K466" s="5" t="s">
        <v>239</v>
      </c>
      <c r="L466" s="35"/>
      <c r="M466" s="15"/>
    </row>
    <row r="467" hidden="1">
      <c r="A467" s="38">
        <v>43945.0</v>
      </c>
      <c r="B467" s="2" t="s">
        <v>257</v>
      </c>
      <c r="C467" s="15" t="s">
        <v>67</v>
      </c>
      <c r="E467" s="14">
        <f t="shared" si="6"/>
        <v>2084</v>
      </c>
      <c r="F467" s="36">
        <v>1857.0</v>
      </c>
      <c r="G467" s="36">
        <v>183.0</v>
      </c>
      <c r="H467" s="36">
        <v>540.0</v>
      </c>
      <c r="I467" s="36">
        <v>3992.0</v>
      </c>
      <c r="J467" s="36">
        <v>1368.0</v>
      </c>
      <c r="K467" s="5" t="s">
        <v>240</v>
      </c>
      <c r="L467" s="35"/>
      <c r="M467" s="15"/>
    </row>
    <row r="468" hidden="1">
      <c r="A468" s="38">
        <v>43946.0</v>
      </c>
      <c r="B468" s="2" t="s">
        <v>257</v>
      </c>
      <c r="C468" s="15" t="s">
        <v>67</v>
      </c>
      <c r="E468" s="14">
        <f t="shared" si="6"/>
        <v>2022</v>
      </c>
      <c r="F468" s="36">
        <v>1869.0</v>
      </c>
      <c r="G468" s="36">
        <v>184.0</v>
      </c>
      <c r="H468" s="36">
        <v>551.0</v>
      </c>
      <c r="I468" s="36">
        <v>4059.0</v>
      </c>
      <c r="J468" s="36">
        <v>1486.0</v>
      </c>
      <c r="K468" s="5" t="s">
        <v>241</v>
      </c>
      <c r="L468" s="35"/>
      <c r="M468" s="15"/>
    </row>
    <row r="469" hidden="1">
      <c r="A469" s="38">
        <v>43947.0</v>
      </c>
      <c r="B469" s="2" t="s">
        <v>257</v>
      </c>
      <c r="C469" s="15" t="s">
        <v>67</v>
      </c>
      <c r="E469" s="14">
        <f t="shared" si="6"/>
        <v>2039</v>
      </c>
      <c r="F469" s="36">
        <v>1889.0</v>
      </c>
      <c r="G469" s="36">
        <v>185.0</v>
      </c>
      <c r="H469" s="36">
        <v>552.0</v>
      </c>
      <c r="I469" s="36">
        <v>4111.0</v>
      </c>
      <c r="J469" s="36">
        <v>1520.0</v>
      </c>
      <c r="K469" s="5" t="s">
        <v>242</v>
      </c>
      <c r="L469" s="35"/>
      <c r="M469" s="15"/>
    </row>
    <row r="470" hidden="1">
      <c r="A470" s="12">
        <v>43888.0</v>
      </c>
      <c r="B470" s="15" t="s">
        <v>275</v>
      </c>
      <c r="C470" s="15" t="s">
        <v>72</v>
      </c>
      <c r="D470" s="53"/>
      <c r="E470" s="18"/>
      <c r="I470" s="16">
        <v>0.0</v>
      </c>
      <c r="K470" s="58" t="s">
        <v>276</v>
      </c>
      <c r="L470" s="21" t="s">
        <v>277</v>
      </c>
      <c r="M470" s="21"/>
    </row>
    <row r="471" hidden="1">
      <c r="A471" s="12">
        <v>43889.0</v>
      </c>
      <c r="B471" s="15" t="s">
        <v>275</v>
      </c>
      <c r="C471" s="15" t="s">
        <v>72</v>
      </c>
      <c r="D471" s="53"/>
      <c r="E471" s="18"/>
      <c r="I471" s="16">
        <v>0.0</v>
      </c>
      <c r="K471" s="58" t="s">
        <v>276</v>
      </c>
      <c r="L471" s="21" t="s">
        <v>277</v>
      </c>
      <c r="M471" s="20"/>
    </row>
    <row r="472" hidden="1">
      <c r="A472" s="38">
        <v>43890.0</v>
      </c>
      <c r="B472" s="15" t="s">
        <v>275</v>
      </c>
      <c r="C472" s="15" t="s">
        <v>72</v>
      </c>
      <c r="I472" s="16">
        <v>0.0</v>
      </c>
      <c r="K472" s="58" t="s">
        <v>276</v>
      </c>
      <c r="L472" s="21" t="s">
        <v>277</v>
      </c>
      <c r="M472" s="35"/>
    </row>
    <row r="473" hidden="1">
      <c r="A473" s="38">
        <v>43891.0</v>
      </c>
      <c r="B473" s="15" t="s">
        <v>275</v>
      </c>
      <c r="C473" s="15" t="s">
        <v>72</v>
      </c>
      <c r="I473" s="16">
        <v>1.0</v>
      </c>
      <c r="K473" s="58" t="s">
        <v>276</v>
      </c>
      <c r="L473" s="21" t="s">
        <v>277</v>
      </c>
      <c r="M473" s="20"/>
    </row>
    <row r="474" hidden="1">
      <c r="A474" s="12">
        <v>43892.0</v>
      </c>
      <c r="B474" s="15" t="s">
        <v>275</v>
      </c>
      <c r="C474" s="15" t="s">
        <v>72</v>
      </c>
      <c r="D474" s="53"/>
      <c r="E474" s="18"/>
      <c r="I474" s="16">
        <v>1.0</v>
      </c>
      <c r="K474" s="58" t="s">
        <v>276</v>
      </c>
      <c r="L474" s="21" t="s">
        <v>277</v>
      </c>
      <c r="M474" s="27"/>
    </row>
    <row r="475" hidden="1">
      <c r="A475" s="12">
        <v>43893.0</v>
      </c>
      <c r="B475" s="15" t="s">
        <v>275</v>
      </c>
      <c r="C475" s="15" t="s">
        <v>72</v>
      </c>
      <c r="D475" s="53"/>
      <c r="E475" s="18"/>
      <c r="H475" s="14">
        <v>0.0</v>
      </c>
      <c r="I475" s="14">
        <v>1.0</v>
      </c>
      <c r="K475" s="58" t="s">
        <v>276</v>
      </c>
      <c r="L475" s="21" t="s">
        <v>277</v>
      </c>
    </row>
    <row r="476" hidden="1">
      <c r="A476" s="12">
        <v>43894.0</v>
      </c>
      <c r="B476" s="15" t="s">
        <v>275</v>
      </c>
      <c r="C476" s="15" t="s">
        <v>72</v>
      </c>
      <c r="D476" s="53"/>
      <c r="E476" s="22"/>
      <c r="G476" s="14">
        <v>1.0</v>
      </c>
      <c r="H476" s="14">
        <v>0.0</v>
      </c>
      <c r="I476" s="14">
        <v>2.0</v>
      </c>
      <c r="K476" s="58" t="s">
        <v>276</v>
      </c>
      <c r="L476" s="21" t="s">
        <v>277</v>
      </c>
      <c r="M476" s="21"/>
    </row>
    <row r="477" hidden="1">
      <c r="A477" s="12">
        <v>43895.0</v>
      </c>
      <c r="B477" s="15" t="s">
        <v>275</v>
      </c>
      <c r="C477" s="15" t="s">
        <v>72</v>
      </c>
      <c r="D477" s="53"/>
      <c r="E477" s="22"/>
      <c r="G477" s="14">
        <v>2.0</v>
      </c>
      <c r="H477" s="14">
        <v>0.0</v>
      </c>
      <c r="I477" s="14">
        <v>5.0</v>
      </c>
      <c r="K477" s="58" t="s">
        <v>276</v>
      </c>
      <c r="L477" s="21" t="s">
        <v>277</v>
      </c>
      <c r="M477" s="21"/>
    </row>
    <row r="478" hidden="1">
      <c r="A478" s="12">
        <v>43896.0</v>
      </c>
      <c r="B478" s="15" t="s">
        <v>275</v>
      </c>
      <c r="C478" s="15" t="s">
        <v>72</v>
      </c>
      <c r="D478" s="53"/>
      <c r="E478" s="22"/>
      <c r="G478" s="14">
        <v>2.0</v>
      </c>
      <c r="H478" s="14">
        <v>0.0</v>
      </c>
      <c r="I478" s="14">
        <v>5.0</v>
      </c>
      <c r="K478" s="58" t="s">
        <v>276</v>
      </c>
      <c r="L478" s="21" t="s">
        <v>277</v>
      </c>
      <c r="M478" s="2"/>
    </row>
    <row r="479" hidden="1">
      <c r="A479" s="38">
        <v>43897.0</v>
      </c>
      <c r="B479" s="15" t="s">
        <v>275</v>
      </c>
      <c r="C479" s="15" t="s">
        <v>72</v>
      </c>
      <c r="H479" s="14">
        <v>0.0</v>
      </c>
      <c r="I479" s="14">
        <v>5.0</v>
      </c>
      <c r="K479" s="58" t="s">
        <v>276</v>
      </c>
      <c r="L479" s="21" t="s">
        <v>277</v>
      </c>
      <c r="M479" s="20"/>
    </row>
    <row r="480" hidden="1">
      <c r="A480" s="38">
        <v>43898.0</v>
      </c>
      <c r="B480" s="15" t="s">
        <v>275</v>
      </c>
      <c r="C480" s="15" t="s">
        <v>72</v>
      </c>
      <c r="H480" s="14">
        <v>0.0</v>
      </c>
      <c r="I480" s="14">
        <v>7.0</v>
      </c>
      <c r="K480" s="58" t="s">
        <v>276</v>
      </c>
      <c r="L480" s="21" t="s">
        <v>277</v>
      </c>
      <c r="M480" s="21"/>
    </row>
    <row r="481" hidden="1">
      <c r="A481" s="12">
        <v>43899.0</v>
      </c>
      <c r="B481" s="15" t="s">
        <v>275</v>
      </c>
      <c r="C481" s="15" t="s">
        <v>72</v>
      </c>
      <c r="D481" s="53"/>
      <c r="E481" s="22"/>
      <c r="G481" s="14">
        <v>2.0</v>
      </c>
      <c r="H481" s="14">
        <v>0.0</v>
      </c>
      <c r="I481" s="14">
        <v>7.0</v>
      </c>
      <c r="K481" s="58" t="s">
        <v>276</v>
      </c>
      <c r="L481" s="21" t="s">
        <v>277</v>
      </c>
      <c r="M481" s="21"/>
    </row>
    <row r="482" hidden="1">
      <c r="A482" s="12">
        <v>43900.0</v>
      </c>
      <c r="B482" s="15" t="s">
        <v>275</v>
      </c>
      <c r="C482" s="15" t="s">
        <v>72</v>
      </c>
      <c r="D482" s="53"/>
      <c r="E482" s="22"/>
      <c r="G482" s="14">
        <v>2.0</v>
      </c>
      <c r="H482" s="14">
        <v>0.0</v>
      </c>
      <c r="I482" s="14">
        <v>22.0</v>
      </c>
      <c r="K482" s="58" t="s">
        <v>276</v>
      </c>
      <c r="L482" s="21" t="s">
        <v>277</v>
      </c>
    </row>
    <row r="483" hidden="1">
      <c r="A483" s="12">
        <v>43901.0</v>
      </c>
      <c r="B483" s="15" t="s">
        <v>275</v>
      </c>
      <c r="C483" s="15" t="s">
        <v>72</v>
      </c>
      <c r="D483" s="53"/>
      <c r="E483" s="22"/>
      <c r="G483" s="14">
        <v>2.0</v>
      </c>
      <c r="H483" s="14">
        <v>0.0</v>
      </c>
      <c r="I483" s="14">
        <v>32.0</v>
      </c>
      <c r="K483" s="58" t="s">
        <v>276</v>
      </c>
      <c r="L483" s="21" t="s">
        <v>277</v>
      </c>
      <c r="M483" s="25"/>
    </row>
    <row r="484" hidden="1">
      <c r="A484" s="12">
        <v>43902.0</v>
      </c>
      <c r="B484" s="15" t="s">
        <v>275</v>
      </c>
      <c r="C484" s="15" t="s">
        <v>72</v>
      </c>
      <c r="D484" s="53"/>
      <c r="E484" s="22"/>
      <c r="G484" s="14">
        <v>2.0</v>
      </c>
      <c r="H484" s="14">
        <v>1.0</v>
      </c>
      <c r="I484" s="14">
        <v>47.0</v>
      </c>
      <c r="K484" s="58" t="s">
        <v>276</v>
      </c>
      <c r="L484" s="21" t="s">
        <v>277</v>
      </c>
      <c r="M484" s="20"/>
    </row>
    <row r="485" hidden="1">
      <c r="A485" s="12">
        <v>43903.0</v>
      </c>
      <c r="B485" s="15" t="s">
        <v>275</v>
      </c>
      <c r="C485" s="15" t="s">
        <v>72</v>
      </c>
      <c r="D485" s="53"/>
      <c r="E485" s="22"/>
      <c r="G485" s="14">
        <v>2.0</v>
      </c>
      <c r="H485" s="14">
        <v>1.0</v>
      </c>
      <c r="I485" s="14">
        <v>67.0</v>
      </c>
      <c r="K485" s="58" t="s">
        <v>276</v>
      </c>
      <c r="L485" s="21" t="s">
        <v>277</v>
      </c>
      <c r="M485" s="20"/>
    </row>
    <row r="486" hidden="1">
      <c r="A486" s="12">
        <v>43904.0</v>
      </c>
      <c r="B486" s="15" t="s">
        <v>275</v>
      </c>
      <c r="C486" s="15" t="s">
        <v>72</v>
      </c>
      <c r="D486" s="53"/>
      <c r="E486" s="18"/>
      <c r="H486" s="14">
        <v>1.0</v>
      </c>
      <c r="I486" s="14">
        <v>92.0</v>
      </c>
      <c r="K486" s="58" t="s">
        <v>276</v>
      </c>
      <c r="L486" s="21" t="s">
        <v>277</v>
      </c>
      <c r="M486" s="2"/>
    </row>
    <row r="487" hidden="1">
      <c r="A487" s="12">
        <v>43905.0</v>
      </c>
      <c r="B487" s="15" t="s">
        <v>275</v>
      </c>
      <c r="C487" s="15" t="s">
        <v>72</v>
      </c>
      <c r="D487" s="53"/>
      <c r="E487" s="18"/>
      <c r="H487" s="14">
        <v>1.0</v>
      </c>
      <c r="I487" s="14">
        <v>137.0</v>
      </c>
      <c r="K487" s="58" t="s">
        <v>276</v>
      </c>
      <c r="L487" s="21" t="s">
        <v>277</v>
      </c>
      <c r="M487" s="20"/>
    </row>
    <row r="488" hidden="1">
      <c r="A488" s="12">
        <v>43906.0</v>
      </c>
      <c r="B488" s="15" t="s">
        <v>275</v>
      </c>
      <c r="C488" s="15" t="s">
        <v>72</v>
      </c>
      <c r="D488" s="53"/>
      <c r="E488" s="22"/>
      <c r="G488" s="14">
        <v>3.0</v>
      </c>
      <c r="H488" s="14">
        <v>1.0</v>
      </c>
      <c r="I488" s="14">
        <v>177.0</v>
      </c>
      <c r="J488" s="14">
        <v>3.0</v>
      </c>
      <c r="K488" s="58" t="s">
        <v>276</v>
      </c>
      <c r="L488" s="21" t="s">
        <v>277</v>
      </c>
      <c r="M488" s="31"/>
    </row>
    <row r="489" hidden="1">
      <c r="A489" s="12">
        <v>43907.0</v>
      </c>
      <c r="B489" s="15" t="s">
        <v>275</v>
      </c>
      <c r="C489" s="15" t="s">
        <v>72</v>
      </c>
      <c r="E489" s="22"/>
      <c r="G489" s="14">
        <v>5.0</v>
      </c>
      <c r="H489" s="14">
        <v>1.0</v>
      </c>
      <c r="I489" s="14">
        <v>193.0</v>
      </c>
      <c r="J489" s="14">
        <v>3.0</v>
      </c>
      <c r="K489" s="58" t="s">
        <v>276</v>
      </c>
      <c r="L489" s="21" t="s">
        <v>277</v>
      </c>
      <c r="M489" s="20"/>
    </row>
    <row r="490" hidden="1">
      <c r="A490" s="12">
        <v>43908.0</v>
      </c>
      <c r="B490" s="15" t="s">
        <v>275</v>
      </c>
      <c r="C490" s="15" t="s">
        <v>72</v>
      </c>
      <c r="E490" s="22"/>
      <c r="G490" s="14">
        <v>5.0</v>
      </c>
      <c r="H490" s="14">
        <v>1.0</v>
      </c>
      <c r="I490" s="14">
        <v>242.0</v>
      </c>
      <c r="J490" s="14">
        <v>4.0</v>
      </c>
      <c r="K490" s="58" t="s">
        <v>276</v>
      </c>
      <c r="L490" s="21" t="s">
        <v>277</v>
      </c>
      <c r="M490" s="15"/>
    </row>
    <row r="491" hidden="1">
      <c r="A491" s="12">
        <v>43909.0</v>
      </c>
      <c r="B491" s="15" t="s">
        <v>275</v>
      </c>
      <c r="C491" s="15" t="s">
        <v>72</v>
      </c>
      <c r="D491" s="25"/>
      <c r="E491" s="25">
        <v>285.0</v>
      </c>
      <c r="G491" s="14">
        <v>6.0</v>
      </c>
      <c r="H491" s="14">
        <v>1.0</v>
      </c>
      <c r="I491" s="14">
        <v>292.0</v>
      </c>
      <c r="J491" s="14">
        <v>4.0</v>
      </c>
      <c r="K491" s="58" t="s">
        <v>276</v>
      </c>
      <c r="L491" s="21" t="s">
        <v>277</v>
      </c>
      <c r="M491" s="20"/>
    </row>
    <row r="492" hidden="1">
      <c r="A492" s="12">
        <v>43910.0</v>
      </c>
      <c r="B492" s="15" t="s">
        <v>275</v>
      </c>
      <c r="C492" s="15" t="s">
        <v>72</v>
      </c>
      <c r="E492" s="25">
        <v>328.0</v>
      </c>
      <c r="G492" s="14">
        <v>7.0</v>
      </c>
      <c r="H492" s="14">
        <v>2.0</v>
      </c>
      <c r="I492" s="14">
        <v>344.0</v>
      </c>
      <c r="J492" s="14">
        <v>12.0</v>
      </c>
      <c r="K492" s="58" t="s">
        <v>276</v>
      </c>
      <c r="L492" s="21" t="s">
        <v>277</v>
      </c>
      <c r="M492" s="25"/>
    </row>
    <row r="493" hidden="1">
      <c r="A493" s="12">
        <v>43911.0</v>
      </c>
      <c r="B493" s="15" t="s">
        <v>275</v>
      </c>
      <c r="C493" s="15" t="s">
        <v>72</v>
      </c>
      <c r="E493" s="25">
        <v>467.0</v>
      </c>
      <c r="F493" s="14">
        <v>133.0</v>
      </c>
      <c r="G493" s="14">
        <v>12.0</v>
      </c>
      <c r="H493" s="14">
        <v>5.0</v>
      </c>
      <c r="I493" s="14">
        <v>486.0</v>
      </c>
      <c r="J493" s="14">
        <v>16.0</v>
      </c>
      <c r="K493" s="58" t="s">
        <v>276</v>
      </c>
      <c r="L493" s="21" t="s">
        <v>277</v>
      </c>
      <c r="M493" s="20"/>
    </row>
    <row r="494" hidden="1">
      <c r="A494" s="12">
        <v>43912.0</v>
      </c>
      <c r="B494" s="15" t="s">
        <v>275</v>
      </c>
      <c r="C494" s="15" t="s">
        <v>72</v>
      </c>
      <c r="E494" s="25">
        <v>467.0</v>
      </c>
      <c r="F494" s="14">
        <v>171.0</v>
      </c>
      <c r="G494" s="14">
        <v>15.0</v>
      </c>
      <c r="H494" s="14">
        <v>8.0</v>
      </c>
      <c r="I494" s="14">
        <v>545.0</v>
      </c>
      <c r="J494" s="14">
        <v>20.0</v>
      </c>
      <c r="K494" s="58" t="s">
        <v>276</v>
      </c>
      <c r="L494" s="21" t="s">
        <v>277</v>
      </c>
      <c r="M494" s="2"/>
    </row>
    <row r="495" hidden="1">
      <c r="A495" s="12">
        <v>43913.0</v>
      </c>
      <c r="B495" s="15" t="s">
        <v>275</v>
      </c>
      <c r="C495" s="15" t="s">
        <v>72</v>
      </c>
      <c r="E495" s="25">
        <v>610.0</v>
      </c>
      <c r="F495" s="14">
        <v>194.0</v>
      </c>
      <c r="G495" s="14">
        <v>22.0</v>
      </c>
      <c r="H495" s="14">
        <v>12.0</v>
      </c>
      <c r="I495" s="14">
        <v>594.0</v>
      </c>
      <c r="J495" s="14">
        <v>21.0</v>
      </c>
      <c r="K495" s="58" t="s">
        <v>276</v>
      </c>
      <c r="L495" s="21" t="s">
        <v>277</v>
      </c>
    </row>
    <row r="496" hidden="1">
      <c r="A496" s="12">
        <v>43914.0</v>
      </c>
      <c r="B496" s="15" t="s">
        <v>275</v>
      </c>
      <c r="C496" s="15" t="s">
        <v>72</v>
      </c>
      <c r="E496" s="30">
        <v>719.0</v>
      </c>
      <c r="F496" s="14">
        <v>224.0</v>
      </c>
      <c r="G496" s="14">
        <v>23.0</v>
      </c>
      <c r="H496" s="14">
        <v>22.0</v>
      </c>
      <c r="I496" s="14">
        <v>662.0</v>
      </c>
      <c r="J496" s="14">
        <v>30.0</v>
      </c>
      <c r="K496" s="58" t="s">
        <v>276</v>
      </c>
      <c r="L496" s="21" t="s">
        <v>277</v>
      </c>
    </row>
    <row r="497" hidden="1">
      <c r="A497" s="12">
        <v>43915.0</v>
      </c>
      <c r="B497" s="15" t="s">
        <v>275</v>
      </c>
      <c r="C497" s="15" t="s">
        <v>72</v>
      </c>
      <c r="E497" s="25">
        <v>719.0</v>
      </c>
      <c r="F497" s="14">
        <v>263.0</v>
      </c>
      <c r="G497" s="14">
        <v>29.0</v>
      </c>
      <c r="H497" s="14">
        <v>25.0</v>
      </c>
      <c r="I497" s="14">
        <v>779.0</v>
      </c>
      <c r="J497" s="14">
        <v>35.0</v>
      </c>
      <c r="K497" s="58" t="s">
        <v>276</v>
      </c>
      <c r="L497" s="21" t="s">
        <v>277</v>
      </c>
      <c r="M497" s="27"/>
    </row>
    <row r="498" hidden="1">
      <c r="A498" s="12">
        <v>43916.0</v>
      </c>
      <c r="B498" s="15" t="s">
        <v>275</v>
      </c>
      <c r="C498" s="15" t="s">
        <v>72</v>
      </c>
      <c r="E498" s="25">
        <v>819.0</v>
      </c>
      <c r="F498" s="14">
        <v>300.0</v>
      </c>
      <c r="G498" s="14">
        <v>34.0</v>
      </c>
      <c r="H498" s="14">
        <v>27.0</v>
      </c>
      <c r="I498" s="14">
        <v>841.0</v>
      </c>
      <c r="J498" s="14">
        <v>40.0</v>
      </c>
      <c r="K498" s="58" t="s">
        <v>276</v>
      </c>
      <c r="L498" s="21" t="s">
        <v>277</v>
      </c>
    </row>
    <row r="499" hidden="1">
      <c r="A499" s="12">
        <v>43917.0</v>
      </c>
      <c r="B499" s="14" t="s">
        <v>275</v>
      </c>
      <c r="C499" s="14" t="s">
        <v>72</v>
      </c>
      <c r="E499" s="14">
        <v>906.0</v>
      </c>
      <c r="F499" s="14">
        <v>339.0</v>
      </c>
      <c r="G499" s="14">
        <v>47.0</v>
      </c>
      <c r="H499" s="14">
        <v>29.0</v>
      </c>
      <c r="I499" s="14">
        <v>900.0</v>
      </c>
      <c r="J499" s="14">
        <v>52.0</v>
      </c>
      <c r="K499" s="58" t="s">
        <v>276</v>
      </c>
      <c r="L499" s="21" t="s">
        <v>277</v>
      </c>
      <c r="M499" s="21"/>
    </row>
    <row r="500" hidden="1">
      <c r="A500" s="12">
        <v>43918.0</v>
      </c>
      <c r="B500" s="14" t="s">
        <v>275</v>
      </c>
      <c r="C500" s="14" t="s">
        <v>72</v>
      </c>
      <c r="E500" s="14">
        <v>1088.0</v>
      </c>
      <c r="F500" s="14">
        <v>408.0</v>
      </c>
      <c r="G500" s="14">
        <v>50.0</v>
      </c>
      <c r="H500" s="14">
        <v>33.0</v>
      </c>
      <c r="I500" s="14">
        <v>1004.0</v>
      </c>
      <c r="J500" s="14">
        <v>65.0</v>
      </c>
      <c r="K500" s="58" t="s">
        <v>276</v>
      </c>
      <c r="L500" s="21" t="s">
        <v>277</v>
      </c>
      <c r="M500" s="20"/>
    </row>
    <row r="501" hidden="1">
      <c r="A501" s="12">
        <v>43919.0</v>
      </c>
      <c r="B501" s="14" t="s">
        <v>275</v>
      </c>
      <c r="C501" s="14" t="s">
        <v>72</v>
      </c>
      <c r="D501" s="53"/>
      <c r="E501" s="59"/>
      <c r="F501" s="14">
        <v>466.0</v>
      </c>
      <c r="G501" s="14">
        <v>57.0</v>
      </c>
      <c r="H501" s="14">
        <v>41.0</v>
      </c>
      <c r="I501" s="14">
        <v>1088.0</v>
      </c>
      <c r="J501" s="14">
        <v>76.0</v>
      </c>
      <c r="K501" s="58" t="s">
        <v>276</v>
      </c>
      <c r="L501" s="21" t="s">
        <v>277</v>
      </c>
      <c r="M501" s="20"/>
    </row>
    <row r="502" hidden="1">
      <c r="A502" s="12">
        <v>43920.0</v>
      </c>
      <c r="B502" s="15" t="s">
        <v>275</v>
      </c>
      <c r="C502" s="15" t="s">
        <v>72</v>
      </c>
      <c r="E502" s="15">
        <v>1091.0</v>
      </c>
      <c r="F502" s="14">
        <v>479.0</v>
      </c>
      <c r="G502" s="14">
        <v>60.0</v>
      </c>
      <c r="H502" s="14">
        <v>49.0</v>
      </c>
      <c r="I502" s="14">
        <v>1158.0</v>
      </c>
      <c r="J502" s="14">
        <v>78.0</v>
      </c>
      <c r="K502" s="58" t="s">
        <v>276</v>
      </c>
      <c r="L502" s="21" t="s">
        <v>277</v>
      </c>
    </row>
    <row r="503" hidden="1">
      <c r="A503" s="12">
        <v>43921.0</v>
      </c>
      <c r="B503" s="15" t="s">
        <v>275</v>
      </c>
      <c r="C503" s="15" t="s">
        <v>72</v>
      </c>
      <c r="D503" s="25"/>
      <c r="E503" s="25">
        <v>1091.0</v>
      </c>
      <c r="F503" s="14">
        <v>529.0</v>
      </c>
      <c r="G503" s="14">
        <v>65.0</v>
      </c>
      <c r="H503" s="14">
        <v>55.0</v>
      </c>
      <c r="I503" s="14">
        <v>1236.0</v>
      </c>
      <c r="J503" s="14">
        <v>90.0</v>
      </c>
      <c r="K503" s="58" t="s">
        <v>276</v>
      </c>
      <c r="L503" s="21" t="s">
        <v>277</v>
      </c>
      <c r="M503" s="25"/>
    </row>
    <row r="504" hidden="1">
      <c r="A504" s="12">
        <v>43922.0</v>
      </c>
      <c r="B504" s="15" t="s">
        <v>275</v>
      </c>
      <c r="C504" s="14" t="s">
        <v>72</v>
      </c>
      <c r="E504" s="14">
        <v>1180.0</v>
      </c>
      <c r="F504" s="14">
        <v>590.0</v>
      </c>
      <c r="G504" s="14">
        <v>76.0</v>
      </c>
      <c r="H504" s="14">
        <v>63.0</v>
      </c>
      <c r="I504" s="14">
        <v>1322.0</v>
      </c>
      <c r="J504" s="14">
        <v>109.0</v>
      </c>
      <c r="K504" s="58" t="s">
        <v>276</v>
      </c>
      <c r="L504" s="21" t="s">
        <v>277</v>
      </c>
      <c r="M504" s="20"/>
    </row>
    <row r="505" hidden="1">
      <c r="A505" s="12">
        <v>43923.0</v>
      </c>
      <c r="B505" s="15" t="s">
        <v>275</v>
      </c>
      <c r="C505" s="14" t="s">
        <v>72</v>
      </c>
      <c r="E505" s="14">
        <v>1209.0</v>
      </c>
      <c r="F505" s="14">
        <v>640.0</v>
      </c>
      <c r="G505" s="14">
        <v>79.0</v>
      </c>
      <c r="H505" s="14">
        <v>69.0</v>
      </c>
      <c r="I505" s="14">
        <v>1384.0</v>
      </c>
      <c r="J505" s="14">
        <v>135.0</v>
      </c>
      <c r="K505" s="58" t="s">
        <v>276</v>
      </c>
      <c r="L505" s="21" t="s">
        <v>277</v>
      </c>
      <c r="M505" s="25"/>
    </row>
    <row r="506" hidden="1">
      <c r="A506" s="12">
        <v>43924.0</v>
      </c>
      <c r="B506" s="15" t="s">
        <v>275</v>
      </c>
      <c r="C506" s="14" t="s">
        <v>72</v>
      </c>
      <c r="E506" s="14">
        <v>1292.0</v>
      </c>
      <c r="F506" s="14">
        <v>702.0</v>
      </c>
      <c r="G506" s="14">
        <v>86.0</v>
      </c>
      <c r="H506" s="14">
        <v>70.0</v>
      </c>
      <c r="I506" s="14">
        <v>1433.0</v>
      </c>
      <c r="J506" s="14">
        <v>154.0</v>
      </c>
      <c r="K506" s="58" t="s">
        <v>276</v>
      </c>
      <c r="L506" s="21" t="s">
        <v>277</v>
      </c>
      <c r="M506" s="25"/>
    </row>
    <row r="507" hidden="1">
      <c r="A507" s="12">
        <v>43925.0</v>
      </c>
      <c r="B507" s="15" t="s">
        <v>275</v>
      </c>
      <c r="C507" s="14" t="s">
        <v>72</v>
      </c>
      <c r="E507" s="14">
        <v>1309.0</v>
      </c>
      <c r="F507" s="14">
        <v>766.0</v>
      </c>
      <c r="G507" s="14">
        <v>87.0</v>
      </c>
      <c r="H507" s="14">
        <v>76.0</v>
      </c>
      <c r="I507" s="14">
        <v>1522.0</v>
      </c>
      <c r="J507" s="14">
        <v>190.0</v>
      </c>
      <c r="K507" s="58" t="s">
        <v>276</v>
      </c>
      <c r="L507" s="21" t="s">
        <v>277</v>
      </c>
      <c r="M507" s="21"/>
    </row>
    <row r="508" hidden="1">
      <c r="A508" s="12">
        <v>43926.0</v>
      </c>
      <c r="B508" s="15" t="s">
        <v>275</v>
      </c>
      <c r="C508" s="14" t="s">
        <v>72</v>
      </c>
      <c r="E508" s="14">
        <v>1338.0</v>
      </c>
      <c r="F508" s="14">
        <v>808.0</v>
      </c>
      <c r="G508" s="14">
        <v>90.0</v>
      </c>
      <c r="H508" s="14">
        <v>80.0</v>
      </c>
      <c r="I508" s="14">
        <v>1605.0</v>
      </c>
      <c r="J508" s="14">
        <v>216.0</v>
      </c>
      <c r="K508" s="58" t="s">
        <v>276</v>
      </c>
      <c r="L508" s="21" t="s">
        <v>277</v>
      </c>
      <c r="M508" s="20"/>
    </row>
    <row r="509" hidden="1">
      <c r="A509" s="12">
        <v>43927.0</v>
      </c>
      <c r="B509" s="15" t="s">
        <v>275</v>
      </c>
      <c r="C509" s="14" t="s">
        <v>72</v>
      </c>
      <c r="E509" s="14">
        <v>1339.0</v>
      </c>
      <c r="F509" s="14">
        <v>846.0</v>
      </c>
      <c r="G509" s="14">
        <v>90.0</v>
      </c>
      <c r="H509" s="14">
        <v>86.0</v>
      </c>
      <c r="I509" s="14">
        <v>1646.0</v>
      </c>
      <c r="J509" s="14">
        <v>222.0</v>
      </c>
      <c r="K509" s="58" t="s">
        <v>276</v>
      </c>
      <c r="L509" s="21" t="s">
        <v>277</v>
      </c>
      <c r="M509" s="2"/>
    </row>
    <row r="510" hidden="1">
      <c r="A510" s="12">
        <v>43928.0</v>
      </c>
      <c r="B510" s="15" t="s">
        <v>275</v>
      </c>
      <c r="C510" s="2" t="s">
        <v>72</v>
      </c>
      <c r="F510" s="14">
        <v>889.0</v>
      </c>
      <c r="G510" s="14">
        <v>91.0</v>
      </c>
      <c r="H510" s="14">
        <v>96.0</v>
      </c>
      <c r="I510" s="14">
        <v>1679.0</v>
      </c>
      <c r="J510" s="14">
        <v>244.0</v>
      </c>
      <c r="K510" s="58" t="s">
        <v>276</v>
      </c>
      <c r="L510" s="21" t="s">
        <v>277</v>
      </c>
      <c r="M510" s="15"/>
    </row>
    <row r="511" hidden="1">
      <c r="A511" s="38">
        <v>43929.0</v>
      </c>
      <c r="B511" s="15" t="s">
        <v>275</v>
      </c>
      <c r="C511" s="2" t="s">
        <v>72</v>
      </c>
      <c r="F511" s="14">
        <v>958.0</v>
      </c>
      <c r="G511" s="14">
        <v>91.0</v>
      </c>
      <c r="H511" s="14">
        <v>102.0</v>
      </c>
      <c r="I511" s="14">
        <v>1705.0</v>
      </c>
      <c r="J511" s="14">
        <v>294.0</v>
      </c>
      <c r="K511" s="58" t="s">
        <v>276</v>
      </c>
      <c r="L511" s="21" t="s">
        <v>277</v>
      </c>
      <c r="M511" s="20"/>
    </row>
    <row r="512" hidden="1">
      <c r="A512" s="12">
        <v>43930.0</v>
      </c>
      <c r="B512" s="15" t="s">
        <v>275</v>
      </c>
      <c r="C512" s="15" t="s">
        <v>72</v>
      </c>
      <c r="F512" s="15">
        <v>1018.0</v>
      </c>
      <c r="G512" s="15">
        <v>94.0</v>
      </c>
      <c r="H512" s="15">
        <v>110.0</v>
      </c>
      <c r="I512" s="15">
        <v>1737.0</v>
      </c>
      <c r="J512" s="15">
        <v>340.0</v>
      </c>
      <c r="K512" s="58" t="s">
        <v>276</v>
      </c>
      <c r="L512" s="20"/>
      <c r="M512" s="25"/>
    </row>
    <row r="513" hidden="1">
      <c r="A513" s="12">
        <v>43931.0</v>
      </c>
      <c r="B513" s="15" t="s">
        <v>275</v>
      </c>
      <c r="C513" s="15" t="s">
        <v>72</v>
      </c>
      <c r="F513" s="15">
        <v>1083.0</v>
      </c>
      <c r="G513" s="15">
        <v>100.0</v>
      </c>
      <c r="H513" s="15">
        <v>121.0</v>
      </c>
      <c r="I513" s="15">
        <v>1799.0</v>
      </c>
      <c r="J513" s="15">
        <v>372.0</v>
      </c>
      <c r="K513" s="15" t="s">
        <v>276</v>
      </c>
      <c r="L513" s="15"/>
      <c r="M513" s="35"/>
    </row>
    <row r="514" hidden="1">
      <c r="A514" s="12">
        <v>43932.0</v>
      </c>
      <c r="B514" s="15" t="s">
        <v>275</v>
      </c>
      <c r="C514" s="15" t="s">
        <v>72</v>
      </c>
      <c r="F514" s="15">
        <v>1147.0</v>
      </c>
      <c r="G514" s="15">
        <v>105.0</v>
      </c>
      <c r="H514" s="15">
        <v>128.0</v>
      </c>
      <c r="I514" s="15">
        <v>1827.0</v>
      </c>
      <c r="J514" s="15">
        <v>414.0</v>
      </c>
      <c r="K514" s="15" t="s">
        <v>276</v>
      </c>
      <c r="L514" s="15"/>
      <c r="M514" s="25"/>
    </row>
    <row r="515" hidden="1">
      <c r="A515" s="12">
        <v>43933.0</v>
      </c>
      <c r="B515" s="15" t="s">
        <v>275</v>
      </c>
      <c r="C515" s="15" t="s">
        <v>72</v>
      </c>
      <c r="F515" s="15">
        <v>1208.0</v>
      </c>
      <c r="G515" s="15">
        <v>106.0</v>
      </c>
      <c r="H515" s="15">
        <v>140.0</v>
      </c>
      <c r="I515" s="15">
        <v>1892.0</v>
      </c>
      <c r="J515" s="15">
        <v>430.0</v>
      </c>
      <c r="K515" s="15" t="s">
        <v>276</v>
      </c>
      <c r="L515" s="15"/>
    </row>
    <row r="516" hidden="1">
      <c r="A516" s="12">
        <v>43934.0</v>
      </c>
      <c r="B516" s="15" t="s">
        <v>275</v>
      </c>
      <c r="C516" s="15" t="s">
        <v>72</v>
      </c>
      <c r="F516" s="15">
        <v>1265.0</v>
      </c>
      <c r="G516" s="15">
        <v>110.0</v>
      </c>
      <c r="H516" s="15">
        <v>149.0</v>
      </c>
      <c r="I516" s="15">
        <v>1958.0</v>
      </c>
      <c r="J516" s="15">
        <v>434.0</v>
      </c>
      <c r="K516" s="15" t="s">
        <v>276</v>
      </c>
      <c r="L516" s="15"/>
      <c r="M516" s="20"/>
    </row>
    <row r="517" hidden="1">
      <c r="A517" s="12">
        <v>43935.0</v>
      </c>
      <c r="B517" s="15" t="s">
        <v>275</v>
      </c>
      <c r="C517" s="15" t="s">
        <v>72</v>
      </c>
      <c r="F517" s="15">
        <v>1330.0</v>
      </c>
      <c r="G517" s="15">
        <v>111.0</v>
      </c>
      <c r="H517" s="15">
        <v>156.0</v>
      </c>
      <c r="I517" s="15">
        <v>2051.0</v>
      </c>
      <c r="J517" s="15">
        <v>458.0</v>
      </c>
      <c r="K517" s="15" t="s">
        <v>276</v>
      </c>
      <c r="L517" s="20"/>
      <c r="M517" s="20"/>
    </row>
    <row r="518" hidden="1">
      <c r="A518" s="12">
        <v>43936.0</v>
      </c>
      <c r="B518" s="40" t="s">
        <v>275</v>
      </c>
      <c r="C518" s="15" t="s">
        <v>72</v>
      </c>
      <c r="F518" s="15">
        <v>1387.0</v>
      </c>
      <c r="G518" s="15">
        <v>114.0</v>
      </c>
      <c r="H518" s="15">
        <v>166.0</v>
      </c>
      <c r="I518" s="15">
        <v>2096.0</v>
      </c>
      <c r="J518" s="15">
        <v>487.0</v>
      </c>
      <c r="K518" s="15" t="s">
        <v>276</v>
      </c>
      <c r="L518" s="20"/>
      <c r="M518" s="20"/>
    </row>
    <row r="519" hidden="1">
      <c r="A519" s="12">
        <v>43937.0</v>
      </c>
      <c r="B519" s="15" t="s">
        <v>275</v>
      </c>
      <c r="C519" s="15" t="s">
        <v>72</v>
      </c>
      <c r="F519" s="15">
        <v>1432.0</v>
      </c>
      <c r="G519" s="15">
        <v>116.0</v>
      </c>
      <c r="H519" s="15">
        <v>168.0</v>
      </c>
      <c r="I519" s="15">
        <v>2170.0</v>
      </c>
      <c r="J519" s="15">
        <v>522.0</v>
      </c>
      <c r="K519" s="15" t="s">
        <v>276</v>
      </c>
      <c r="L519" s="15"/>
      <c r="M519" s="20"/>
    </row>
    <row r="520" hidden="1">
      <c r="A520" s="12">
        <v>43938.0</v>
      </c>
      <c r="B520" s="15" t="s">
        <v>275</v>
      </c>
      <c r="C520" s="15" t="s">
        <v>72</v>
      </c>
      <c r="F520" s="15">
        <v>1474.0</v>
      </c>
      <c r="G520" s="15">
        <v>118.0</v>
      </c>
      <c r="H520" s="15">
        <v>174.0</v>
      </c>
      <c r="I520" s="15">
        <v>2230.0</v>
      </c>
      <c r="J520" s="15">
        <v>545.0</v>
      </c>
      <c r="K520" s="15" t="s">
        <v>276</v>
      </c>
      <c r="L520" s="15"/>
      <c r="M520" s="20"/>
    </row>
    <row r="521" hidden="1">
      <c r="A521" s="12">
        <v>43939.0</v>
      </c>
      <c r="B521" s="15" t="s">
        <v>275</v>
      </c>
      <c r="C521" s="15" t="s">
        <v>72</v>
      </c>
      <c r="F521" s="15">
        <v>1520.0</v>
      </c>
      <c r="G521" s="15">
        <v>119.0</v>
      </c>
      <c r="H521" s="15">
        <v>187.0</v>
      </c>
      <c r="I521" s="15">
        <v>2272.0</v>
      </c>
      <c r="J521" s="15">
        <v>575.0</v>
      </c>
      <c r="K521" s="15" t="s">
        <v>276</v>
      </c>
      <c r="L521" s="15"/>
    </row>
    <row r="522" hidden="1">
      <c r="A522" s="12">
        <v>43940.0</v>
      </c>
      <c r="B522" s="15" t="s">
        <v>275</v>
      </c>
      <c r="C522" s="15" t="s">
        <v>72</v>
      </c>
      <c r="F522" s="15">
        <v>1571.0</v>
      </c>
      <c r="G522" s="15">
        <v>120.0</v>
      </c>
      <c r="H522" s="15">
        <v>196.0</v>
      </c>
      <c r="I522" s="15">
        <v>2298.0</v>
      </c>
      <c r="J522" s="15">
        <v>596.0</v>
      </c>
      <c r="K522" s="15" t="s">
        <v>276</v>
      </c>
      <c r="L522" s="15"/>
      <c r="M522" s="21"/>
    </row>
    <row r="523" hidden="1">
      <c r="A523" s="12">
        <v>43941.0</v>
      </c>
      <c r="B523" s="15" t="s">
        <v>275</v>
      </c>
      <c r="C523" s="15" t="s">
        <v>72</v>
      </c>
      <c r="F523" s="15">
        <v>1599.0</v>
      </c>
      <c r="G523" s="15">
        <v>122.0</v>
      </c>
      <c r="H523" s="15">
        <v>200.0</v>
      </c>
      <c r="I523" s="15">
        <v>2348.0</v>
      </c>
      <c r="J523" s="15">
        <v>599.0</v>
      </c>
      <c r="K523" s="15" t="s">
        <v>276</v>
      </c>
      <c r="L523" s="15"/>
      <c r="M523" s="20"/>
    </row>
    <row r="524" hidden="1">
      <c r="A524" s="12">
        <v>43942.0</v>
      </c>
      <c r="B524" s="15" t="s">
        <v>275</v>
      </c>
      <c r="C524" s="15" t="s">
        <v>72</v>
      </c>
      <c r="F524" s="15">
        <v>1626.0</v>
      </c>
      <c r="G524" s="15">
        <v>122.0</v>
      </c>
      <c r="H524" s="15">
        <v>202.0</v>
      </c>
      <c r="I524" s="15">
        <v>2365.0</v>
      </c>
      <c r="J524" s="15">
        <v>616.0</v>
      </c>
      <c r="K524" s="15" t="s">
        <v>276</v>
      </c>
      <c r="L524" s="15"/>
      <c r="M524" s="20"/>
    </row>
    <row r="525" hidden="1">
      <c r="A525" s="12">
        <v>43943.0</v>
      </c>
      <c r="B525" s="15" t="s">
        <v>275</v>
      </c>
      <c r="C525" s="15" t="s">
        <v>72</v>
      </c>
      <c r="F525" s="15">
        <v>1665.0</v>
      </c>
      <c r="G525" s="15">
        <v>128.0</v>
      </c>
      <c r="H525" s="15">
        <v>211.0</v>
      </c>
      <c r="I525" s="15">
        <v>2419.0</v>
      </c>
      <c r="J525" s="15">
        <v>642.0</v>
      </c>
      <c r="K525" s="15" t="s">
        <v>276</v>
      </c>
      <c r="L525" s="15"/>
      <c r="M525" s="20"/>
    </row>
    <row r="526" hidden="1">
      <c r="A526" s="12">
        <v>43944.0</v>
      </c>
      <c r="B526" s="15" t="s">
        <v>275</v>
      </c>
      <c r="C526" s="15" t="s">
        <v>72</v>
      </c>
      <c r="F526" s="15">
        <v>1728.0</v>
      </c>
      <c r="G526" s="15">
        <v>131.0</v>
      </c>
      <c r="H526" s="15">
        <v>231.0</v>
      </c>
      <c r="I526" s="15">
        <v>2509.0</v>
      </c>
      <c r="J526" s="15">
        <v>688.0</v>
      </c>
      <c r="K526" s="15" t="s">
        <v>276</v>
      </c>
      <c r="L526" s="15"/>
    </row>
    <row r="527" hidden="1">
      <c r="A527" s="12">
        <v>43888.0</v>
      </c>
      <c r="B527" s="15" t="s">
        <v>75</v>
      </c>
      <c r="C527" s="15" t="s">
        <v>75</v>
      </c>
      <c r="D527" s="53"/>
      <c r="E527" s="18"/>
      <c r="I527" s="16">
        <v>1.0</v>
      </c>
      <c r="K527" s="58" t="s">
        <v>276</v>
      </c>
      <c r="L527" s="21" t="s">
        <v>277</v>
      </c>
      <c r="M527" s="20"/>
    </row>
    <row r="528" hidden="1">
      <c r="A528" s="12">
        <v>43889.0</v>
      </c>
      <c r="B528" s="15" t="s">
        <v>75</v>
      </c>
      <c r="C528" s="15" t="s">
        <v>75</v>
      </c>
      <c r="D528" s="53"/>
      <c r="E528" s="18"/>
      <c r="I528" s="16">
        <v>1.0</v>
      </c>
      <c r="K528" s="58" t="s">
        <v>276</v>
      </c>
      <c r="L528" s="21" t="s">
        <v>277</v>
      </c>
    </row>
    <row r="529" hidden="1">
      <c r="A529" s="38">
        <v>43890.0</v>
      </c>
      <c r="B529" s="15" t="s">
        <v>75</v>
      </c>
      <c r="C529" s="15" t="s">
        <v>75</v>
      </c>
      <c r="I529" s="16">
        <v>2.0</v>
      </c>
      <c r="K529" s="58" t="s">
        <v>276</v>
      </c>
      <c r="L529" s="21" t="s">
        <v>277</v>
      </c>
    </row>
    <row r="530" hidden="1">
      <c r="A530" s="38">
        <v>43891.0</v>
      </c>
      <c r="B530" s="15" t="s">
        <v>75</v>
      </c>
      <c r="C530" s="15" t="s">
        <v>75</v>
      </c>
      <c r="I530" s="16">
        <v>2.0</v>
      </c>
      <c r="K530" s="58" t="s">
        <v>276</v>
      </c>
      <c r="L530" s="21" t="s">
        <v>277</v>
      </c>
      <c r="M530" s="35"/>
    </row>
    <row r="531" hidden="1">
      <c r="A531" s="12">
        <v>43892.0</v>
      </c>
      <c r="B531" s="15" t="s">
        <v>75</v>
      </c>
      <c r="C531" s="15" t="s">
        <v>75</v>
      </c>
      <c r="D531" s="53"/>
      <c r="E531" s="18"/>
      <c r="I531" s="16">
        <v>2.0</v>
      </c>
      <c r="K531" s="58" t="s">
        <v>276</v>
      </c>
      <c r="L531" s="21" t="s">
        <v>277</v>
      </c>
      <c r="M531" s="20"/>
    </row>
    <row r="532" hidden="1">
      <c r="A532" s="12">
        <v>43893.0</v>
      </c>
      <c r="B532" s="15" t="s">
        <v>75</v>
      </c>
      <c r="C532" s="15" t="s">
        <v>75</v>
      </c>
      <c r="D532" s="53"/>
      <c r="E532" s="18"/>
      <c r="H532" s="14">
        <v>0.0</v>
      </c>
      <c r="I532" s="14">
        <v>2.0</v>
      </c>
      <c r="K532" s="58" t="s">
        <v>276</v>
      </c>
      <c r="L532" s="21" t="s">
        <v>277</v>
      </c>
      <c r="M532" s="20"/>
    </row>
    <row r="533" hidden="1">
      <c r="A533" s="12">
        <v>43894.0</v>
      </c>
      <c r="B533" s="15" t="s">
        <v>75</v>
      </c>
      <c r="C533" s="15" t="s">
        <v>75</v>
      </c>
      <c r="D533" s="53"/>
      <c r="E533" s="22"/>
      <c r="G533" s="14">
        <v>0.0</v>
      </c>
      <c r="H533" s="14">
        <v>0.0</v>
      </c>
      <c r="I533" s="14">
        <v>5.0</v>
      </c>
      <c r="K533" s="58" t="s">
        <v>276</v>
      </c>
      <c r="L533" s="21" t="s">
        <v>277</v>
      </c>
      <c r="M533" s="20"/>
    </row>
    <row r="534" hidden="1">
      <c r="A534" s="12">
        <v>43895.0</v>
      </c>
      <c r="B534" s="15" t="s">
        <v>75</v>
      </c>
      <c r="C534" s="15" t="s">
        <v>75</v>
      </c>
      <c r="D534" s="53"/>
      <c r="E534" s="22"/>
      <c r="G534" s="14">
        <v>0.0</v>
      </c>
      <c r="H534" s="14">
        <v>0.0</v>
      </c>
      <c r="I534" s="14">
        <v>6.0</v>
      </c>
      <c r="K534" s="58" t="s">
        <v>276</v>
      </c>
      <c r="L534" s="21" t="s">
        <v>277</v>
      </c>
      <c r="M534" s="20"/>
    </row>
    <row r="535" hidden="1">
      <c r="A535" s="12">
        <v>43896.0</v>
      </c>
      <c r="B535" s="15" t="s">
        <v>75</v>
      </c>
      <c r="C535" s="15" t="s">
        <v>75</v>
      </c>
      <c r="D535" s="53"/>
      <c r="E535" s="22"/>
      <c r="G535" s="14">
        <v>0.0</v>
      </c>
      <c r="H535" s="14">
        <v>0.0</v>
      </c>
      <c r="I535" s="14">
        <v>6.0</v>
      </c>
      <c r="K535" s="58" t="s">
        <v>276</v>
      </c>
      <c r="L535" s="21" t="s">
        <v>277</v>
      </c>
      <c r="M535" s="20"/>
    </row>
    <row r="536" hidden="1">
      <c r="A536" s="38">
        <v>43897.0</v>
      </c>
      <c r="B536" s="15" t="s">
        <v>75</v>
      </c>
      <c r="C536" s="15" t="s">
        <v>75</v>
      </c>
      <c r="H536" s="14">
        <v>0.0</v>
      </c>
      <c r="I536" s="14">
        <v>6.0</v>
      </c>
      <c r="K536" s="58" t="s">
        <v>276</v>
      </c>
      <c r="L536" s="21" t="s">
        <v>277</v>
      </c>
      <c r="M536" s="20"/>
    </row>
    <row r="537" hidden="1">
      <c r="A537" s="38">
        <v>43898.0</v>
      </c>
      <c r="B537" s="15" t="s">
        <v>75</v>
      </c>
      <c r="C537" s="15" t="s">
        <v>75</v>
      </c>
      <c r="H537" s="14">
        <v>0.0</v>
      </c>
      <c r="I537" s="14">
        <v>8.0</v>
      </c>
      <c r="K537" s="58" t="s">
        <v>276</v>
      </c>
      <c r="L537" s="21" t="s">
        <v>277</v>
      </c>
      <c r="M537" s="2"/>
    </row>
    <row r="538" hidden="1">
      <c r="A538" s="12">
        <v>43899.0</v>
      </c>
      <c r="B538" s="15" t="s">
        <v>75</v>
      </c>
      <c r="C538" s="15" t="s">
        <v>75</v>
      </c>
      <c r="D538" s="53"/>
      <c r="E538" s="22"/>
      <c r="G538" s="14">
        <v>0.0</v>
      </c>
      <c r="H538" s="14">
        <v>0.0</v>
      </c>
      <c r="I538" s="14">
        <v>11.0</v>
      </c>
      <c r="K538" s="58" t="s">
        <v>276</v>
      </c>
      <c r="L538" s="21" t="s">
        <v>277</v>
      </c>
      <c r="M538" s="31"/>
    </row>
    <row r="539" hidden="1">
      <c r="A539" s="12">
        <v>43900.0</v>
      </c>
      <c r="B539" s="15" t="s">
        <v>75</v>
      </c>
      <c r="C539" s="15" t="s">
        <v>75</v>
      </c>
      <c r="D539" s="53"/>
      <c r="E539" s="22"/>
      <c r="G539" s="14">
        <v>1.0</v>
      </c>
      <c r="H539" s="14">
        <v>0.0</v>
      </c>
      <c r="I539" s="14">
        <v>13.0</v>
      </c>
      <c r="K539" s="58" t="s">
        <v>276</v>
      </c>
      <c r="L539" s="21" t="s">
        <v>277</v>
      </c>
    </row>
    <row r="540" hidden="1">
      <c r="A540" s="12">
        <v>43901.0</v>
      </c>
      <c r="B540" s="15" t="s">
        <v>75</v>
      </c>
      <c r="C540" s="15" t="s">
        <v>75</v>
      </c>
      <c r="D540" s="53"/>
      <c r="E540" s="22"/>
      <c r="G540" s="14">
        <v>1.0</v>
      </c>
      <c r="H540" s="14">
        <v>0.0</v>
      </c>
      <c r="I540" s="14">
        <v>16.0</v>
      </c>
      <c r="K540" s="58" t="s">
        <v>276</v>
      </c>
      <c r="L540" s="21" t="s">
        <v>277</v>
      </c>
      <c r="M540" s="20"/>
    </row>
    <row r="541" hidden="1">
      <c r="A541" s="12">
        <v>43902.0</v>
      </c>
      <c r="B541" s="15" t="s">
        <v>75</v>
      </c>
      <c r="C541" s="15" t="s">
        <v>75</v>
      </c>
      <c r="D541" s="53"/>
      <c r="E541" s="22"/>
      <c r="G541" s="14">
        <v>2.0</v>
      </c>
      <c r="H541" s="14">
        <v>1.0</v>
      </c>
      <c r="I541" s="14">
        <v>22.0</v>
      </c>
      <c r="K541" s="58" t="s">
        <v>276</v>
      </c>
      <c r="L541" s="21" t="s">
        <v>277</v>
      </c>
      <c r="M541" s="20"/>
    </row>
    <row r="542" hidden="1">
      <c r="A542" s="12">
        <v>43903.0</v>
      </c>
      <c r="B542" s="15" t="s">
        <v>75</v>
      </c>
      <c r="C542" s="15" t="s">
        <v>75</v>
      </c>
      <c r="D542" s="53"/>
      <c r="E542" s="22"/>
      <c r="G542" s="14">
        <v>2.0</v>
      </c>
      <c r="H542" s="14">
        <v>1.0</v>
      </c>
      <c r="I542" s="14">
        <v>30.0</v>
      </c>
      <c r="K542" s="58" t="s">
        <v>276</v>
      </c>
      <c r="L542" s="21" t="s">
        <v>277</v>
      </c>
      <c r="M542" s="20"/>
    </row>
    <row r="543" hidden="1">
      <c r="A543" s="12">
        <v>43904.0</v>
      </c>
      <c r="B543" s="15" t="s">
        <v>75</v>
      </c>
      <c r="C543" s="15" t="s">
        <v>75</v>
      </c>
      <c r="D543" s="53"/>
      <c r="E543" s="18"/>
      <c r="H543" s="14">
        <v>1.0</v>
      </c>
      <c r="I543" s="14">
        <v>28.0</v>
      </c>
      <c r="K543" s="58" t="s">
        <v>276</v>
      </c>
      <c r="L543" s="21" t="s">
        <v>277</v>
      </c>
      <c r="M543" s="17"/>
    </row>
    <row r="544" hidden="1">
      <c r="A544" s="12">
        <v>43905.0</v>
      </c>
      <c r="B544" s="15" t="s">
        <v>75</v>
      </c>
      <c r="C544" s="15" t="s">
        <v>75</v>
      </c>
      <c r="D544" s="53"/>
      <c r="E544" s="18"/>
      <c r="H544" s="14">
        <v>1.0</v>
      </c>
      <c r="I544" s="14">
        <v>28.0</v>
      </c>
      <c r="K544" s="58" t="s">
        <v>276</v>
      </c>
      <c r="L544" s="21" t="s">
        <v>277</v>
      </c>
      <c r="M544" s="20"/>
    </row>
    <row r="545" hidden="1">
      <c r="A545" s="12">
        <v>43906.0</v>
      </c>
      <c r="B545" s="15" t="s">
        <v>75</v>
      </c>
      <c r="C545" s="15" t="s">
        <v>75</v>
      </c>
      <c r="D545" s="53"/>
      <c r="E545" s="22"/>
      <c r="G545" s="14">
        <v>4.0</v>
      </c>
      <c r="H545" s="14">
        <v>1.0</v>
      </c>
      <c r="I545" s="14">
        <v>73.0</v>
      </c>
      <c r="J545" s="14">
        <v>1.0</v>
      </c>
      <c r="K545" s="58" t="s">
        <v>276</v>
      </c>
      <c r="L545" s="21" t="s">
        <v>277</v>
      </c>
      <c r="M545" s="2"/>
    </row>
    <row r="546" hidden="1">
      <c r="A546" s="12">
        <v>43907.0</v>
      </c>
      <c r="B546" s="15" t="s">
        <v>75</v>
      </c>
      <c r="C546" s="15" t="s">
        <v>75</v>
      </c>
      <c r="E546" s="22"/>
      <c r="G546" s="14">
        <v>4.0</v>
      </c>
      <c r="H546" s="14">
        <v>1.0</v>
      </c>
      <c r="I546" s="14">
        <v>92.0</v>
      </c>
      <c r="J546" s="14">
        <v>1.0</v>
      </c>
      <c r="K546" s="58" t="s">
        <v>276</v>
      </c>
      <c r="L546" s="21" t="s">
        <v>277</v>
      </c>
      <c r="M546" s="25"/>
    </row>
    <row r="547" hidden="1">
      <c r="A547" s="12">
        <v>43908.0</v>
      </c>
      <c r="B547" s="15" t="s">
        <v>75</v>
      </c>
      <c r="C547" s="15" t="s">
        <v>75</v>
      </c>
      <c r="E547" s="22"/>
      <c r="G547" s="14">
        <v>4.0</v>
      </c>
      <c r="H547" s="14">
        <v>1.0</v>
      </c>
      <c r="I547" s="14">
        <v>112.0</v>
      </c>
      <c r="J547" s="14">
        <v>4.0</v>
      </c>
      <c r="K547" s="58" t="s">
        <v>276</v>
      </c>
      <c r="L547" s="21" t="s">
        <v>277</v>
      </c>
      <c r="M547" s="20"/>
    </row>
    <row r="548" hidden="1">
      <c r="A548" s="12">
        <v>43909.0</v>
      </c>
      <c r="B548" s="15" t="s">
        <v>75</v>
      </c>
      <c r="C548" s="15" t="s">
        <v>75</v>
      </c>
      <c r="D548" s="25"/>
      <c r="E548" s="25">
        <v>160.0</v>
      </c>
      <c r="G548" s="14">
        <v>7.0</v>
      </c>
      <c r="H548" s="14">
        <v>2.0</v>
      </c>
      <c r="I548" s="14">
        <v>169.0</v>
      </c>
      <c r="J548" s="14">
        <v>6.0</v>
      </c>
      <c r="K548" s="58" t="s">
        <v>276</v>
      </c>
      <c r="L548" s="21" t="s">
        <v>277</v>
      </c>
      <c r="M548" s="20"/>
    </row>
    <row r="549" hidden="1">
      <c r="A549" s="12">
        <v>43910.0</v>
      </c>
      <c r="B549" s="15" t="s">
        <v>75</v>
      </c>
      <c r="C549" s="15" t="s">
        <v>75</v>
      </c>
      <c r="E549" s="25">
        <v>189.0</v>
      </c>
      <c r="G549" s="14">
        <v>10.0</v>
      </c>
      <c r="H549" s="14">
        <v>2.0</v>
      </c>
      <c r="I549" s="14">
        <v>203.0</v>
      </c>
      <c r="J549" s="14">
        <v>10.0</v>
      </c>
      <c r="K549" s="58" t="s">
        <v>276</v>
      </c>
      <c r="L549" s="21" t="s">
        <v>277</v>
      </c>
      <c r="M549" s="15"/>
    </row>
    <row r="550" hidden="1">
      <c r="A550" s="12">
        <v>43911.0</v>
      </c>
      <c r="B550" s="15" t="s">
        <v>75</v>
      </c>
      <c r="C550" s="15" t="s">
        <v>75</v>
      </c>
      <c r="E550" s="25">
        <v>246.0</v>
      </c>
      <c r="F550" s="14">
        <v>60.0</v>
      </c>
      <c r="G550" s="14">
        <v>14.0</v>
      </c>
      <c r="H550" s="14">
        <v>4.0</v>
      </c>
      <c r="I550" s="14">
        <v>246.0</v>
      </c>
      <c r="J550" s="14">
        <v>11.0</v>
      </c>
      <c r="K550" s="58" t="s">
        <v>276</v>
      </c>
      <c r="L550" s="21" t="s">
        <v>277</v>
      </c>
      <c r="M550" s="25"/>
    </row>
    <row r="551" hidden="1">
      <c r="A551" s="12">
        <v>43912.0</v>
      </c>
      <c r="B551" s="15" t="s">
        <v>75</v>
      </c>
      <c r="C551" s="15" t="s">
        <v>75</v>
      </c>
      <c r="E551" s="27"/>
      <c r="F551" s="14">
        <v>79.0</v>
      </c>
      <c r="G551" s="14">
        <v>14.0</v>
      </c>
      <c r="H551" s="14">
        <v>4.0</v>
      </c>
      <c r="I551" s="14">
        <v>331.0</v>
      </c>
      <c r="J551" s="14">
        <v>17.0</v>
      </c>
      <c r="K551" s="58" t="s">
        <v>276</v>
      </c>
      <c r="L551" s="21" t="s">
        <v>277</v>
      </c>
      <c r="M551" s="20"/>
    </row>
    <row r="552" hidden="1">
      <c r="A552" s="12">
        <v>43913.0</v>
      </c>
      <c r="B552" s="15" t="s">
        <v>75</v>
      </c>
      <c r="C552" s="15" t="s">
        <v>75</v>
      </c>
      <c r="E552" s="25">
        <v>197.0</v>
      </c>
      <c r="F552" s="14">
        <v>87.0</v>
      </c>
      <c r="G552" s="14">
        <v>27.0</v>
      </c>
      <c r="H552" s="14">
        <v>10.0</v>
      </c>
      <c r="I552" s="14">
        <v>400.0</v>
      </c>
      <c r="J552" s="14">
        <v>18.0</v>
      </c>
      <c r="K552" s="58" t="s">
        <v>276</v>
      </c>
      <c r="L552" s="21" t="s">
        <v>277</v>
      </c>
      <c r="M552" s="2"/>
    </row>
    <row r="553" hidden="1">
      <c r="A553" s="12">
        <v>43914.0</v>
      </c>
      <c r="B553" s="15" t="s">
        <v>75</v>
      </c>
      <c r="C553" s="15" t="s">
        <v>75</v>
      </c>
      <c r="E553" s="30">
        <v>443.0</v>
      </c>
      <c r="F553" s="14">
        <v>127.0</v>
      </c>
      <c r="G553" s="14">
        <v>35.0</v>
      </c>
      <c r="H553" s="14">
        <v>10.0</v>
      </c>
      <c r="I553" s="14">
        <v>478.0</v>
      </c>
      <c r="J553" s="14">
        <v>19.0</v>
      </c>
      <c r="K553" s="58" t="s">
        <v>276</v>
      </c>
      <c r="L553" s="21" t="s">
        <v>277</v>
      </c>
      <c r="M553" s="53"/>
    </row>
    <row r="554" hidden="1">
      <c r="A554" s="12">
        <v>43915.0</v>
      </c>
      <c r="B554" s="15" t="s">
        <v>75</v>
      </c>
      <c r="C554" s="15" t="s">
        <v>75</v>
      </c>
      <c r="E554" s="25">
        <v>443.0</v>
      </c>
      <c r="F554" s="14">
        <v>164.0</v>
      </c>
      <c r="G554" s="14">
        <v>40.0</v>
      </c>
      <c r="H554" s="14">
        <v>13.0</v>
      </c>
      <c r="I554" s="14">
        <v>562.0</v>
      </c>
      <c r="J554" s="14">
        <v>28.0</v>
      </c>
      <c r="K554" s="58" t="s">
        <v>276</v>
      </c>
      <c r="L554" s="21" t="s">
        <v>277</v>
      </c>
      <c r="M554" s="35"/>
    </row>
    <row r="555" hidden="1">
      <c r="A555" s="12">
        <v>43916.0</v>
      </c>
      <c r="B555" s="15" t="s">
        <v>75</v>
      </c>
      <c r="C555" s="15" t="s">
        <v>75</v>
      </c>
      <c r="E555" s="25">
        <v>599.0</v>
      </c>
      <c r="F555" s="14">
        <v>205.0</v>
      </c>
      <c r="G555" s="14">
        <v>43.0</v>
      </c>
      <c r="H555" s="14">
        <v>17.0</v>
      </c>
      <c r="I555" s="14">
        <v>660.0</v>
      </c>
      <c r="J555" s="14">
        <v>39.0</v>
      </c>
      <c r="K555" s="58" t="s">
        <v>276</v>
      </c>
      <c r="L555" s="21" t="s">
        <v>277</v>
      </c>
      <c r="M555" s="35"/>
    </row>
    <row r="556" hidden="1">
      <c r="A556" s="12">
        <v>43917.0</v>
      </c>
      <c r="B556" s="15" t="s">
        <v>75</v>
      </c>
      <c r="C556" s="15" t="s">
        <v>75</v>
      </c>
      <c r="E556" s="14">
        <v>662.0</v>
      </c>
      <c r="F556" s="14">
        <v>237.0</v>
      </c>
      <c r="G556" s="14">
        <v>46.0</v>
      </c>
      <c r="H556" s="14">
        <v>22.0</v>
      </c>
      <c r="I556" s="14">
        <v>755.0</v>
      </c>
      <c r="J556" s="14">
        <v>67.0</v>
      </c>
      <c r="K556" s="58" t="s">
        <v>276</v>
      </c>
      <c r="L556" s="21" t="s">
        <v>277</v>
      </c>
      <c r="M556" s="2"/>
    </row>
    <row r="557" hidden="1">
      <c r="A557" s="12">
        <v>43918.0</v>
      </c>
      <c r="B557" s="15" t="s">
        <v>75</v>
      </c>
      <c r="C557" s="15" t="s">
        <v>75</v>
      </c>
      <c r="E557" s="14">
        <v>862.0</v>
      </c>
      <c r="F557" s="14">
        <v>283.0</v>
      </c>
      <c r="G557" s="14">
        <v>59.0</v>
      </c>
      <c r="H557" s="14">
        <v>26.0</v>
      </c>
      <c r="I557" s="14">
        <v>862.0</v>
      </c>
      <c r="J557" s="14">
        <v>80.0</v>
      </c>
      <c r="K557" s="58" t="s">
        <v>276</v>
      </c>
      <c r="L557" s="21" t="s">
        <v>277</v>
      </c>
      <c r="M557" s="20"/>
    </row>
    <row r="558" hidden="1">
      <c r="A558" s="12">
        <v>43919.0</v>
      </c>
      <c r="B558" s="15" t="s">
        <v>75</v>
      </c>
      <c r="C558" s="15" t="s">
        <v>75</v>
      </c>
      <c r="D558" s="53"/>
      <c r="E558" s="59"/>
      <c r="F558" s="14">
        <v>345.0</v>
      </c>
      <c r="G558" s="14">
        <v>71.0</v>
      </c>
      <c r="H558" s="14">
        <v>29.0</v>
      </c>
      <c r="I558" s="14">
        <v>958.0</v>
      </c>
      <c r="J558" s="14">
        <v>82.0</v>
      </c>
      <c r="K558" s="58" t="s">
        <v>276</v>
      </c>
      <c r="L558" s="21" t="s">
        <v>277</v>
      </c>
    </row>
    <row r="559" hidden="1">
      <c r="A559" s="12">
        <v>43920.0</v>
      </c>
      <c r="B559" s="15" t="s">
        <v>75</v>
      </c>
      <c r="C559" s="15" t="s">
        <v>75</v>
      </c>
      <c r="E559" s="15">
        <v>856.0</v>
      </c>
      <c r="F559" s="14">
        <v>353.0</v>
      </c>
      <c r="G559" s="14">
        <v>80.0</v>
      </c>
      <c r="H559" s="14">
        <v>37.0</v>
      </c>
      <c r="I559" s="14">
        <v>1000.0</v>
      </c>
      <c r="J559" s="14">
        <v>100.0</v>
      </c>
      <c r="K559" s="58" t="s">
        <v>276</v>
      </c>
      <c r="L559" s="21" t="s">
        <v>277</v>
      </c>
      <c r="M559" s="20"/>
    </row>
    <row r="560" hidden="1">
      <c r="A560" s="12">
        <v>43921.0</v>
      </c>
      <c r="B560" s="15" t="s">
        <v>75</v>
      </c>
      <c r="C560" s="15" t="s">
        <v>75</v>
      </c>
      <c r="D560" s="25"/>
      <c r="E560" s="25">
        <v>915.0</v>
      </c>
      <c r="F560" s="14">
        <v>399.0</v>
      </c>
      <c r="G560" s="14">
        <v>85.0</v>
      </c>
      <c r="H560" s="14">
        <v>42.0</v>
      </c>
      <c r="I560" s="14">
        <v>1069.0</v>
      </c>
      <c r="J560" s="14">
        <v>111.0</v>
      </c>
      <c r="K560" s="58" t="s">
        <v>276</v>
      </c>
      <c r="L560" s="21" t="s">
        <v>277</v>
      </c>
      <c r="M560" s="20"/>
    </row>
    <row r="561" hidden="1">
      <c r="A561" s="12">
        <v>43922.0</v>
      </c>
      <c r="B561" s="15" t="s">
        <v>75</v>
      </c>
      <c r="C561" s="15" t="s">
        <v>75</v>
      </c>
      <c r="E561" s="14">
        <v>910.0</v>
      </c>
      <c r="F561" s="14">
        <v>468.0</v>
      </c>
      <c r="G561" s="14">
        <v>95.0</v>
      </c>
      <c r="H561" s="14">
        <v>46.0</v>
      </c>
      <c r="I561" s="14">
        <v>1131.0</v>
      </c>
      <c r="J561" s="14">
        <v>170.0</v>
      </c>
      <c r="K561" s="58" t="s">
        <v>276</v>
      </c>
      <c r="L561" s="21" t="s">
        <v>277</v>
      </c>
      <c r="M561" s="15"/>
    </row>
    <row r="562" hidden="1">
      <c r="A562" s="12">
        <v>43923.0</v>
      </c>
      <c r="B562" s="15" t="s">
        <v>75</v>
      </c>
      <c r="C562" s="15" t="s">
        <v>75</v>
      </c>
      <c r="E562" s="14">
        <v>907.0</v>
      </c>
      <c r="F562" s="14">
        <v>517.0</v>
      </c>
      <c r="G562" s="14">
        <v>105.0</v>
      </c>
      <c r="H562" s="14">
        <v>58.0</v>
      </c>
      <c r="I562" s="14">
        <v>1204.0</v>
      </c>
      <c r="J562" s="14">
        <v>239.0</v>
      </c>
      <c r="K562" s="58" t="s">
        <v>276</v>
      </c>
      <c r="L562" s="21" t="s">
        <v>277</v>
      </c>
      <c r="M562" s="21"/>
    </row>
    <row r="563" hidden="1">
      <c r="A563" s="12">
        <v>43924.0</v>
      </c>
      <c r="B563" s="2" t="s">
        <v>75</v>
      </c>
      <c r="C563" s="2" t="s">
        <v>75</v>
      </c>
      <c r="E563" s="14">
        <v>813.0</v>
      </c>
      <c r="F563" s="14">
        <v>587.0</v>
      </c>
      <c r="G563" s="14">
        <v>112.0</v>
      </c>
      <c r="H563" s="14">
        <v>69.0</v>
      </c>
      <c r="I563" s="14">
        <v>1257.0</v>
      </c>
      <c r="J563" s="14">
        <v>375.0</v>
      </c>
      <c r="K563" s="58" t="s">
        <v>276</v>
      </c>
      <c r="L563" s="21" t="s">
        <v>277</v>
      </c>
      <c r="M563" s="20"/>
    </row>
    <row r="564" hidden="1">
      <c r="A564" s="12">
        <v>43925.0</v>
      </c>
      <c r="B564" s="2" t="s">
        <v>75</v>
      </c>
      <c r="C564" s="2" t="s">
        <v>75</v>
      </c>
      <c r="E564" s="14">
        <v>778.0</v>
      </c>
      <c r="F564" s="14">
        <v>634.0</v>
      </c>
      <c r="G564" s="14">
        <v>114.0</v>
      </c>
      <c r="H564" s="14">
        <v>71.0</v>
      </c>
      <c r="I564" s="14">
        <v>1271.0</v>
      </c>
      <c r="J564" s="14">
        <v>422.0</v>
      </c>
      <c r="K564" s="58" t="s">
        <v>276</v>
      </c>
      <c r="L564" s="21" t="s">
        <v>277</v>
      </c>
      <c r="M564" s="15"/>
    </row>
    <row r="565" hidden="1">
      <c r="A565" s="12">
        <v>43926.0</v>
      </c>
      <c r="B565" s="2" t="s">
        <v>75</v>
      </c>
      <c r="C565" s="2" t="s">
        <v>75</v>
      </c>
      <c r="E565" s="14">
        <v>757.0</v>
      </c>
      <c r="F565" s="14">
        <v>664.0</v>
      </c>
      <c r="G565" s="14">
        <v>120.0</v>
      </c>
      <c r="H565" s="14">
        <v>75.0</v>
      </c>
      <c r="I565" s="14">
        <v>1293.0</v>
      </c>
      <c r="J565" s="14">
        <v>461.0</v>
      </c>
      <c r="K565" s="58" t="s">
        <v>276</v>
      </c>
      <c r="L565" s="21" t="s">
        <v>277</v>
      </c>
      <c r="M565" s="21"/>
    </row>
    <row r="566" hidden="1">
      <c r="A566" s="12">
        <v>43927.0</v>
      </c>
      <c r="B566" s="2" t="s">
        <v>75</v>
      </c>
      <c r="C566" s="2" t="s">
        <v>75</v>
      </c>
      <c r="E566" s="14">
        <v>708.0</v>
      </c>
      <c r="F566" s="14">
        <v>683.0</v>
      </c>
      <c r="G566" s="14">
        <v>121.0</v>
      </c>
      <c r="H566" s="14">
        <v>81.0</v>
      </c>
      <c r="I566" s="14">
        <v>1320.0</v>
      </c>
      <c r="J566" s="14">
        <v>531.0</v>
      </c>
      <c r="K566" s="58" t="s">
        <v>276</v>
      </c>
      <c r="L566" s="21" t="s">
        <v>277</v>
      </c>
      <c r="M566" s="20"/>
    </row>
    <row r="567" hidden="1">
      <c r="A567" s="12">
        <v>43928.0</v>
      </c>
      <c r="B567" s="2" t="s">
        <v>75</v>
      </c>
      <c r="C567" s="2" t="s">
        <v>75</v>
      </c>
      <c r="F567" s="14">
        <v>705.0</v>
      </c>
      <c r="G567" s="14">
        <v>124.0</v>
      </c>
      <c r="H567" s="14">
        <v>84.0</v>
      </c>
      <c r="I567" s="14">
        <v>1369.0</v>
      </c>
      <c r="J567" s="14">
        <v>537.0</v>
      </c>
      <c r="K567" s="58" t="s">
        <v>276</v>
      </c>
      <c r="L567" s="21" t="s">
        <v>277</v>
      </c>
      <c r="M567" s="20"/>
    </row>
    <row r="568" hidden="1">
      <c r="A568" s="38">
        <v>43929.0</v>
      </c>
      <c r="B568" s="2" t="s">
        <v>75</v>
      </c>
      <c r="C568" s="2" t="s">
        <v>75</v>
      </c>
      <c r="F568" s="14">
        <v>731.0</v>
      </c>
      <c r="G568" s="14">
        <v>129.0</v>
      </c>
      <c r="H568" s="14">
        <v>89.0</v>
      </c>
      <c r="I568" s="14">
        <v>1412.0</v>
      </c>
      <c r="J568" s="14">
        <v>616.0</v>
      </c>
      <c r="K568" s="58" t="s">
        <v>276</v>
      </c>
      <c r="L568" s="21" t="s">
        <v>277</v>
      </c>
    </row>
    <row r="569" hidden="1">
      <c r="A569" s="12">
        <v>43930.0</v>
      </c>
      <c r="B569" s="15" t="s">
        <v>75</v>
      </c>
      <c r="C569" s="15" t="s">
        <v>75</v>
      </c>
      <c r="F569" s="15">
        <v>751.0</v>
      </c>
      <c r="G569" s="15">
        <v>132.0</v>
      </c>
      <c r="H569" s="15">
        <v>89.0</v>
      </c>
      <c r="I569" s="15">
        <v>1448.0</v>
      </c>
      <c r="J569" s="15">
        <v>696.0</v>
      </c>
      <c r="K569" s="58" t="s">
        <v>276</v>
      </c>
      <c r="L569" s="20"/>
    </row>
    <row r="570" hidden="1">
      <c r="A570" s="12">
        <v>43931.0</v>
      </c>
      <c r="B570" s="15" t="s">
        <v>75</v>
      </c>
      <c r="C570" s="15" t="s">
        <v>75</v>
      </c>
      <c r="F570" s="15">
        <v>777.0</v>
      </c>
      <c r="G570" s="15">
        <v>136.0</v>
      </c>
      <c r="H570" s="15">
        <v>97.0</v>
      </c>
      <c r="I570" s="15">
        <v>1488.0</v>
      </c>
      <c r="J570" s="15">
        <v>737.0</v>
      </c>
      <c r="K570" s="15" t="s">
        <v>276</v>
      </c>
      <c r="L570" s="15"/>
    </row>
    <row r="571" hidden="1">
      <c r="A571" s="12">
        <v>43932.0</v>
      </c>
      <c r="B571" s="15" t="s">
        <v>75</v>
      </c>
      <c r="C571" s="15" t="s">
        <v>75</v>
      </c>
      <c r="F571" s="15">
        <v>778.0</v>
      </c>
      <c r="G571" s="15">
        <v>137.0</v>
      </c>
      <c r="H571" s="15">
        <v>102.0</v>
      </c>
      <c r="I571" s="15">
        <v>1507.0</v>
      </c>
      <c r="J571" s="15">
        <v>757.0</v>
      </c>
      <c r="K571" s="15" t="s">
        <v>276</v>
      </c>
      <c r="L571" s="15"/>
      <c r="M571" s="44"/>
    </row>
    <row r="572" hidden="1">
      <c r="A572" s="12">
        <v>43933.0</v>
      </c>
      <c r="B572" s="15" t="s">
        <v>75</v>
      </c>
      <c r="C572" s="15" t="s">
        <v>75</v>
      </c>
      <c r="F572" s="15">
        <v>805.0</v>
      </c>
      <c r="G572" s="15">
        <v>142.0</v>
      </c>
      <c r="H572" s="15">
        <v>112.0</v>
      </c>
      <c r="I572" s="15">
        <v>1534.0</v>
      </c>
      <c r="J572" s="15">
        <v>848.0</v>
      </c>
      <c r="K572" s="15" t="s">
        <v>276</v>
      </c>
      <c r="L572" s="15"/>
      <c r="M572" s="21"/>
    </row>
    <row r="573" hidden="1">
      <c r="A573" s="12">
        <v>43934.0</v>
      </c>
      <c r="B573" s="15" t="s">
        <v>75</v>
      </c>
      <c r="C573" s="15" t="s">
        <v>75</v>
      </c>
      <c r="F573" s="15">
        <v>811.0</v>
      </c>
      <c r="G573" s="15">
        <v>143.0</v>
      </c>
      <c r="H573" s="15">
        <v>117.0</v>
      </c>
      <c r="I573" s="15">
        <v>1550.0</v>
      </c>
      <c r="J573" s="15">
        <v>862.0</v>
      </c>
      <c r="K573" s="15" t="s">
        <v>276</v>
      </c>
      <c r="L573" s="15"/>
      <c r="M573" s="20"/>
    </row>
    <row r="574" hidden="1">
      <c r="A574" s="12">
        <v>43935.0</v>
      </c>
      <c r="B574" s="15" t="s">
        <v>75</v>
      </c>
      <c r="C574" s="15" t="s">
        <v>75</v>
      </c>
      <c r="F574" s="15">
        <v>826.0</v>
      </c>
      <c r="G574" s="15">
        <v>145.0</v>
      </c>
      <c r="H574" s="15">
        <v>118.0</v>
      </c>
      <c r="I574" s="15">
        <v>1571.0</v>
      </c>
      <c r="J574" s="15">
        <v>871.0</v>
      </c>
      <c r="K574" s="15" t="s">
        <v>276</v>
      </c>
      <c r="L574" s="20"/>
      <c r="M574" s="20"/>
    </row>
    <row r="575" hidden="1">
      <c r="A575" s="12">
        <v>43936.0</v>
      </c>
      <c r="B575" s="15" t="s">
        <v>75</v>
      </c>
      <c r="C575" s="15" t="s">
        <v>75</v>
      </c>
      <c r="F575" s="15">
        <v>857.0</v>
      </c>
      <c r="G575" s="15">
        <v>149.0</v>
      </c>
      <c r="H575" s="15">
        <v>125.0</v>
      </c>
      <c r="I575" s="15">
        <v>1606.0</v>
      </c>
      <c r="J575" s="15">
        <v>881.0</v>
      </c>
      <c r="K575" s="15" t="s">
        <v>276</v>
      </c>
      <c r="L575" s="20"/>
    </row>
    <row r="576" hidden="1">
      <c r="A576" s="12">
        <v>43937.0</v>
      </c>
      <c r="B576" s="15" t="s">
        <v>75</v>
      </c>
      <c r="C576" s="15" t="s">
        <v>75</v>
      </c>
      <c r="F576" s="15">
        <v>872.0</v>
      </c>
      <c r="G576" s="15">
        <v>152.0</v>
      </c>
      <c r="H576" s="15">
        <v>131.0</v>
      </c>
      <c r="I576" s="15">
        <v>1637.0</v>
      </c>
      <c r="J576" s="15">
        <v>918.0</v>
      </c>
      <c r="K576" s="15" t="s">
        <v>276</v>
      </c>
      <c r="L576" s="15"/>
    </row>
    <row r="577" hidden="1">
      <c r="A577" s="12">
        <v>43938.0</v>
      </c>
      <c r="B577" s="15" t="s">
        <v>75</v>
      </c>
      <c r="C577" s="15" t="s">
        <v>75</v>
      </c>
      <c r="F577" s="15">
        <v>905.0</v>
      </c>
      <c r="G577" s="15">
        <v>152.0</v>
      </c>
      <c r="H577" s="15">
        <v>134.0</v>
      </c>
      <c r="I577" s="15">
        <v>1668.0</v>
      </c>
      <c r="J577" s="15">
        <v>938.0</v>
      </c>
      <c r="K577" s="15" t="s">
        <v>276</v>
      </c>
      <c r="L577" s="15"/>
      <c r="M577" s="21"/>
    </row>
    <row r="578" hidden="1">
      <c r="A578" s="12">
        <v>43939.0</v>
      </c>
      <c r="B578" s="15" t="s">
        <v>75</v>
      </c>
      <c r="C578" s="15" t="s">
        <v>75</v>
      </c>
      <c r="F578" s="15">
        <v>937.0</v>
      </c>
      <c r="G578" s="15">
        <v>157.0</v>
      </c>
      <c r="H578" s="15">
        <v>148.0</v>
      </c>
      <c r="I578" s="15">
        <v>1748.0</v>
      </c>
      <c r="J578" s="15">
        <v>958.0</v>
      </c>
      <c r="K578" s="15" t="s">
        <v>276</v>
      </c>
      <c r="L578" s="15"/>
      <c r="M578" s="21"/>
    </row>
    <row r="579" hidden="1">
      <c r="A579" s="12">
        <v>43940.0</v>
      </c>
      <c r="B579" s="15" t="s">
        <v>75</v>
      </c>
      <c r="C579" s="15" t="s">
        <v>75</v>
      </c>
      <c r="F579" s="15">
        <v>955.0</v>
      </c>
      <c r="G579" s="15">
        <v>160.0</v>
      </c>
      <c r="H579" s="15">
        <v>155.0</v>
      </c>
      <c r="I579" s="15">
        <v>1773.0</v>
      </c>
      <c r="J579" s="15">
        <v>993.0</v>
      </c>
      <c r="K579" s="15" t="s">
        <v>276</v>
      </c>
      <c r="L579" s="15"/>
      <c r="M579" s="20"/>
    </row>
    <row r="580" hidden="1">
      <c r="A580" s="12">
        <v>43941.0</v>
      </c>
      <c r="B580" s="15" t="s">
        <v>75</v>
      </c>
      <c r="C580" s="15" t="s">
        <v>75</v>
      </c>
      <c r="F580" s="15">
        <v>963.0</v>
      </c>
      <c r="G580" s="15">
        <v>161.0</v>
      </c>
      <c r="H580" s="15">
        <v>157.0</v>
      </c>
      <c r="I580" s="15">
        <v>1788.0</v>
      </c>
      <c r="J580" s="15">
        <v>1005.0</v>
      </c>
      <c r="K580" s="15" t="s">
        <v>276</v>
      </c>
      <c r="L580" s="15"/>
      <c r="M580" s="20"/>
    </row>
    <row r="581" hidden="1">
      <c r="A581" s="12">
        <v>43942.0</v>
      </c>
      <c r="B581" s="15" t="s">
        <v>75</v>
      </c>
      <c r="C581" s="15" t="s">
        <v>75</v>
      </c>
      <c r="F581" s="15">
        <v>986.0</v>
      </c>
      <c r="G581" s="15">
        <v>161.0</v>
      </c>
      <c r="H581" s="15">
        <v>161.0</v>
      </c>
      <c r="I581" s="15">
        <v>1808.0</v>
      </c>
      <c r="J581" s="15">
        <v>1005.0</v>
      </c>
      <c r="K581" s="15" t="s">
        <v>276</v>
      </c>
      <c r="L581" s="15"/>
      <c r="M581" s="15"/>
    </row>
    <row r="582" hidden="1">
      <c r="A582" s="12">
        <v>43943.0</v>
      </c>
      <c r="B582" s="15" t="s">
        <v>75</v>
      </c>
      <c r="C582" s="15" t="s">
        <v>75</v>
      </c>
      <c r="F582" s="15">
        <v>1005.0</v>
      </c>
      <c r="G582" s="15">
        <v>166.0</v>
      </c>
      <c r="H582" s="15">
        <v>164.0</v>
      </c>
      <c r="I582" s="15">
        <v>1836.0</v>
      </c>
      <c r="J582" s="15">
        <v>1017.0</v>
      </c>
      <c r="K582" s="15" t="s">
        <v>276</v>
      </c>
      <c r="L582" s="15"/>
    </row>
    <row r="583" hidden="1">
      <c r="A583" s="12">
        <v>43944.0</v>
      </c>
      <c r="B583" s="15" t="s">
        <v>75</v>
      </c>
      <c r="C583" s="15" t="s">
        <v>75</v>
      </c>
      <c r="F583" s="15">
        <v>1040.0</v>
      </c>
      <c r="G583" s="15">
        <v>166.0</v>
      </c>
      <c r="H583" s="15">
        <v>172.0</v>
      </c>
      <c r="I583" s="15">
        <v>1878.0</v>
      </c>
      <c r="J583" s="15">
        <v>1081.0</v>
      </c>
      <c r="K583" s="15" t="s">
        <v>276</v>
      </c>
      <c r="L583" s="15"/>
      <c r="M583" s="21"/>
    </row>
    <row r="584" hidden="1">
      <c r="A584" s="12">
        <v>43895.0</v>
      </c>
      <c r="B584" s="15" t="s">
        <v>278</v>
      </c>
      <c r="C584" s="15" t="s">
        <v>76</v>
      </c>
      <c r="D584" s="60"/>
      <c r="E584" s="42"/>
      <c r="F584" s="42"/>
      <c r="G584" s="42"/>
      <c r="H584" s="15">
        <v>0.0</v>
      </c>
      <c r="I584" s="15">
        <v>0.0</v>
      </c>
      <c r="J584" s="42"/>
      <c r="K584" s="61" t="s">
        <v>279</v>
      </c>
      <c r="M584" s="22"/>
    </row>
    <row r="585" hidden="1">
      <c r="A585" s="12">
        <v>43896.0</v>
      </c>
      <c r="B585" s="15" t="s">
        <v>278</v>
      </c>
      <c r="C585" s="15" t="s">
        <v>76</v>
      </c>
      <c r="D585" s="36">
        <v>0.0</v>
      </c>
      <c r="E585" s="42"/>
      <c r="F585" s="42"/>
      <c r="G585" s="42"/>
      <c r="H585" s="15">
        <v>0.0</v>
      </c>
      <c r="I585" s="15">
        <v>0.0</v>
      </c>
      <c r="J585" s="42"/>
      <c r="K585" s="61" t="s">
        <v>280</v>
      </c>
      <c r="M585" s="21"/>
    </row>
    <row r="586" hidden="1">
      <c r="A586" s="12">
        <v>43897.0</v>
      </c>
      <c r="B586" s="15" t="s">
        <v>278</v>
      </c>
      <c r="C586" s="15" t="s">
        <v>76</v>
      </c>
      <c r="D586" s="36">
        <v>0.0</v>
      </c>
      <c r="E586" s="42"/>
      <c r="F586" s="42"/>
      <c r="G586" s="42"/>
      <c r="H586" s="15">
        <v>0.0</v>
      </c>
      <c r="I586" s="15">
        <v>0.0</v>
      </c>
      <c r="J586" s="42"/>
      <c r="K586" s="61" t="s">
        <v>281</v>
      </c>
      <c r="M586" s="20"/>
    </row>
    <row r="587" hidden="1">
      <c r="A587" s="12">
        <v>43898.0</v>
      </c>
      <c r="B587" s="15" t="s">
        <v>278</v>
      </c>
      <c r="C587" s="15" t="s">
        <v>76</v>
      </c>
      <c r="D587" s="36">
        <v>0.0</v>
      </c>
      <c r="E587" s="42"/>
      <c r="F587" s="42"/>
      <c r="G587" s="42"/>
      <c r="H587" s="15">
        <v>0.0</v>
      </c>
      <c r="I587" s="15">
        <v>0.0</v>
      </c>
      <c r="J587" s="42"/>
      <c r="K587" s="61" t="s">
        <v>282</v>
      </c>
      <c r="M587" s="33"/>
    </row>
    <row r="588" hidden="1">
      <c r="A588" s="12">
        <v>43899.0</v>
      </c>
      <c r="B588" s="15" t="s">
        <v>278</v>
      </c>
      <c r="C588" s="15" t="s">
        <v>76</v>
      </c>
      <c r="D588" s="36">
        <v>0.0</v>
      </c>
      <c r="E588" s="42"/>
      <c r="F588" s="42"/>
      <c r="G588" s="42"/>
      <c r="H588" s="15">
        <v>0.0</v>
      </c>
      <c r="I588" s="15">
        <v>0.0</v>
      </c>
      <c r="J588" s="42"/>
      <c r="K588" s="61" t="s">
        <v>283</v>
      </c>
      <c r="M588" s="2"/>
    </row>
    <row r="589" hidden="1">
      <c r="A589" s="12">
        <v>43900.0</v>
      </c>
      <c r="B589" s="15" t="s">
        <v>278</v>
      </c>
      <c r="C589" s="15" t="s">
        <v>76</v>
      </c>
      <c r="D589" s="36">
        <v>0.0</v>
      </c>
      <c r="E589" s="42"/>
      <c r="F589" s="42"/>
      <c r="G589" s="42"/>
      <c r="H589" s="15">
        <v>0.0</v>
      </c>
      <c r="I589" s="15">
        <v>0.0</v>
      </c>
      <c r="J589" s="42"/>
      <c r="K589" s="61" t="s">
        <v>284</v>
      </c>
      <c r="M589" s="20"/>
    </row>
    <row r="590" hidden="1">
      <c r="A590" s="12">
        <v>43901.0</v>
      </c>
      <c r="B590" s="15" t="s">
        <v>278</v>
      </c>
      <c r="C590" s="15" t="s">
        <v>76</v>
      </c>
      <c r="D590" s="36">
        <v>0.0</v>
      </c>
      <c r="E590" s="42"/>
      <c r="F590" s="42"/>
      <c r="G590" s="42"/>
      <c r="H590" s="15">
        <v>0.0</v>
      </c>
      <c r="I590" s="15">
        <v>0.0</v>
      </c>
      <c r="J590" s="42"/>
      <c r="K590" s="61" t="s">
        <v>285</v>
      </c>
      <c r="M590" s="25"/>
    </row>
    <row r="591" hidden="1">
      <c r="A591" s="12">
        <v>43902.0</v>
      </c>
      <c r="B591" s="15" t="s">
        <v>278</v>
      </c>
      <c r="C591" s="15" t="s">
        <v>76</v>
      </c>
      <c r="D591" s="36">
        <v>0.0</v>
      </c>
      <c r="E591" s="42"/>
      <c r="F591" s="42"/>
      <c r="G591" s="42"/>
      <c r="H591" s="15">
        <v>0.0</v>
      </c>
      <c r="I591" s="15">
        <v>0.0</v>
      </c>
      <c r="J591" s="42"/>
      <c r="K591" s="61" t="s">
        <v>286</v>
      </c>
      <c r="M591" s="21"/>
    </row>
    <row r="592" hidden="1">
      <c r="A592" s="12">
        <v>43903.0</v>
      </c>
      <c r="B592" s="15" t="s">
        <v>278</v>
      </c>
      <c r="C592" s="15" t="s">
        <v>76</v>
      </c>
      <c r="D592" s="36">
        <v>0.0</v>
      </c>
      <c r="E592" s="42"/>
      <c r="F592" s="42"/>
      <c r="G592" s="42"/>
      <c r="H592" s="15">
        <v>0.0</v>
      </c>
      <c r="I592" s="15">
        <v>0.0</v>
      </c>
      <c r="J592" s="42"/>
      <c r="K592" s="61" t="s">
        <v>287</v>
      </c>
      <c r="M592" s="20"/>
    </row>
    <row r="593" hidden="1">
      <c r="A593" s="12">
        <v>43904.0</v>
      </c>
      <c r="B593" s="15" t="s">
        <v>278</v>
      </c>
      <c r="C593" s="15" t="s">
        <v>76</v>
      </c>
      <c r="D593" s="36">
        <v>0.0</v>
      </c>
      <c r="E593" s="42"/>
      <c r="F593" s="42"/>
      <c r="G593" s="42"/>
      <c r="H593" s="15">
        <v>0.0</v>
      </c>
      <c r="I593" s="15">
        <v>0.0</v>
      </c>
      <c r="J593" s="42"/>
      <c r="K593" s="61" t="s">
        <v>288</v>
      </c>
      <c r="M593" s="15"/>
    </row>
    <row r="594" hidden="1">
      <c r="A594" s="12">
        <v>43905.0</v>
      </c>
      <c r="B594" s="15" t="s">
        <v>278</v>
      </c>
      <c r="C594" s="15" t="s">
        <v>76</v>
      </c>
      <c r="D594" s="36">
        <v>0.0</v>
      </c>
      <c r="E594" s="42"/>
      <c r="F594" s="42"/>
      <c r="G594" s="42"/>
      <c r="H594" s="15">
        <v>0.0</v>
      </c>
      <c r="I594" s="15">
        <v>0.0</v>
      </c>
      <c r="J594" s="42"/>
      <c r="K594" s="61" t="s">
        <v>289</v>
      </c>
      <c r="M594" s="21"/>
    </row>
    <row r="595" hidden="1">
      <c r="A595" s="12">
        <v>43906.0</v>
      </c>
      <c r="B595" s="15" t="s">
        <v>278</v>
      </c>
      <c r="C595" s="15" t="s">
        <v>76</v>
      </c>
      <c r="D595" s="36">
        <v>0.0</v>
      </c>
      <c r="E595" s="42"/>
      <c r="F595" s="42"/>
      <c r="G595" s="42"/>
      <c r="H595" s="15">
        <v>0.0</v>
      </c>
      <c r="I595" s="15">
        <v>0.0</v>
      </c>
      <c r="J595" s="42"/>
      <c r="K595" s="61" t="s">
        <v>290</v>
      </c>
      <c r="M595" s="20"/>
    </row>
    <row r="596" hidden="1">
      <c r="A596" s="12">
        <v>43907.0</v>
      </c>
      <c r="B596" s="15" t="s">
        <v>278</v>
      </c>
      <c r="C596" s="15" t="s">
        <v>76</v>
      </c>
      <c r="D596" s="36">
        <v>0.0</v>
      </c>
      <c r="E596" s="42"/>
      <c r="F596" s="42"/>
      <c r="G596" s="42"/>
      <c r="H596" s="15">
        <v>0.0</v>
      </c>
      <c r="I596" s="15">
        <v>0.0</v>
      </c>
      <c r="J596" s="42"/>
      <c r="K596" s="61" t="s">
        <v>291</v>
      </c>
    </row>
    <row r="597" hidden="1">
      <c r="A597" s="12">
        <v>43908.0</v>
      </c>
      <c r="B597" s="15" t="s">
        <v>278</v>
      </c>
      <c r="C597" s="15" t="s">
        <v>76</v>
      </c>
      <c r="D597" s="36">
        <v>0.0</v>
      </c>
      <c r="E597" s="42"/>
      <c r="F597" s="42"/>
      <c r="G597" s="42"/>
      <c r="H597" s="15">
        <v>0.0</v>
      </c>
      <c r="I597" s="15">
        <v>0.0</v>
      </c>
      <c r="J597" s="42"/>
      <c r="K597" s="61" t="s">
        <v>292</v>
      </c>
      <c r="M597" s="20"/>
    </row>
    <row r="598" hidden="1">
      <c r="A598" s="12">
        <v>43909.0</v>
      </c>
      <c r="B598" s="15" t="s">
        <v>278</v>
      </c>
      <c r="C598" s="15" t="s">
        <v>76</v>
      </c>
      <c r="D598" s="36">
        <v>0.0</v>
      </c>
      <c r="E598" s="42"/>
      <c r="F598" s="42"/>
      <c r="G598" s="42"/>
      <c r="H598" s="15">
        <v>0.0</v>
      </c>
      <c r="I598" s="15">
        <v>0.0</v>
      </c>
      <c r="J598" s="42"/>
      <c r="K598" s="61" t="s">
        <v>293</v>
      </c>
      <c r="M598" s="20"/>
    </row>
    <row r="599" hidden="1">
      <c r="A599" s="12">
        <v>43910.0</v>
      </c>
      <c r="B599" s="15" t="s">
        <v>278</v>
      </c>
      <c r="C599" s="15" t="s">
        <v>76</v>
      </c>
      <c r="D599" s="36">
        <v>1.0</v>
      </c>
      <c r="E599" s="42"/>
      <c r="F599" s="42"/>
      <c r="G599" s="42"/>
      <c r="H599" s="15">
        <v>0.0</v>
      </c>
      <c r="I599" s="15">
        <v>1.0</v>
      </c>
      <c r="J599" s="42"/>
      <c r="K599" s="61" t="s">
        <v>294</v>
      </c>
      <c r="M599" s="20"/>
    </row>
    <row r="600" hidden="1">
      <c r="A600" s="12">
        <v>43911.0</v>
      </c>
      <c r="B600" s="15" t="s">
        <v>278</v>
      </c>
      <c r="C600" s="15" t="s">
        <v>76</v>
      </c>
      <c r="D600" s="36">
        <v>1.0</v>
      </c>
      <c r="E600" s="42"/>
      <c r="F600" s="42"/>
      <c r="G600" s="42"/>
      <c r="H600" s="15">
        <v>0.0</v>
      </c>
      <c r="I600" s="15">
        <v>2.0</v>
      </c>
      <c r="J600" s="42"/>
      <c r="K600" s="61" t="s">
        <v>295</v>
      </c>
      <c r="M600" s="20"/>
    </row>
    <row r="601" hidden="1">
      <c r="A601" s="12">
        <v>43912.0</v>
      </c>
      <c r="B601" s="15" t="s">
        <v>278</v>
      </c>
      <c r="C601" s="15" t="s">
        <v>76</v>
      </c>
      <c r="D601" s="36">
        <v>0.0</v>
      </c>
      <c r="E601" s="42"/>
      <c r="F601" s="42"/>
      <c r="G601" s="42"/>
      <c r="I601" s="15">
        <v>2.0</v>
      </c>
      <c r="J601" s="42"/>
      <c r="K601" s="61" t="s">
        <v>296</v>
      </c>
      <c r="M601" s="20"/>
    </row>
    <row r="602" hidden="1">
      <c r="A602" s="12">
        <v>43913.0</v>
      </c>
      <c r="B602" s="15" t="s">
        <v>278</v>
      </c>
      <c r="C602" s="15" t="s">
        <v>76</v>
      </c>
      <c r="D602" s="36">
        <v>1.0</v>
      </c>
      <c r="E602" s="42"/>
      <c r="F602" s="42"/>
      <c r="G602" s="42"/>
      <c r="I602" s="15">
        <v>3.0</v>
      </c>
      <c r="J602" s="42"/>
      <c r="K602" s="61" t="s">
        <v>297</v>
      </c>
      <c r="M602" s="21"/>
    </row>
    <row r="603" hidden="1">
      <c r="A603" s="12">
        <v>43914.0</v>
      </c>
      <c r="B603" s="15" t="s">
        <v>278</v>
      </c>
      <c r="C603" s="15" t="s">
        <v>76</v>
      </c>
      <c r="D603" s="36">
        <v>0.0</v>
      </c>
      <c r="E603" s="42"/>
      <c r="F603" s="42"/>
      <c r="G603" s="42"/>
      <c r="I603" s="15">
        <v>3.0</v>
      </c>
      <c r="J603" s="42"/>
      <c r="K603" s="61" t="s">
        <v>298</v>
      </c>
      <c r="M603" s="21"/>
    </row>
    <row r="604" hidden="1">
      <c r="A604" s="12">
        <v>43916.0</v>
      </c>
      <c r="B604" s="15" t="s">
        <v>278</v>
      </c>
      <c r="C604" s="15" t="s">
        <v>76</v>
      </c>
      <c r="D604" s="60"/>
      <c r="E604" s="42"/>
      <c r="F604" s="42"/>
      <c r="G604" s="42"/>
      <c r="I604" s="15">
        <v>3.0</v>
      </c>
      <c r="J604" s="42"/>
      <c r="K604" s="61" t="s">
        <v>299</v>
      </c>
      <c r="M604" s="52"/>
    </row>
    <row r="605" hidden="1">
      <c r="A605" s="12">
        <v>43917.0</v>
      </c>
      <c r="B605" s="15" t="s">
        <v>278</v>
      </c>
      <c r="C605" s="15" t="s">
        <v>76</v>
      </c>
      <c r="D605" s="36">
        <v>0.0</v>
      </c>
      <c r="E605" s="42"/>
      <c r="F605" s="42"/>
      <c r="G605" s="42"/>
      <c r="H605" s="15">
        <v>0.0</v>
      </c>
      <c r="I605" s="15">
        <v>3.0</v>
      </c>
      <c r="J605" s="42"/>
      <c r="K605" s="61" t="s">
        <v>300</v>
      </c>
      <c r="M605" s="15"/>
    </row>
    <row r="606" hidden="1">
      <c r="A606" s="12">
        <v>43918.0</v>
      </c>
      <c r="B606" s="15" t="s">
        <v>278</v>
      </c>
      <c r="C606" s="15" t="s">
        <v>76</v>
      </c>
      <c r="D606" s="36">
        <v>0.0</v>
      </c>
      <c r="E606" s="42"/>
      <c r="F606" s="42"/>
      <c r="G606" s="42"/>
      <c r="H606" s="15">
        <v>0.0</v>
      </c>
      <c r="I606" s="15">
        <v>3.0</v>
      </c>
      <c r="J606" s="42"/>
      <c r="K606" s="61" t="s">
        <v>301</v>
      </c>
    </row>
    <row r="607" hidden="1">
      <c r="A607" s="12">
        <v>43919.0</v>
      </c>
      <c r="B607" s="15" t="s">
        <v>278</v>
      </c>
      <c r="C607" s="15" t="s">
        <v>76</v>
      </c>
      <c r="D607" s="36">
        <v>0.0</v>
      </c>
      <c r="E607" s="42"/>
      <c r="F607" s="42"/>
      <c r="G607" s="42"/>
      <c r="H607" s="15">
        <v>0.0</v>
      </c>
      <c r="I607" s="15">
        <v>3.0</v>
      </c>
      <c r="J607" s="42"/>
      <c r="K607" s="61" t="s">
        <v>302</v>
      </c>
      <c r="M607" s="2"/>
    </row>
    <row r="608" hidden="1">
      <c r="A608" s="12">
        <v>43920.0</v>
      </c>
      <c r="B608" s="15" t="s">
        <v>278</v>
      </c>
      <c r="C608" s="15" t="s">
        <v>76</v>
      </c>
      <c r="D608" s="36">
        <v>0.0</v>
      </c>
      <c r="E608" s="42"/>
      <c r="F608" s="42"/>
      <c r="G608" s="42"/>
      <c r="H608" s="15">
        <v>0.0</v>
      </c>
      <c r="I608" s="15">
        <v>3.0</v>
      </c>
      <c r="J608" s="42"/>
      <c r="K608" s="61" t="s">
        <v>303</v>
      </c>
      <c r="M608" s="25"/>
    </row>
    <row r="609" hidden="1">
      <c r="A609" s="12">
        <v>43921.0</v>
      </c>
      <c r="B609" s="15" t="s">
        <v>278</v>
      </c>
      <c r="C609" s="15" t="s">
        <v>76</v>
      </c>
      <c r="D609" s="36">
        <v>0.0</v>
      </c>
      <c r="E609" s="42"/>
      <c r="F609" s="42"/>
      <c r="G609" s="42"/>
      <c r="H609" s="15">
        <v>0.0</v>
      </c>
      <c r="I609" s="15">
        <v>3.0</v>
      </c>
      <c r="J609" s="42"/>
      <c r="K609" s="61" t="s">
        <v>304</v>
      </c>
      <c r="M609" s="20"/>
    </row>
    <row r="610" hidden="1">
      <c r="A610" s="12">
        <v>43922.0</v>
      </c>
      <c r="B610" s="15" t="s">
        <v>278</v>
      </c>
      <c r="C610" s="15" t="s">
        <v>76</v>
      </c>
      <c r="D610" s="36">
        <v>0.0</v>
      </c>
      <c r="E610" s="42"/>
      <c r="F610" s="42"/>
      <c r="G610" s="42"/>
      <c r="H610" s="15">
        <v>0.0</v>
      </c>
      <c r="I610" s="15">
        <v>3.0</v>
      </c>
      <c r="J610" s="42"/>
      <c r="K610" s="61" t="s">
        <v>305</v>
      </c>
      <c r="M610" s="20"/>
    </row>
    <row r="611" hidden="1">
      <c r="A611" s="12">
        <v>43923.0</v>
      </c>
      <c r="B611" s="15" t="s">
        <v>278</v>
      </c>
      <c r="C611" s="15" t="s">
        <v>76</v>
      </c>
      <c r="D611" s="36">
        <v>0.0</v>
      </c>
      <c r="E611" s="42"/>
      <c r="F611" s="42"/>
      <c r="G611" s="42"/>
      <c r="H611" s="15">
        <v>0.0</v>
      </c>
      <c r="I611" s="15">
        <v>3.0</v>
      </c>
      <c r="J611" s="42"/>
      <c r="K611" s="61" t="s">
        <v>306</v>
      </c>
    </row>
    <row r="612" hidden="1">
      <c r="A612" s="39">
        <v>43924.0</v>
      </c>
      <c r="B612" s="40" t="s">
        <v>278</v>
      </c>
      <c r="C612" s="40" t="s">
        <v>76</v>
      </c>
      <c r="D612" s="36">
        <v>0.0</v>
      </c>
      <c r="E612" s="42"/>
      <c r="F612" s="62"/>
      <c r="G612" s="42"/>
      <c r="H612" s="15">
        <v>0.0</v>
      </c>
      <c r="I612" s="15">
        <v>3.0</v>
      </c>
      <c r="J612" s="62"/>
      <c r="K612" s="61" t="s">
        <v>307</v>
      </c>
      <c r="L612" s="20"/>
    </row>
    <row r="613" hidden="1">
      <c r="A613" s="39">
        <v>43925.0</v>
      </c>
      <c r="B613" s="40" t="s">
        <v>278</v>
      </c>
      <c r="C613" s="40" t="s">
        <v>76</v>
      </c>
      <c r="D613" s="36">
        <v>0.0</v>
      </c>
      <c r="E613" s="42"/>
      <c r="F613" s="62"/>
      <c r="G613" s="42"/>
      <c r="H613" s="15">
        <v>0.0</v>
      </c>
      <c r="I613" s="15">
        <v>3.0</v>
      </c>
      <c r="J613" s="62"/>
      <c r="K613" s="61" t="s">
        <v>308</v>
      </c>
      <c r="L613" s="20"/>
    </row>
    <row r="614" hidden="1">
      <c r="A614" s="39">
        <v>43926.0</v>
      </c>
      <c r="B614" s="40" t="s">
        <v>278</v>
      </c>
      <c r="C614" s="40" t="s">
        <v>76</v>
      </c>
      <c r="D614" s="63">
        <v>-2.0</v>
      </c>
      <c r="E614" s="62"/>
      <c r="F614" s="62"/>
      <c r="G614" s="42"/>
      <c r="H614" s="15">
        <v>0.0</v>
      </c>
      <c r="I614" s="15">
        <v>1.0</v>
      </c>
      <c r="J614" s="62"/>
      <c r="K614" s="61" t="s">
        <v>309</v>
      </c>
      <c r="L614" s="20"/>
      <c r="M614" s="20"/>
    </row>
    <row r="615" hidden="1">
      <c r="A615" s="39">
        <v>43927.0</v>
      </c>
      <c r="B615" s="40" t="s">
        <v>278</v>
      </c>
      <c r="C615" s="40" t="s">
        <v>76</v>
      </c>
      <c r="D615" s="41"/>
      <c r="E615" s="42"/>
      <c r="F615" s="62"/>
      <c r="G615" s="42"/>
      <c r="H615" s="15">
        <v>0.0</v>
      </c>
      <c r="I615" s="15">
        <v>1.0</v>
      </c>
      <c r="J615" s="62"/>
      <c r="K615" s="61" t="s">
        <v>310</v>
      </c>
      <c r="L615" s="20"/>
      <c r="M615" s="21"/>
    </row>
    <row r="616" hidden="1">
      <c r="A616" s="39">
        <v>43928.0</v>
      </c>
      <c r="B616" s="40" t="s">
        <v>278</v>
      </c>
      <c r="C616" s="40" t="s">
        <v>76</v>
      </c>
      <c r="D616" s="41"/>
      <c r="E616" s="42"/>
      <c r="F616" s="62"/>
      <c r="G616" s="42"/>
      <c r="H616" s="15">
        <v>0.0</v>
      </c>
      <c r="I616" s="15">
        <v>3.0</v>
      </c>
      <c r="J616" s="62"/>
      <c r="K616" s="61" t="s">
        <v>311</v>
      </c>
      <c r="L616" s="20"/>
      <c r="M616" s="20"/>
    </row>
    <row r="617" hidden="1">
      <c r="A617" s="39">
        <v>43929.0</v>
      </c>
      <c r="B617" s="40" t="s">
        <v>278</v>
      </c>
      <c r="C617" s="40" t="s">
        <v>76</v>
      </c>
      <c r="D617" s="41"/>
      <c r="E617" s="42"/>
      <c r="F617" s="42"/>
      <c r="G617" s="42"/>
      <c r="H617" s="15">
        <v>0.0</v>
      </c>
      <c r="I617" s="36">
        <v>3.0</v>
      </c>
      <c r="J617" s="42"/>
      <c r="K617" s="61" t="s">
        <v>312</v>
      </c>
      <c r="L617" s="20"/>
    </row>
    <row r="618" hidden="1">
      <c r="A618" s="39">
        <v>43930.0</v>
      </c>
      <c r="B618" s="40" t="s">
        <v>278</v>
      </c>
      <c r="C618" s="40" t="s">
        <v>76</v>
      </c>
      <c r="D618" s="41"/>
      <c r="E618" s="42"/>
      <c r="F618" s="62"/>
      <c r="G618" s="42"/>
      <c r="H618" s="36">
        <v>0.0</v>
      </c>
      <c r="I618" s="36">
        <v>3.0</v>
      </c>
      <c r="J618" s="62"/>
      <c r="K618" s="61" t="s">
        <v>313</v>
      </c>
      <c r="L618" s="20"/>
      <c r="M618" s="20"/>
    </row>
    <row r="619" hidden="1">
      <c r="A619" s="39">
        <v>43931.0</v>
      </c>
      <c r="B619" s="40" t="s">
        <v>278</v>
      </c>
      <c r="C619" s="40" t="s">
        <v>76</v>
      </c>
      <c r="D619" s="41"/>
      <c r="E619" s="42"/>
      <c r="F619" s="62"/>
      <c r="G619" s="42"/>
      <c r="H619" s="36">
        <v>0.0</v>
      </c>
      <c r="I619" s="36">
        <v>3.0</v>
      </c>
      <c r="J619" s="62"/>
      <c r="K619" s="61" t="s">
        <v>314</v>
      </c>
      <c r="L619" s="20"/>
      <c r="M619" s="20"/>
    </row>
    <row r="620" hidden="1">
      <c r="A620" s="39">
        <v>43932.0</v>
      </c>
      <c r="B620" s="40" t="s">
        <v>278</v>
      </c>
      <c r="C620" s="40" t="s">
        <v>76</v>
      </c>
      <c r="D620" s="41"/>
      <c r="E620" s="42"/>
      <c r="F620" s="62"/>
      <c r="G620" s="62"/>
      <c r="H620" s="36">
        <v>0.0</v>
      </c>
      <c r="I620" s="36">
        <v>3.0</v>
      </c>
      <c r="J620" s="62"/>
      <c r="K620" s="61" t="s">
        <v>315</v>
      </c>
      <c r="L620" s="15"/>
      <c r="M620" s="27"/>
    </row>
    <row r="621" hidden="1">
      <c r="A621" s="39">
        <v>43933.0</v>
      </c>
      <c r="B621" s="40" t="s">
        <v>278</v>
      </c>
      <c r="C621" s="40" t="s">
        <v>76</v>
      </c>
      <c r="D621" s="41"/>
      <c r="E621" s="42"/>
      <c r="F621" s="62"/>
      <c r="G621" s="42"/>
      <c r="H621" s="36">
        <v>0.0</v>
      </c>
      <c r="I621" s="36">
        <v>3.0</v>
      </c>
      <c r="J621" s="62"/>
      <c r="K621" s="61" t="s">
        <v>316</v>
      </c>
      <c r="L621" s="20"/>
      <c r="M621" s="44"/>
    </row>
    <row r="622" hidden="1">
      <c r="A622" s="39">
        <v>43934.0</v>
      </c>
      <c r="B622" s="40" t="s">
        <v>278</v>
      </c>
      <c r="C622" s="40" t="s">
        <v>76</v>
      </c>
      <c r="D622" s="41"/>
      <c r="E622" s="42"/>
      <c r="F622" s="62"/>
      <c r="G622" s="42"/>
      <c r="H622" s="36">
        <v>0.0</v>
      </c>
      <c r="I622" s="36">
        <v>3.0</v>
      </c>
      <c r="J622" s="62"/>
      <c r="K622" s="61" t="s">
        <v>317</v>
      </c>
      <c r="L622" s="20"/>
      <c r="M622" s="35"/>
    </row>
    <row r="623" hidden="1">
      <c r="A623" s="39">
        <v>43935.0</v>
      </c>
      <c r="B623" s="40" t="s">
        <v>278</v>
      </c>
      <c r="C623" s="40" t="s">
        <v>76</v>
      </c>
      <c r="D623" s="41"/>
      <c r="E623" s="42"/>
      <c r="F623" s="62"/>
      <c r="G623" s="42"/>
      <c r="H623" s="36">
        <v>0.0</v>
      </c>
      <c r="I623" s="36">
        <v>3.0</v>
      </c>
      <c r="J623" s="62"/>
      <c r="K623" s="61" t="s">
        <v>318</v>
      </c>
      <c r="L623" s="20"/>
    </row>
    <row r="624" hidden="1">
      <c r="A624" s="39">
        <v>43936.0</v>
      </c>
      <c r="B624" s="40" t="s">
        <v>278</v>
      </c>
      <c r="C624" s="40" t="s">
        <v>76</v>
      </c>
      <c r="D624" s="41"/>
      <c r="E624" s="42"/>
      <c r="F624" s="62"/>
      <c r="G624" s="62"/>
      <c r="H624" s="36">
        <v>0.0</v>
      </c>
      <c r="I624" s="36">
        <v>3.0</v>
      </c>
      <c r="J624" s="62"/>
      <c r="K624" s="61" t="s">
        <v>319</v>
      </c>
      <c r="L624" s="20"/>
    </row>
    <row r="625" hidden="1">
      <c r="A625" s="39">
        <v>43937.0</v>
      </c>
      <c r="B625" s="40" t="s">
        <v>278</v>
      </c>
      <c r="C625" s="40" t="s">
        <v>76</v>
      </c>
      <c r="D625" s="41"/>
      <c r="E625" s="42"/>
      <c r="F625" s="62"/>
      <c r="G625" s="62"/>
      <c r="H625" s="36">
        <v>0.0</v>
      </c>
      <c r="I625" s="36">
        <v>3.0</v>
      </c>
      <c r="J625" s="62"/>
      <c r="K625" s="61" t="s">
        <v>320</v>
      </c>
      <c r="L625" s="20"/>
    </row>
    <row r="626" hidden="1">
      <c r="A626" s="39">
        <v>43938.0</v>
      </c>
      <c r="B626" s="40" t="s">
        <v>278</v>
      </c>
      <c r="C626" s="40" t="s">
        <v>76</v>
      </c>
      <c r="D626" s="41"/>
      <c r="E626" s="42"/>
      <c r="F626" s="62"/>
      <c r="G626" s="62"/>
      <c r="H626" s="36">
        <v>0.0</v>
      </c>
      <c r="I626" s="36">
        <v>3.0</v>
      </c>
      <c r="J626" s="62"/>
      <c r="K626" s="61" t="s">
        <v>321</v>
      </c>
      <c r="L626" s="20"/>
      <c r="M626" s="53"/>
    </row>
    <row r="627" hidden="1">
      <c r="A627" s="39">
        <v>43939.0</v>
      </c>
      <c r="B627" s="40" t="s">
        <v>278</v>
      </c>
      <c r="C627" s="40" t="s">
        <v>76</v>
      </c>
      <c r="D627" s="41"/>
      <c r="E627" s="42"/>
      <c r="F627" s="62"/>
      <c r="G627" s="62"/>
      <c r="H627" s="36">
        <v>0.0</v>
      </c>
      <c r="I627" s="36">
        <v>3.0</v>
      </c>
      <c r="J627" s="62"/>
      <c r="K627" s="61" t="s">
        <v>322</v>
      </c>
      <c r="L627" s="20"/>
      <c r="M627" s="20"/>
    </row>
    <row r="628" hidden="1">
      <c r="A628" s="39">
        <v>43940.0</v>
      </c>
      <c r="B628" s="40" t="s">
        <v>278</v>
      </c>
      <c r="C628" s="40" t="s">
        <v>76</v>
      </c>
      <c r="D628" s="41"/>
      <c r="E628" s="42"/>
      <c r="F628" s="62"/>
      <c r="G628" s="62"/>
      <c r="H628" s="36">
        <v>0.0</v>
      </c>
      <c r="I628" s="36">
        <v>3.0</v>
      </c>
      <c r="J628" s="62"/>
      <c r="K628" s="61" t="s">
        <v>323</v>
      </c>
      <c r="L628" s="20"/>
    </row>
    <row r="629" hidden="1">
      <c r="A629" s="39">
        <v>43941.0</v>
      </c>
      <c r="B629" s="40" t="s">
        <v>278</v>
      </c>
      <c r="C629" s="40" t="s">
        <v>76</v>
      </c>
      <c r="D629" s="41"/>
      <c r="E629" s="42"/>
      <c r="F629" s="62"/>
      <c r="G629" s="62"/>
      <c r="H629" s="36">
        <v>0.0</v>
      </c>
      <c r="I629" s="36">
        <v>3.0</v>
      </c>
      <c r="J629" s="62"/>
      <c r="K629" s="61" t="s">
        <v>324</v>
      </c>
      <c r="L629" s="20"/>
      <c r="M629" s="20"/>
    </row>
    <row r="630" hidden="1">
      <c r="A630" s="39">
        <v>43942.0</v>
      </c>
      <c r="B630" s="40" t="s">
        <v>278</v>
      </c>
      <c r="C630" s="40" t="s">
        <v>76</v>
      </c>
      <c r="D630" s="41"/>
      <c r="E630" s="42"/>
      <c r="F630" s="62"/>
      <c r="G630" s="62"/>
      <c r="H630" s="36">
        <v>0.0</v>
      </c>
      <c r="I630" s="36">
        <v>3.0</v>
      </c>
      <c r="J630" s="62"/>
      <c r="K630" s="61" t="s">
        <v>325</v>
      </c>
      <c r="L630" s="20"/>
    </row>
    <row r="631" hidden="1">
      <c r="A631" s="39">
        <v>43943.0</v>
      </c>
      <c r="B631" s="40" t="s">
        <v>278</v>
      </c>
      <c r="C631" s="40" t="s">
        <v>76</v>
      </c>
      <c r="D631" s="41"/>
      <c r="E631" s="42"/>
      <c r="F631" s="62"/>
      <c r="G631" s="62"/>
      <c r="H631" s="36">
        <v>0.0</v>
      </c>
      <c r="I631" s="36">
        <v>3.0</v>
      </c>
      <c r="J631" s="62"/>
      <c r="K631" s="61" t="s">
        <v>326</v>
      </c>
      <c r="L631" s="20"/>
      <c r="M631" s="20"/>
    </row>
    <row r="632" hidden="1">
      <c r="A632" s="39">
        <v>43944.0</v>
      </c>
      <c r="B632" s="40" t="s">
        <v>278</v>
      </c>
      <c r="C632" s="40" t="s">
        <v>76</v>
      </c>
      <c r="D632" s="41"/>
      <c r="E632" s="42"/>
      <c r="F632" s="62"/>
      <c r="G632" s="62"/>
      <c r="H632" s="36">
        <v>0.0</v>
      </c>
      <c r="I632" s="36">
        <v>3.0</v>
      </c>
      <c r="J632" s="62"/>
      <c r="K632" s="61" t="s">
        <v>327</v>
      </c>
      <c r="L632" s="20"/>
      <c r="M632" s="21"/>
    </row>
    <row r="633" hidden="1">
      <c r="A633" s="39">
        <v>43945.0</v>
      </c>
      <c r="B633" s="40" t="s">
        <v>278</v>
      </c>
      <c r="C633" s="40" t="s">
        <v>76</v>
      </c>
      <c r="D633" s="41"/>
      <c r="E633" s="42"/>
      <c r="F633" s="62"/>
      <c r="G633" s="62"/>
      <c r="H633" s="36">
        <v>0.0</v>
      </c>
      <c r="I633" s="36">
        <v>3.0</v>
      </c>
      <c r="J633" s="62"/>
      <c r="K633" s="61" t="s">
        <v>328</v>
      </c>
      <c r="L633" s="20"/>
      <c r="M633" s="20"/>
    </row>
    <row r="634" hidden="1">
      <c r="A634" s="12">
        <v>43895.0</v>
      </c>
      <c r="B634" s="15" t="s">
        <v>329</v>
      </c>
      <c r="C634" s="15" t="s">
        <v>76</v>
      </c>
      <c r="D634" s="60"/>
      <c r="E634" s="42"/>
      <c r="F634" s="42"/>
      <c r="G634" s="42"/>
      <c r="H634" s="15">
        <v>0.0</v>
      </c>
      <c r="I634" s="15">
        <v>0.0</v>
      </c>
      <c r="J634" s="42"/>
      <c r="K634" s="61" t="s">
        <v>279</v>
      </c>
      <c r="M634" s="15"/>
    </row>
    <row r="635" hidden="1">
      <c r="A635" s="12">
        <v>43896.0</v>
      </c>
      <c r="B635" s="15" t="s">
        <v>329</v>
      </c>
      <c r="C635" s="15" t="s">
        <v>76</v>
      </c>
      <c r="D635" s="36">
        <v>0.0</v>
      </c>
      <c r="E635" s="42"/>
      <c r="F635" s="42"/>
      <c r="G635" s="42"/>
      <c r="H635" s="15">
        <v>0.0</v>
      </c>
      <c r="I635" s="15">
        <v>0.0</v>
      </c>
      <c r="J635" s="42"/>
      <c r="K635" s="61" t="s">
        <v>280</v>
      </c>
      <c r="M635" s="27"/>
    </row>
    <row r="636" hidden="1">
      <c r="A636" s="12">
        <v>43897.0</v>
      </c>
      <c r="B636" s="15" t="s">
        <v>329</v>
      </c>
      <c r="C636" s="15" t="s">
        <v>76</v>
      </c>
      <c r="D636" s="36">
        <v>0.0</v>
      </c>
      <c r="E636" s="42"/>
      <c r="F636" s="42"/>
      <c r="G636" s="42"/>
      <c r="H636" s="15">
        <v>0.0</v>
      </c>
      <c r="I636" s="15">
        <v>0.0</v>
      </c>
      <c r="J636" s="42"/>
      <c r="K636" s="61" t="s">
        <v>281</v>
      </c>
      <c r="M636" s="2"/>
    </row>
    <row r="637" hidden="1">
      <c r="A637" s="12">
        <v>43898.0</v>
      </c>
      <c r="B637" s="15" t="s">
        <v>329</v>
      </c>
      <c r="C637" s="15" t="s">
        <v>76</v>
      </c>
      <c r="D637" s="36">
        <v>1.0</v>
      </c>
      <c r="E637" s="42"/>
      <c r="F637" s="42"/>
      <c r="G637" s="42"/>
      <c r="H637" s="15">
        <v>0.0</v>
      </c>
      <c r="I637" s="15">
        <v>1.0</v>
      </c>
      <c r="J637" s="42"/>
      <c r="K637" s="61" t="s">
        <v>282</v>
      </c>
      <c r="M637" s="31"/>
    </row>
    <row r="638" hidden="1">
      <c r="A638" s="12">
        <v>43899.0</v>
      </c>
      <c r="B638" s="15" t="s">
        <v>329</v>
      </c>
      <c r="C638" s="15" t="s">
        <v>76</v>
      </c>
      <c r="D638" s="36">
        <v>0.0</v>
      </c>
      <c r="E638" s="42"/>
      <c r="F638" s="42"/>
      <c r="G638" s="42"/>
      <c r="H638" s="15">
        <v>0.0</v>
      </c>
      <c r="I638" s="15">
        <v>1.0</v>
      </c>
      <c r="J638" s="42"/>
      <c r="K638" s="61" t="s">
        <v>283</v>
      </c>
      <c r="M638" s="20"/>
    </row>
    <row r="639" hidden="1">
      <c r="A639" s="12">
        <v>43900.0</v>
      </c>
      <c r="B639" s="15" t="s">
        <v>329</v>
      </c>
      <c r="C639" s="15" t="s">
        <v>76</v>
      </c>
      <c r="D639" s="36">
        <v>0.0</v>
      </c>
      <c r="E639" s="42"/>
      <c r="F639" s="42"/>
      <c r="G639" s="42"/>
      <c r="H639" s="15">
        <v>0.0</v>
      </c>
      <c r="I639" s="15">
        <v>1.0</v>
      </c>
      <c r="J639" s="42"/>
      <c r="K639" s="61" t="s">
        <v>284</v>
      </c>
    </row>
    <row r="640" hidden="1">
      <c r="A640" s="12">
        <v>43901.0</v>
      </c>
      <c r="B640" s="15" t="s">
        <v>329</v>
      </c>
      <c r="C640" s="15" t="s">
        <v>76</v>
      </c>
      <c r="D640" s="36">
        <v>0.0</v>
      </c>
      <c r="E640" s="42"/>
      <c r="F640" s="42"/>
      <c r="G640" s="42"/>
      <c r="H640" s="15">
        <v>0.0</v>
      </c>
      <c r="I640" s="15">
        <v>1.0</v>
      </c>
      <c r="J640" s="42"/>
      <c r="K640" s="61" t="s">
        <v>285</v>
      </c>
      <c r="M640" s="25"/>
    </row>
    <row r="641" hidden="1">
      <c r="A641" s="12">
        <v>43902.0</v>
      </c>
      <c r="B641" s="15" t="s">
        <v>329</v>
      </c>
      <c r="C641" s="15" t="s">
        <v>76</v>
      </c>
      <c r="D641" s="36">
        <v>0.0</v>
      </c>
      <c r="E641" s="42"/>
      <c r="F641" s="42"/>
      <c r="G641" s="42"/>
      <c r="H641" s="15">
        <v>0.0</v>
      </c>
      <c r="I641" s="15">
        <v>1.0</v>
      </c>
      <c r="J641" s="42"/>
      <c r="K641" s="61" t="s">
        <v>286</v>
      </c>
      <c r="M641" s="20"/>
    </row>
    <row r="642" hidden="1">
      <c r="A642" s="12">
        <v>43903.0</v>
      </c>
      <c r="B642" s="15" t="s">
        <v>329</v>
      </c>
      <c r="C642" s="15" t="s">
        <v>76</v>
      </c>
      <c r="D642" s="36">
        <v>0.0</v>
      </c>
      <c r="E642" s="42"/>
      <c r="F642" s="42"/>
      <c r="G642" s="42"/>
      <c r="H642" s="15">
        <v>0.0</v>
      </c>
      <c r="I642" s="15">
        <v>1.0</v>
      </c>
      <c r="J642" s="42"/>
      <c r="K642" s="61" t="s">
        <v>287</v>
      </c>
      <c r="M642" s="20"/>
    </row>
    <row r="643" hidden="1">
      <c r="A643" s="12">
        <v>43904.0</v>
      </c>
      <c r="B643" s="15" t="s">
        <v>329</v>
      </c>
      <c r="C643" s="15" t="s">
        <v>76</v>
      </c>
      <c r="D643" s="36">
        <v>2.0</v>
      </c>
      <c r="E643" s="42"/>
      <c r="F643" s="42"/>
      <c r="G643" s="42"/>
      <c r="H643" s="15">
        <v>0.0</v>
      </c>
      <c r="I643" s="15">
        <v>3.0</v>
      </c>
      <c r="J643" s="42"/>
      <c r="K643" s="61" t="s">
        <v>288</v>
      </c>
      <c r="M643" s="20"/>
    </row>
    <row r="644" hidden="1">
      <c r="A644" s="12">
        <v>43905.0</v>
      </c>
      <c r="B644" s="15" t="s">
        <v>329</v>
      </c>
      <c r="C644" s="15" t="s">
        <v>76</v>
      </c>
      <c r="D644" s="36">
        <v>3.0</v>
      </c>
      <c r="E644" s="42"/>
      <c r="F644" s="42"/>
      <c r="G644" s="42"/>
      <c r="H644" s="15">
        <v>0.0</v>
      </c>
      <c r="I644" s="15">
        <v>6.0</v>
      </c>
      <c r="J644" s="42"/>
      <c r="K644" s="61" t="s">
        <v>289</v>
      </c>
      <c r="M644" s="20"/>
    </row>
    <row r="645" hidden="1">
      <c r="A645" s="12">
        <v>43906.0</v>
      </c>
      <c r="B645" s="15" t="s">
        <v>329</v>
      </c>
      <c r="C645" s="15" t="s">
        <v>76</v>
      </c>
      <c r="D645" s="36">
        <v>0.0</v>
      </c>
      <c r="E645" s="42"/>
      <c r="F645" s="42"/>
      <c r="G645" s="42"/>
      <c r="H645" s="15">
        <v>0.0</v>
      </c>
      <c r="I645" s="15">
        <v>6.0</v>
      </c>
      <c r="J645" s="42"/>
      <c r="K645" s="61" t="s">
        <v>290</v>
      </c>
      <c r="M645" s="20"/>
    </row>
    <row r="646" hidden="1">
      <c r="A646" s="12">
        <v>43907.0</v>
      </c>
      <c r="B646" s="15" t="s">
        <v>329</v>
      </c>
      <c r="C646" s="15" t="s">
        <v>76</v>
      </c>
      <c r="D646" s="36">
        <v>0.0</v>
      </c>
      <c r="E646" s="42"/>
      <c r="F646" s="42"/>
      <c r="G646" s="42"/>
      <c r="H646" s="15">
        <v>0.0</v>
      </c>
      <c r="I646" s="15">
        <v>6.0</v>
      </c>
      <c r="J646" s="42"/>
      <c r="K646" s="61" t="s">
        <v>291</v>
      </c>
    </row>
    <row r="647" hidden="1">
      <c r="A647" s="12">
        <v>43908.0</v>
      </c>
      <c r="B647" s="15" t="s">
        <v>329</v>
      </c>
      <c r="C647" s="15" t="s">
        <v>76</v>
      </c>
      <c r="D647" s="36">
        <v>5.0</v>
      </c>
      <c r="E647" s="42"/>
      <c r="F647" s="42"/>
      <c r="G647" s="42"/>
      <c r="H647" s="15">
        <v>0.0</v>
      </c>
      <c r="I647" s="15">
        <v>11.0</v>
      </c>
      <c r="J647" s="42"/>
      <c r="K647" s="61" t="s">
        <v>292</v>
      </c>
      <c r="M647" s="21"/>
    </row>
    <row r="648" hidden="1">
      <c r="A648" s="12">
        <v>43909.0</v>
      </c>
      <c r="B648" s="15" t="s">
        <v>329</v>
      </c>
      <c r="C648" s="15" t="s">
        <v>76</v>
      </c>
      <c r="D648" s="36">
        <v>1.0</v>
      </c>
      <c r="E648" s="42"/>
      <c r="F648" s="42"/>
      <c r="G648" s="42"/>
      <c r="H648" s="15">
        <v>0.0</v>
      </c>
      <c r="I648" s="15">
        <v>12.0</v>
      </c>
      <c r="J648" s="42"/>
      <c r="K648" s="61" t="s">
        <v>293</v>
      </c>
      <c r="M648" s="17"/>
    </row>
    <row r="649" hidden="1">
      <c r="A649" s="12">
        <v>43910.0</v>
      </c>
      <c r="B649" s="15" t="s">
        <v>329</v>
      </c>
      <c r="C649" s="15" t="s">
        <v>76</v>
      </c>
      <c r="D649" s="36">
        <v>1.0</v>
      </c>
      <c r="E649" s="42"/>
      <c r="F649" s="42"/>
      <c r="G649" s="42"/>
      <c r="H649" s="15">
        <v>0.0</v>
      </c>
      <c r="I649" s="15">
        <v>13.0</v>
      </c>
      <c r="J649" s="42"/>
      <c r="K649" s="61" t="s">
        <v>294</v>
      </c>
      <c r="M649" s="20"/>
    </row>
    <row r="650" hidden="1">
      <c r="A650" s="12">
        <v>43911.0</v>
      </c>
      <c r="B650" s="15" t="s">
        <v>329</v>
      </c>
      <c r="C650" s="15" t="s">
        <v>76</v>
      </c>
      <c r="D650" s="36">
        <v>1.0</v>
      </c>
      <c r="E650" s="42"/>
      <c r="F650" s="42"/>
      <c r="G650" s="42"/>
      <c r="H650" s="15">
        <v>0.0</v>
      </c>
      <c r="I650" s="15">
        <v>14.0</v>
      </c>
      <c r="J650" s="42"/>
      <c r="K650" s="61" t="s">
        <v>295</v>
      </c>
      <c r="M650" s="20"/>
    </row>
    <row r="651" hidden="1">
      <c r="A651" s="12">
        <v>43912.0</v>
      </c>
      <c r="B651" s="15" t="s">
        <v>329</v>
      </c>
      <c r="C651" s="15" t="s">
        <v>76</v>
      </c>
      <c r="D651" s="36">
        <v>4.0</v>
      </c>
      <c r="E651" s="42"/>
      <c r="F651" s="42"/>
      <c r="G651" s="42"/>
      <c r="I651" s="15">
        <v>18.0</v>
      </c>
      <c r="J651" s="42"/>
      <c r="K651" s="61" t="s">
        <v>296</v>
      </c>
      <c r="M651" s="21"/>
    </row>
    <row r="652" hidden="1">
      <c r="A652" s="12">
        <v>43913.0</v>
      </c>
      <c r="B652" s="15" t="s">
        <v>329</v>
      </c>
      <c r="C652" s="15" t="s">
        <v>76</v>
      </c>
      <c r="D652" s="36">
        <v>0.0</v>
      </c>
      <c r="E652" s="42"/>
      <c r="F652" s="42"/>
      <c r="G652" s="42"/>
      <c r="I652" s="15">
        <v>18.0</v>
      </c>
      <c r="J652" s="42"/>
      <c r="K652" s="61" t="s">
        <v>297</v>
      </c>
      <c r="M652" s="53"/>
    </row>
    <row r="653" hidden="1">
      <c r="A653" s="12">
        <v>43914.0</v>
      </c>
      <c r="B653" s="15" t="s">
        <v>329</v>
      </c>
      <c r="C653" s="15" t="s">
        <v>76</v>
      </c>
      <c r="D653" s="36">
        <v>2.0</v>
      </c>
      <c r="E653" s="42"/>
      <c r="F653" s="42"/>
      <c r="G653" s="42"/>
      <c r="I653" s="15">
        <v>20.0</v>
      </c>
      <c r="J653" s="42"/>
      <c r="K653" s="61" t="s">
        <v>298</v>
      </c>
      <c r="M653" s="20"/>
    </row>
    <row r="654" hidden="1">
      <c r="A654" s="12">
        <v>43916.0</v>
      </c>
      <c r="B654" s="15" t="s">
        <v>329</v>
      </c>
      <c r="C654" s="15" t="s">
        <v>76</v>
      </c>
      <c r="D654" s="60"/>
      <c r="E654" s="42"/>
      <c r="F654" s="42"/>
      <c r="G654" s="42"/>
      <c r="I654" s="15">
        <v>24.0</v>
      </c>
      <c r="J654" s="42"/>
      <c r="K654" s="61" t="s">
        <v>299</v>
      </c>
    </row>
    <row r="655" hidden="1">
      <c r="A655" s="12">
        <v>43917.0</v>
      </c>
      <c r="B655" s="15" t="s">
        <v>329</v>
      </c>
      <c r="C655" s="15" t="s">
        <v>76</v>
      </c>
      <c r="D655" s="36">
        <v>1.0</v>
      </c>
      <c r="E655" s="42"/>
      <c r="F655" s="42"/>
      <c r="G655" s="42"/>
      <c r="H655" s="15">
        <v>0.0</v>
      </c>
      <c r="I655" s="15">
        <v>25.0</v>
      </c>
      <c r="J655" s="42"/>
      <c r="K655" s="61" t="s">
        <v>300</v>
      </c>
    </row>
    <row r="656" hidden="1">
      <c r="A656" s="12">
        <v>43918.0</v>
      </c>
      <c r="B656" s="15" t="s">
        <v>329</v>
      </c>
      <c r="C656" s="15" t="s">
        <v>76</v>
      </c>
      <c r="D656" s="36">
        <v>5.0</v>
      </c>
      <c r="E656" s="42"/>
      <c r="F656" s="42"/>
      <c r="G656" s="42"/>
      <c r="H656" s="15">
        <v>0.0</v>
      </c>
      <c r="I656" s="15">
        <v>30.0</v>
      </c>
      <c r="J656" s="42"/>
      <c r="K656" s="61" t="s">
        <v>301</v>
      </c>
      <c r="M656" s="2"/>
    </row>
    <row r="657" hidden="1">
      <c r="A657" s="12">
        <v>43919.0</v>
      </c>
      <c r="B657" s="15" t="s">
        <v>329</v>
      </c>
      <c r="C657" s="15" t="s">
        <v>76</v>
      </c>
      <c r="D657" s="36">
        <v>1.0</v>
      </c>
      <c r="E657" s="42"/>
      <c r="F657" s="42"/>
      <c r="G657" s="42"/>
      <c r="H657" s="15">
        <v>0.0</v>
      </c>
      <c r="I657" s="15">
        <v>31.0</v>
      </c>
      <c r="J657" s="42"/>
      <c r="K657" s="61" t="s">
        <v>302</v>
      </c>
      <c r="M657" s="20"/>
    </row>
    <row r="658" hidden="1">
      <c r="A658" s="12">
        <v>43920.0</v>
      </c>
      <c r="B658" s="15" t="s">
        <v>329</v>
      </c>
      <c r="C658" s="15" t="s">
        <v>76</v>
      </c>
      <c r="D658" s="36">
        <v>1.0</v>
      </c>
      <c r="E658" s="42"/>
      <c r="F658" s="42"/>
      <c r="G658" s="42"/>
      <c r="H658" s="15">
        <v>0.0</v>
      </c>
      <c r="I658" s="15">
        <v>32.0</v>
      </c>
      <c r="J658" s="42"/>
      <c r="K658" s="61" t="s">
        <v>303</v>
      </c>
      <c r="M658" s="21"/>
    </row>
    <row r="659" hidden="1">
      <c r="A659" s="12">
        <v>43921.0</v>
      </c>
      <c r="B659" s="15" t="s">
        <v>329</v>
      </c>
      <c r="C659" s="15" t="s">
        <v>76</v>
      </c>
      <c r="D659" s="36">
        <v>0.0</v>
      </c>
      <c r="E659" s="42"/>
      <c r="F659" s="42"/>
      <c r="G659" s="42"/>
      <c r="H659" s="15">
        <v>0.0</v>
      </c>
      <c r="I659" s="15">
        <v>32.0</v>
      </c>
      <c r="J659" s="42"/>
      <c r="K659" s="61" t="s">
        <v>304</v>
      </c>
      <c r="M659" s="20"/>
    </row>
    <row r="660" hidden="1">
      <c r="A660" s="12">
        <v>43922.0</v>
      </c>
      <c r="B660" s="15" t="s">
        <v>329</v>
      </c>
      <c r="C660" s="15" t="s">
        <v>76</v>
      </c>
      <c r="D660" s="36">
        <v>1.0</v>
      </c>
      <c r="E660" s="42"/>
      <c r="F660" s="42"/>
      <c r="G660" s="42"/>
      <c r="H660" s="15">
        <v>0.0</v>
      </c>
      <c r="I660" s="15">
        <v>33.0</v>
      </c>
      <c r="J660" s="42"/>
      <c r="K660" s="61" t="s">
        <v>305</v>
      </c>
      <c r="M660" s="2"/>
    </row>
    <row r="661" hidden="1">
      <c r="A661" s="12">
        <v>43923.0</v>
      </c>
      <c r="B661" s="15" t="s">
        <v>329</v>
      </c>
      <c r="C661" s="15" t="s">
        <v>76</v>
      </c>
      <c r="D661" s="36">
        <v>1.0</v>
      </c>
      <c r="E661" s="42"/>
      <c r="F661" s="42"/>
      <c r="G661" s="42"/>
      <c r="H661" s="15">
        <v>0.0</v>
      </c>
      <c r="I661" s="15">
        <v>34.0</v>
      </c>
      <c r="J661" s="42"/>
      <c r="K661" s="61" t="s">
        <v>306</v>
      </c>
      <c r="M661" s="20"/>
    </row>
    <row r="662" hidden="1">
      <c r="A662" s="39">
        <v>43924.0</v>
      </c>
      <c r="B662" s="40" t="s">
        <v>329</v>
      </c>
      <c r="C662" s="40" t="s">
        <v>76</v>
      </c>
      <c r="D662" s="36">
        <v>1.0</v>
      </c>
      <c r="E662" s="42"/>
      <c r="F662" s="62"/>
      <c r="G662" s="42"/>
      <c r="H662" s="15">
        <v>0.0</v>
      </c>
      <c r="I662" s="15">
        <v>35.0</v>
      </c>
      <c r="J662" s="62"/>
      <c r="K662" s="61" t="s">
        <v>307</v>
      </c>
      <c r="L662" s="20"/>
      <c r="M662" s="20"/>
    </row>
    <row r="663" hidden="1">
      <c r="A663" s="39">
        <v>43925.0</v>
      </c>
      <c r="B663" s="40" t="s">
        <v>329</v>
      </c>
      <c r="C663" s="40" t="s">
        <v>76</v>
      </c>
      <c r="D663" s="36">
        <v>0.0</v>
      </c>
      <c r="E663" s="42"/>
      <c r="F663" s="62"/>
      <c r="G663" s="42"/>
      <c r="H663" s="15">
        <v>0.0</v>
      </c>
      <c r="I663" s="15">
        <v>35.0</v>
      </c>
      <c r="J663" s="62"/>
      <c r="K663" s="61" t="s">
        <v>308</v>
      </c>
      <c r="L663" s="20"/>
      <c r="M663" s="20"/>
    </row>
    <row r="664" hidden="1">
      <c r="A664" s="39">
        <v>43926.0</v>
      </c>
      <c r="B664" s="40" t="s">
        <v>329</v>
      </c>
      <c r="C664" s="40" t="s">
        <v>76</v>
      </c>
      <c r="D664" s="63">
        <v>-12.0</v>
      </c>
      <c r="E664" s="62"/>
      <c r="F664" s="62"/>
      <c r="G664" s="42"/>
      <c r="H664" s="15">
        <v>0.0</v>
      </c>
      <c r="I664" s="15">
        <v>23.0</v>
      </c>
      <c r="J664" s="62"/>
      <c r="K664" s="61" t="s">
        <v>309</v>
      </c>
      <c r="L664" s="20"/>
      <c r="M664" s="20"/>
    </row>
    <row r="665" hidden="1">
      <c r="A665" s="39">
        <v>43927.0</v>
      </c>
      <c r="B665" s="40" t="s">
        <v>329</v>
      </c>
      <c r="C665" s="40" t="s">
        <v>76</v>
      </c>
      <c r="D665" s="41"/>
      <c r="E665" s="42"/>
      <c r="F665" s="62"/>
      <c r="G665" s="42"/>
      <c r="H665" s="15">
        <v>0.0</v>
      </c>
      <c r="I665" s="15">
        <v>23.0</v>
      </c>
      <c r="J665" s="62"/>
      <c r="K665" s="61" t="s">
        <v>310</v>
      </c>
      <c r="L665" s="20"/>
      <c r="M665" s="20"/>
    </row>
    <row r="666" hidden="1">
      <c r="A666" s="39">
        <v>43928.0</v>
      </c>
      <c r="B666" s="40" t="s">
        <v>329</v>
      </c>
      <c r="C666" s="40" t="s">
        <v>76</v>
      </c>
      <c r="D666" s="41"/>
      <c r="E666" s="42"/>
      <c r="F666" s="62"/>
      <c r="G666" s="42"/>
      <c r="H666" s="15">
        <v>0.0</v>
      </c>
      <c r="I666" s="15">
        <v>36.0</v>
      </c>
      <c r="J666" s="62"/>
      <c r="K666" s="61" t="s">
        <v>311</v>
      </c>
      <c r="L666" s="20"/>
    </row>
    <row r="667" hidden="1">
      <c r="A667" s="39">
        <v>43929.0</v>
      </c>
      <c r="B667" s="40" t="s">
        <v>329</v>
      </c>
      <c r="C667" s="40" t="s">
        <v>76</v>
      </c>
      <c r="D667" s="41"/>
      <c r="E667" s="42"/>
      <c r="F667" s="42"/>
      <c r="G667" s="42"/>
      <c r="H667" s="15">
        <v>0.0</v>
      </c>
      <c r="I667" s="36">
        <v>37.0</v>
      </c>
      <c r="J667" s="42"/>
      <c r="K667" s="61" t="s">
        <v>312</v>
      </c>
      <c r="L667" s="20"/>
      <c r="M667" s="25"/>
    </row>
    <row r="668" hidden="1">
      <c r="A668" s="39">
        <v>43930.0</v>
      </c>
      <c r="B668" s="40" t="s">
        <v>329</v>
      </c>
      <c r="C668" s="40" t="s">
        <v>76</v>
      </c>
      <c r="D668" s="41"/>
      <c r="E668" s="42"/>
      <c r="F668" s="62"/>
      <c r="G668" s="42"/>
      <c r="H668" s="36">
        <v>0.0</v>
      </c>
      <c r="I668" s="36">
        <v>37.0</v>
      </c>
      <c r="J668" s="62"/>
      <c r="K668" s="61" t="s">
        <v>313</v>
      </c>
      <c r="L668" s="20"/>
      <c r="M668" s="25"/>
    </row>
    <row r="669" hidden="1">
      <c r="A669" s="39">
        <v>43931.0</v>
      </c>
      <c r="B669" s="40" t="s">
        <v>329</v>
      </c>
      <c r="C669" s="40" t="s">
        <v>76</v>
      </c>
      <c r="D669" s="41"/>
      <c r="E669" s="42"/>
      <c r="F669" s="62"/>
      <c r="G669" s="42"/>
      <c r="H669" s="36">
        <v>0.0</v>
      </c>
      <c r="I669" s="36">
        <v>37.0</v>
      </c>
      <c r="J669" s="62"/>
      <c r="K669" s="61" t="s">
        <v>314</v>
      </c>
      <c r="L669" s="20"/>
      <c r="M669" s="2"/>
    </row>
    <row r="670" hidden="1">
      <c r="A670" s="39">
        <v>43932.0</v>
      </c>
      <c r="B670" s="40" t="s">
        <v>329</v>
      </c>
      <c r="C670" s="40" t="s">
        <v>76</v>
      </c>
      <c r="D670" s="41"/>
      <c r="E670" s="42"/>
      <c r="F670" s="62"/>
      <c r="G670" s="62"/>
      <c r="H670" s="36">
        <v>0.0</v>
      </c>
      <c r="I670" s="36">
        <v>38.0</v>
      </c>
      <c r="J670" s="62"/>
      <c r="K670" s="61" t="s">
        <v>315</v>
      </c>
      <c r="L670" s="15"/>
      <c r="M670" s="20"/>
    </row>
    <row r="671" hidden="1">
      <c r="A671" s="39">
        <v>43933.0</v>
      </c>
      <c r="B671" s="40" t="s">
        <v>329</v>
      </c>
      <c r="C671" s="40" t="s">
        <v>76</v>
      </c>
      <c r="D671" s="41"/>
      <c r="E671" s="42"/>
      <c r="F671" s="62"/>
      <c r="G671" s="42"/>
      <c r="H671" s="36">
        <v>0.0</v>
      </c>
      <c r="I671" s="36">
        <v>38.0</v>
      </c>
      <c r="J671" s="62"/>
      <c r="K671" s="61" t="s">
        <v>316</v>
      </c>
      <c r="L671" s="20"/>
      <c r="M671" s="20"/>
    </row>
    <row r="672" hidden="1">
      <c r="A672" s="39">
        <v>43934.0</v>
      </c>
      <c r="B672" s="40" t="s">
        <v>329</v>
      </c>
      <c r="C672" s="40" t="s">
        <v>76</v>
      </c>
      <c r="D672" s="41"/>
      <c r="E672" s="42"/>
      <c r="F672" s="62"/>
      <c r="G672" s="42"/>
      <c r="H672" s="36">
        <v>0.0</v>
      </c>
      <c r="I672" s="36">
        <v>38.0</v>
      </c>
      <c r="J672" s="62"/>
      <c r="K672" s="61" t="s">
        <v>317</v>
      </c>
      <c r="L672" s="20"/>
      <c r="M672" s="2"/>
    </row>
    <row r="673" hidden="1">
      <c r="A673" s="39">
        <v>43935.0</v>
      </c>
      <c r="B673" s="40" t="s">
        <v>329</v>
      </c>
      <c r="C673" s="40" t="s">
        <v>76</v>
      </c>
      <c r="D673" s="41"/>
      <c r="E673" s="42"/>
      <c r="F673" s="62"/>
      <c r="G673" s="42"/>
      <c r="H673" s="36">
        <v>0.0</v>
      </c>
      <c r="I673" s="36">
        <v>38.0</v>
      </c>
      <c r="J673" s="62"/>
      <c r="K673" s="61" t="s">
        <v>318</v>
      </c>
      <c r="L673" s="20"/>
    </row>
    <row r="674" hidden="1">
      <c r="A674" s="39">
        <v>43936.0</v>
      </c>
      <c r="B674" s="40" t="s">
        <v>329</v>
      </c>
      <c r="C674" s="40" t="s">
        <v>76</v>
      </c>
      <c r="D674" s="41"/>
      <c r="E674" s="42"/>
      <c r="F674" s="62"/>
      <c r="G674" s="62"/>
      <c r="H674" s="36">
        <v>0.0</v>
      </c>
      <c r="I674" s="36">
        <v>38.0</v>
      </c>
      <c r="J674" s="62"/>
      <c r="K674" s="61" t="s">
        <v>319</v>
      </c>
      <c r="L674" s="20"/>
    </row>
    <row r="675" hidden="1">
      <c r="A675" s="39">
        <v>43937.0</v>
      </c>
      <c r="B675" s="40" t="s">
        <v>329</v>
      </c>
      <c r="C675" s="40" t="s">
        <v>76</v>
      </c>
      <c r="D675" s="41"/>
      <c r="E675" s="42"/>
      <c r="F675" s="62"/>
      <c r="G675" s="62"/>
      <c r="H675" s="36">
        <v>0.0</v>
      </c>
      <c r="I675" s="36">
        <v>38.0</v>
      </c>
      <c r="J675" s="62"/>
      <c r="K675" s="61" t="s">
        <v>320</v>
      </c>
      <c r="L675" s="20"/>
      <c r="M675" s="20"/>
    </row>
    <row r="676" hidden="1">
      <c r="A676" s="39">
        <v>43938.0</v>
      </c>
      <c r="B676" s="40" t="s">
        <v>329</v>
      </c>
      <c r="C676" s="40" t="s">
        <v>76</v>
      </c>
      <c r="D676" s="41"/>
      <c r="E676" s="42"/>
      <c r="F676" s="62"/>
      <c r="G676" s="62"/>
      <c r="H676" s="36">
        <v>0.0</v>
      </c>
      <c r="I676" s="36">
        <v>41.0</v>
      </c>
      <c r="J676" s="62"/>
      <c r="K676" s="61" t="s">
        <v>321</v>
      </c>
      <c r="L676" s="20"/>
      <c r="M676" s="25"/>
    </row>
    <row r="677" hidden="1">
      <c r="A677" s="39">
        <v>43939.0</v>
      </c>
      <c r="B677" s="40" t="s">
        <v>329</v>
      </c>
      <c r="C677" s="40" t="s">
        <v>76</v>
      </c>
      <c r="D677" s="41"/>
      <c r="E677" s="42"/>
      <c r="F677" s="62"/>
      <c r="G677" s="62"/>
      <c r="H677" s="36">
        <v>0.0</v>
      </c>
      <c r="I677" s="36">
        <v>41.0</v>
      </c>
      <c r="J677" s="62"/>
      <c r="K677" s="61" t="s">
        <v>322</v>
      </c>
      <c r="L677" s="20"/>
      <c r="M677" s="20"/>
    </row>
    <row r="678" hidden="1">
      <c r="A678" s="39">
        <v>43940.0</v>
      </c>
      <c r="B678" s="40" t="s">
        <v>329</v>
      </c>
      <c r="C678" s="40" t="s">
        <v>76</v>
      </c>
      <c r="D678" s="41"/>
      <c r="E678" s="42"/>
      <c r="F678" s="62"/>
      <c r="G678" s="62"/>
      <c r="H678" s="36">
        <v>0.0</v>
      </c>
      <c r="I678" s="36">
        <v>41.0</v>
      </c>
      <c r="J678" s="62"/>
      <c r="K678" s="61" t="s">
        <v>323</v>
      </c>
      <c r="L678" s="20"/>
      <c r="M678" s="20"/>
    </row>
    <row r="679" hidden="1">
      <c r="A679" s="39">
        <v>43941.0</v>
      </c>
      <c r="B679" s="40" t="s">
        <v>329</v>
      </c>
      <c r="C679" s="40" t="s">
        <v>76</v>
      </c>
      <c r="D679" s="41"/>
      <c r="E679" s="42"/>
      <c r="F679" s="62"/>
      <c r="G679" s="62"/>
      <c r="H679" s="36">
        <v>0.0</v>
      </c>
      <c r="I679" s="36">
        <v>41.0</v>
      </c>
      <c r="J679" s="62"/>
      <c r="K679" s="61" t="s">
        <v>324</v>
      </c>
      <c r="L679" s="20"/>
      <c r="M679" s="20"/>
    </row>
    <row r="680" hidden="1">
      <c r="A680" s="39">
        <v>43942.0</v>
      </c>
      <c r="B680" s="40" t="s">
        <v>329</v>
      </c>
      <c r="C680" s="40" t="s">
        <v>76</v>
      </c>
      <c r="D680" s="41"/>
      <c r="E680" s="42"/>
      <c r="F680" s="62"/>
      <c r="G680" s="62"/>
      <c r="H680" s="36">
        <v>0.0</v>
      </c>
      <c r="I680" s="36">
        <v>41.0</v>
      </c>
      <c r="J680" s="62"/>
      <c r="K680" s="61" t="s">
        <v>325</v>
      </c>
      <c r="L680" s="20"/>
      <c r="M680" s="15"/>
    </row>
    <row r="681" hidden="1">
      <c r="A681" s="39">
        <v>43943.0</v>
      </c>
      <c r="B681" s="40" t="s">
        <v>329</v>
      </c>
      <c r="C681" s="40" t="s">
        <v>76</v>
      </c>
      <c r="D681" s="41"/>
      <c r="E681" s="42"/>
      <c r="F681" s="62"/>
      <c r="G681" s="62"/>
      <c r="H681" s="36">
        <v>0.0</v>
      </c>
      <c r="I681" s="36">
        <v>44.0</v>
      </c>
      <c r="J681" s="62"/>
      <c r="K681" s="61" t="s">
        <v>326</v>
      </c>
      <c r="L681" s="20"/>
      <c r="M681" s="21"/>
    </row>
    <row r="682" hidden="1">
      <c r="A682" s="39">
        <v>43944.0</v>
      </c>
      <c r="B682" s="40" t="s">
        <v>329</v>
      </c>
      <c r="C682" s="40" t="s">
        <v>76</v>
      </c>
      <c r="D682" s="41"/>
      <c r="E682" s="42"/>
      <c r="F682" s="62"/>
      <c r="G682" s="62"/>
      <c r="H682" s="36">
        <v>0.0</v>
      </c>
      <c r="I682" s="36">
        <v>44.0</v>
      </c>
      <c r="J682" s="62"/>
      <c r="K682" s="61" t="s">
        <v>327</v>
      </c>
      <c r="L682" s="20"/>
      <c r="M682" s="15"/>
    </row>
    <row r="683" hidden="1">
      <c r="A683" s="39">
        <v>43945.0</v>
      </c>
      <c r="B683" s="40" t="s">
        <v>329</v>
      </c>
      <c r="C683" s="40" t="s">
        <v>76</v>
      </c>
      <c r="D683" s="41"/>
      <c r="E683" s="42"/>
      <c r="F683" s="62"/>
      <c r="G683" s="62"/>
      <c r="H683" s="36">
        <v>0.0</v>
      </c>
      <c r="I683" s="36">
        <v>44.0</v>
      </c>
      <c r="J683" s="62"/>
      <c r="K683" s="61" t="s">
        <v>328</v>
      </c>
      <c r="L683" s="20"/>
      <c r="M683" s="2"/>
    </row>
    <row r="684" hidden="1">
      <c r="A684" s="12">
        <v>43895.0</v>
      </c>
      <c r="B684" s="15" t="s">
        <v>330</v>
      </c>
      <c r="C684" s="15" t="s">
        <v>76</v>
      </c>
      <c r="D684" s="60"/>
      <c r="E684" s="42"/>
      <c r="F684" s="42"/>
      <c r="G684" s="42"/>
      <c r="H684" s="15">
        <v>0.0</v>
      </c>
      <c r="I684" s="15">
        <v>0.0</v>
      </c>
      <c r="J684" s="42"/>
      <c r="K684" s="61" t="s">
        <v>279</v>
      </c>
      <c r="M684" s="20"/>
    </row>
    <row r="685" hidden="1">
      <c r="A685" s="12">
        <v>43896.0</v>
      </c>
      <c r="B685" s="15" t="s">
        <v>330</v>
      </c>
      <c r="C685" s="15" t="s">
        <v>76</v>
      </c>
      <c r="D685" s="36">
        <v>1.0</v>
      </c>
      <c r="E685" s="42"/>
      <c r="F685" s="42"/>
      <c r="G685" s="42"/>
      <c r="H685" s="15">
        <v>0.0</v>
      </c>
      <c r="I685" s="15">
        <v>1.0</v>
      </c>
      <c r="J685" s="42"/>
      <c r="K685" s="61" t="s">
        <v>280</v>
      </c>
      <c r="M685" s="20"/>
    </row>
    <row r="686" hidden="1">
      <c r="A686" s="12">
        <v>43897.0</v>
      </c>
      <c r="B686" s="15" t="s">
        <v>330</v>
      </c>
      <c r="C686" s="15" t="s">
        <v>76</v>
      </c>
      <c r="D686" s="36">
        <v>3.0</v>
      </c>
      <c r="E686" s="42"/>
      <c r="F686" s="42"/>
      <c r="G686" s="42"/>
      <c r="H686" s="15">
        <v>0.0</v>
      </c>
      <c r="I686" s="15">
        <v>4.0</v>
      </c>
      <c r="J686" s="42"/>
      <c r="K686" s="61" t="s">
        <v>281</v>
      </c>
      <c r="M686" s="20"/>
    </row>
    <row r="687" hidden="1">
      <c r="A687" s="12">
        <v>43898.0</v>
      </c>
      <c r="B687" s="15" t="s">
        <v>330</v>
      </c>
      <c r="C687" s="15" t="s">
        <v>76</v>
      </c>
      <c r="D687" s="36">
        <v>0.0</v>
      </c>
      <c r="E687" s="42"/>
      <c r="F687" s="42"/>
      <c r="G687" s="42"/>
      <c r="H687" s="15">
        <v>0.0</v>
      </c>
      <c r="I687" s="15">
        <v>4.0</v>
      </c>
      <c r="J687" s="42"/>
      <c r="K687" s="61" t="s">
        <v>282</v>
      </c>
    </row>
    <row r="688" hidden="1">
      <c r="A688" s="12">
        <v>43899.0</v>
      </c>
      <c r="B688" s="15" t="s">
        <v>330</v>
      </c>
      <c r="C688" s="15" t="s">
        <v>76</v>
      </c>
      <c r="D688" s="36">
        <v>2.0</v>
      </c>
      <c r="E688" s="42"/>
      <c r="F688" s="42"/>
      <c r="G688" s="42"/>
      <c r="H688" s="15">
        <v>0.0</v>
      </c>
      <c r="I688" s="15">
        <v>6.0</v>
      </c>
      <c r="J688" s="42"/>
      <c r="K688" s="61" t="s">
        <v>283</v>
      </c>
    </row>
    <row r="689" hidden="1">
      <c r="A689" s="12">
        <v>43900.0</v>
      </c>
      <c r="B689" s="15" t="s">
        <v>330</v>
      </c>
      <c r="C689" s="15" t="s">
        <v>76</v>
      </c>
      <c r="D689" s="36">
        <v>1.0</v>
      </c>
      <c r="E689" s="42"/>
      <c r="F689" s="42"/>
      <c r="G689" s="42"/>
      <c r="H689" s="15">
        <v>0.0</v>
      </c>
      <c r="I689" s="15">
        <v>7.0</v>
      </c>
      <c r="J689" s="42"/>
      <c r="K689" s="61" t="s">
        <v>284</v>
      </c>
      <c r="M689" s="20"/>
    </row>
    <row r="690" hidden="1">
      <c r="A690" s="12">
        <v>43901.0</v>
      </c>
      <c r="B690" s="15" t="s">
        <v>330</v>
      </c>
      <c r="C690" s="15" t="s">
        <v>76</v>
      </c>
      <c r="D690" s="36">
        <v>5.0</v>
      </c>
      <c r="E690" s="42"/>
      <c r="F690" s="42"/>
      <c r="G690" s="42"/>
      <c r="H690" s="15">
        <v>0.0</v>
      </c>
      <c r="I690" s="15">
        <v>12.0</v>
      </c>
      <c r="J690" s="42"/>
      <c r="K690" s="61" t="s">
        <v>285</v>
      </c>
      <c r="M690" s="15"/>
    </row>
    <row r="691" hidden="1">
      <c r="A691" s="12">
        <v>43902.0</v>
      </c>
      <c r="B691" s="15" t="s">
        <v>330</v>
      </c>
      <c r="C691" s="15" t="s">
        <v>76</v>
      </c>
      <c r="D691" s="36">
        <v>1.0</v>
      </c>
      <c r="E691" s="42"/>
      <c r="F691" s="42"/>
      <c r="G691" s="42"/>
      <c r="H691" s="15">
        <v>0.0</v>
      </c>
      <c r="I691" s="15">
        <v>13.0</v>
      </c>
      <c r="J691" s="42"/>
      <c r="K691" s="61" t="s">
        <v>286</v>
      </c>
      <c r="M691" s="21"/>
    </row>
    <row r="692" hidden="1">
      <c r="A692" s="12">
        <v>43903.0</v>
      </c>
      <c r="B692" s="15" t="s">
        <v>330</v>
      </c>
      <c r="C692" s="15" t="s">
        <v>76</v>
      </c>
      <c r="D692" s="36">
        <v>4.0</v>
      </c>
      <c r="E692" s="42"/>
      <c r="F692" s="42"/>
      <c r="G692" s="42"/>
      <c r="H692" s="15">
        <v>1.0</v>
      </c>
      <c r="I692" s="15">
        <v>17.0</v>
      </c>
      <c r="J692" s="42"/>
      <c r="K692" s="61" t="s">
        <v>287</v>
      </c>
      <c r="M692" s="33"/>
    </row>
    <row r="693" hidden="1">
      <c r="A693" s="12">
        <v>43904.0</v>
      </c>
      <c r="B693" s="15" t="s">
        <v>330</v>
      </c>
      <c r="C693" s="15" t="s">
        <v>76</v>
      </c>
      <c r="D693" s="36">
        <v>3.0</v>
      </c>
      <c r="E693" s="64"/>
      <c r="F693" s="42"/>
      <c r="G693" s="42"/>
      <c r="H693" s="15">
        <v>1.0</v>
      </c>
      <c r="I693" s="15">
        <v>20.0</v>
      </c>
      <c r="J693" s="42"/>
      <c r="K693" s="61" t="s">
        <v>288</v>
      </c>
      <c r="M693" s="35"/>
    </row>
    <row r="694" hidden="1">
      <c r="A694" s="12">
        <v>43905.0</v>
      </c>
      <c r="B694" s="15" t="s">
        <v>330</v>
      </c>
      <c r="C694" s="15" t="s">
        <v>76</v>
      </c>
      <c r="D694" s="36">
        <v>13.0</v>
      </c>
      <c r="E694" s="42"/>
      <c r="F694" s="42"/>
      <c r="G694" s="42"/>
      <c r="H694" s="15">
        <v>1.0</v>
      </c>
      <c r="I694" s="15">
        <v>33.0</v>
      </c>
      <c r="J694" s="42"/>
      <c r="K694" s="61" t="s">
        <v>289</v>
      </c>
    </row>
    <row r="695" hidden="1">
      <c r="A695" s="12">
        <v>43906.0</v>
      </c>
      <c r="B695" s="15" t="s">
        <v>330</v>
      </c>
      <c r="C695" s="15" t="s">
        <v>76</v>
      </c>
      <c r="D695" s="36">
        <v>3.0</v>
      </c>
      <c r="E695" s="42"/>
      <c r="F695" s="42"/>
      <c r="G695" s="42"/>
      <c r="H695" s="15">
        <v>1.0</v>
      </c>
      <c r="I695" s="15">
        <v>36.0</v>
      </c>
      <c r="J695" s="42"/>
      <c r="K695" s="61" t="s">
        <v>290</v>
      </c>
      <c r="M695" s="20"/>
    </row>
    <row r="696" hidden="1">
      <c r="A696" s="12">
        <v>43907.0</v>
      </c>
      <c r="B696" s="15" t="s">
        <v>330</v>
      </c>
      <c r="C696" s="15" t="s">
        <v>76</v>
      </c>
      <c r="D696" s="36">
        <v>9.0</v>
      </c>
      <c r="E696" s="42"/>
      <c r="F696" s="42"/>
      <c r="G696" s="42"/>
      <c r="H696" s="15">
        <v>1.0</v>
      </c>
      <c r="I696" s="15">
        <v>45.0</v>
      </c>
      <c r="J696" s="42"/>
      <c r="K696" s="61" t="s">
        <v>291</v>
      </c>
      <c r="M696" s="20"/>
    </row>
    <row r="697" hidden="1">
      <c r="A697" s="12">
        <v>43908.0</v>
      </c>
      <c r="B697" s="15" t="s">
        <v>330</v>
      </c>
      <c r="C697" s="15" t="s">
        <v>76</v>
      </c>
      <c r="D697" s="36">
        <v>10.0</v>
      </c>
      <c r="E697" s="42"/>
      <c r="F697" s="42"/>
      <c r="G697" s="42"/>
      <c r="H697" s="15">
        <v>1.0</v>
      </c>
      <c r="I697" s="15">
        <v>55.0</v>
      </c>
      <c r="J697" s="42"/>
      <c r="K697" s="61" t="s">
        <v>292</v>
      </c>
      <c r="M697" s="20"/>
    </row>
    <row r="698" hidden="1">
      <c r="A698" s="12">
        <v>43909.0</v>
      </c>
      <c r="B698" s="15" t="s">
        <v>330</v>
      </c>
      <c r="C698" s="15" t="s">
        <v>76</v>
      </c>
      <c r="D698" s="36">
        <v>15.0</v>
      </c>
      <c r="E698" s="42"/>
      <c r="F698" s="42"/>
      <c r="G698" s="42"/>
      <c r="H698" s="15">
        <v>1.0</v>
      </c>
      <c r="I698" s="15">
        <v>70.0</v>
      </c>
      <c r="J698" s="42"/>
      <c r="K698" s="61" t="s">
        <v>293</v>
      </c>
      <c r="M698" s="27"/>
    </row>
    <row r="699" hidden="1">
      <c r="A699" s="12">
        <v>43910.0</v>
      </c>
      <c r="B699" s="15" t="s">
        <v>330</v>
      </c>
      <c r="C699" s="15" t="s">
        <v>76</v>
      </c>
      <c r="D699" s="36">
        <v>27.0</v>
      </c>
      <c r="E699" s="42"/>
      <c r="F699" s="42"/>
      <c r="G699" s="42"/>
      <c r="H699" s="15">
        <v>3.0</v>
      </c>
      <c r="I699" s="15">
        <v>97.0</v>
      </c>
      <c r="J699" s="42"/>
      <c r="K699" s="61" t="s">
        <v>294</v>
      </c>
      <c r="M699" s="21"/>
    </row>
    <row r="700" hidden="1">
      <c r="A700" s="12">
        <v>43911.0</v>
      </c>
      <c r="B700" s="15" t="s">
        <v>330</v>
      </c>
      <c r="C700" s="15" t="s">
        <v>76</v>
      </c>
      <c r="D700" s="36">
        <v>22.0</v>
      </c>
      <c r="E700" s="42"/>
      <c r="F700" s="42"/>
      <c r="G700" s="42"/>
      <c r="H700" s="15">
        <v>5.0</v>
      </c>
      <c r="I700" s="15">
        <v>119.0</v>
      </c>
      <c r="J700" s="42"/>
      <c r="K700" s="61" t="s">
        <v>295</v>
      </c>
    </row>
    <row r="701" hidden="1">
      <c r="A701" s="12">
        <v>43912.0</v>
      </c>
      <c r="B701" s="15" t="s">
        <v>330</v>
      </c>
      <c r="C701" s="15" t="s">
        <v>76</v>
      </c>
      <c r="D701" s="36">
        <v>16.0</v>
      </c>
      <c r="E701" s="42"/>
      <c r="F701" s="42"/>
      <c r="G701" s="42"/>
      <c r="I701" s="15">
        <v>135.0</v>
      </c>
      <c r="J701" s="42"/>
      <c r="K701" s="61" t="s">
        <v>296</v>
      </c>
    </row>
    <row r="702" hidden="1">
      <c r="A702" s="12">
        <v>43913.0</v>
      </c>
      <c r="B702" s="15" t="s">
        <v>330</v>
      </c>
      <c r="C702" s="15" t="s">
        <v>76</v>
      </c>
      <c r="D702" s="36">
        <v>23.0</v>
      </c>
      <c r="E702" s="42"/>
      <c r="F702" s="42"/>
      <c r="G702" s="42"/>
      <c r="I702" s="15">
        <v>158.0</v>
      </c>
      <c r="J702" s="42"/>
      <c r="K702" s="61" t="s">
        <v>297</v>
      </c>
    </row>
    <row r="703" hidden="1">
      <c r="A703" s="12">
        <v>43914.0</v>
      </c>
      <c r="B703" s="15" t="s">
        <v>330</v>
      </c>
      <c r="C703" s="15" t="s">
        <v>76</v>
      </c>
      <c r="D703" s="36">
        <v>13.0</v>
      </c>
      <c r="E703" s="42"/>
      <c r="F703" s="42"/>
      <c r="G703" s="42"/>
      <c r="I703" s="15">
        <v>171.0</v>
      </c>
      <c r="J703" s="42"/>
      <c r="K703" s="61" t="s">
        <v>298</v>
      </c>
      <c r="M703" s="27"/>
    </row>
    <row r="704" hidden="1">
      <c r="A704" s="12">
        <v>43916.0</v>
      </c>
      <c r="B704" s="15" t="s">
        <v>330</v>
      </c>
      <c r="C704" s="15" t="s">
        <v>76</v>
      </c>
      <c r="D704" s="60"/>
      <c r="E704" s="42"/>
      <c r="F704" s="42"/>
      <c r="G704" s="42"/>
      <c r="I704" s="15">
        <v>197.0</v>
      </c>
      <c r="J704" s="42"/>
      <c r="K704" s="61" t="s">
        <v>299</v>
      </c>
    </row>
    <row r="705" hidden="1">
      <c r="A705" s="12">
        <v>43917.0</v>
      </c>
      <c r="B705" s="15" t="s">
        <v>330</v>
      </c>
      <c r="C705" s="15" t="s">
        <v>76</v>
      </c>
      <c r="D705" s="36">
        <v>56.0</v>
      </c>
      <c r="E705" s="42"/>
      <c r="F705" s="42"/>
      <c r="G705" s="42"/>
      <c r="H705" s="15">
        <v>9.0</v>
      </c>
      <c r="I705" s="15">
        <v>253.0</v>
      </c>
      <c r="J705" s="42"/>
      <c r="K705" s="61" t="s">
        <v>300</v>
      </c>
      <c r="M705" s="21"/>
    </row>
    <row r="706" hidden="1">
      <c r="A706" s="12">
        <v>43918.0</v>
      </c>
      <c r="B706" s="15" t="s">
        <v>330</v>
      </c>
      <c r="C706" s="15" t="s">
        <v>76</v>
      </c>
      <c r="D706" s="36">
        <v>35.0</v>
      </c>
      <c r="E706" s="42"/>
      <c r="F706" s="42"/>
      <c r="G706" s="42"/>
      <c r="H706" s="15">
        <v>11.0</v>
      </c>
      <c r="I706" s="15">
        <v>288.0</v>
      </c>
      <c r="J706" s="42"/>
      <c r="K706" s="61" t="s">
        <v>301</v>
      </c>
      <c r="M706" s="20"/>
    </row>
    <row r="707" hidden="1">
      <c r="A707" s="12">
        <v>43919.0</v>
      </c>
      <c r="B707" s="15" t="s">
        <v>330</v>
      </c>
      <c r="C707" s="15" t="s">
        <v>76</v>
      </c>
      <c r="D707" s="36">
        <v>53.0</v>
      </c>
      <c r="E707" s="42"/>
      <c r="F707" s="42"/>
      <c r="G707" s="42"/>
      <c r="H707" s="15">
        <v>11.0</v>
      </c>
      <c r="I707" s="15">
        <v>341.0</v>
      </c>
      <c r="J707" s="42"/>
      <c r="K707" s="61" t="s">
        <v>302</v>
      </c>
      <c r="M707" s="20"/>
    </row>
    <row r="708" hidden="1">
      <c r="A708" s="12">
        <v>43920.0</v>
      </c>
      <c r="B708" s="15" t="s">
        <v>330</v>
      </c>
      <c r="C708" s="15" t="s">
        <v>76</v>
      </c>
      <c r="D708" s="36">
        <v>24.0</v>
      </c>
      <c r="E708" s="42"/>
      <c r="F708" s="42"/>
      <c r="G708" s="42"/>
      <c r="H708" s="15">
        <v>13.0</v>
      </c>
      <c r="I708" s="15">
        <v>365.0</v>
      </c>
      <c r="J708" s="42"/>
      <c r="K708" s="61" t="s">
        <v>303</v>
      </c>
      <c r="M708" s="35"/>
    </row>
    <row r="709" hidden="1">
      <c r="A709" s="12">
        <v>43921.0</v>
      </c>
      <c r="B709" s="15" t="s">
        <v>330</v>
      </c>
      <c r="C709" s="15" t="s">
        <v>76</v>
      </c>
      <c r="D709" s="36">
        <v>19.0</v>
      </c>
      <c r="E709" s="42"/>
      <c r="F709" s="42"/>
      <c r="G709" s="42"/>
      <c r="H709" s="15">
        <v>15.0</v>
      </c>
      <c r="I709" s="15">
        <v>384.0</v>
      </c>
      <c r="J709" s="42"/>
      <c r="K709" s="61" t="s">
        <v>304</v>
      </c>
    </row>
    <row r="710" hidden="1">
      <c r="A710" s="12">
        <v>43922.0</v>
      </c>
      <c r="B710" s="15" t="s">
        <v>330</v>
      </c>
      <c r="C710" s="15" t="s">
        <v>76</v>
      </c>
      <c r="D710" s="36">
        <v>12.0</v>
      </c>
      <c r="E710" s="42"/>
      <c r="F710" s="42"/>
      <c r="G710" s="42"/>
      <c r="H710" s="15">
        <v>19.0</v>
      </c>
      <c r="I710" s="15">
        <v>396.0</v>
      </c>
      <c r="J710" s="42"/>
      <c r="K710" s="61" t="s">
        <v>305</v>
      </c>
    </row>
    <row r="711" hidden="1">
      <c r="A711" s="12">
        <v>43923.0</v>
      </c>
      <c r="B711" s="15" t="s">
        <v>330</v>
      </c>
      <c r="C711" s="15" t="s">
        <v>76</v>
      </c>
      <c r="D711" s="36">
        <v>20.0</v>
      </c>
      <c r="E711" s="42"/>
      <c r="F711" s="42"/>
      <c r="G711" s="42"/>
      <c r="H711" s="15">
        <v>19.0</v>
      </c>
      <c r="I711" s="15">
        <v>416.0</v>
      </c>
      <c r="J711" s="42"/>
      <c r="K711" s="61" t="s">
        <v>306</v>
      </c>
      <c r="M711" s="20"/>
    </row>
    <row r="712" hidden="1">
      <c r="A712" s="39">
        <v>43924.0</v>
      </c>
      <c r="B712" s="40" t="s">
        <v>330</v>
      </c>
      <c r="C712" s="40" t="s">
        <v>76</v>
      </c>
      <c r="D712" s="36">
        <v>19.0</v>
      </c>
      <c r="E712" s="42"/>
      <c r="F712" s="62"/>
      <c r="G712" s="42"/>
      <c r="H712" s="15">
        <v>21.0</v>
      </c>
      <c r="I712" s="15">
        <v>435.0</v>
      </c>
      <c r="J712" s="62"/>
      <c r="K712" s="61" t="s">
        <v>307</v>
      </c>
      <c r="L712" s="20"/>
      <c r="M712" s="21"/>
    </row>
    <row r="713" hidden="1">
      <c r="A713" s="39">
        <v>43925.0</v>
      </c>
      <c r="B713" s="40" t="s">
        <v>330</v>
      </c>
      <c r="C713" s="40" t="s">
        <v>76</v>
      </c>
      <c r="D713" s="36">
        <v>32.0</v>
      </c>
      <c r="E713" s="42"/>
      <c r="F713" s="62"/>
      <c r="G713" s="42"/>
      <c r="H713" s="15">
        <v>22.0</v>
      </c>
      <c r="I713" s="15">
        <v>467.0</v>
      </c>
      <c r="J713" s="62"/>
      <c r="K713" s="61" t="s">
        <v>308</v>
      </c>
      <c r="L713" s="20"/>
      <c r="M713" s="20"/>
    </row>
    <row r="714" hidden="1">
      <c r="A714" s="39">
        <v>43926.0</v>
      </c>
      <c r="B714" s="40" t="s">
        <v>330</v>
      </c>
      <c r="C714" s="40" t="s">
        <v>76</v>
      </c>
      <c r="D714" s="63">
        <v>-56.0</v>
      </c>
      <c r="E714" s="62"/>
      <c r="F714" s="62"/>
      <c r="G714" s="42"/>
      <c r="H714" s="15">
        <v>24.0</v>
      </c>
      <c r="I714" s="15">
        <v>411.0</v>
      </c>
      <c r="J714" s="62"/>
      <c r="K714" s="61" t="s">
        <v>309</v>
      </c>
      <c r="L714" s="20"/>
      <c r="M714" s="20"/>
    </row>
    <row r="715" hidden="1">
      <c r="A715" s="39">
        <v>43927.0</v>
      </c>
      <c r="B715" s="40" t="s">
        <v>330</v>
      </c>
      <c r="C715" s="40" t="s">
        <v>76</v>
      </c>
      <c r="D715" s="41"/>
      <c r="E715" s="42"/>
      <c r="F715" s="62"/>
      <c r="G715" s="42"/>
      <c r="H715" s="15">
        <v>25.0</v>
      </c>
      <c r="I715" s="15">
        <v>444.0</v>
      </c>
      <c r="J715" s="62"/>
      <c r="K715" s="61" t="s">
        <v>310</v>
      </c>
      <c r="L715" s="20"/>
    </row>
    <row r="716" hidden="1">
      <c r="A716" s="39">
        <v>43928.0</v>
      </c>
      <c r="B716" s="40" t="s">
        <v>330</v>
      </c>
      <c r="C716" s="40" t="s">
        <v>76</v>
      </c>
      <c r="D716" s="63"/>
      <c r="E716" s="42"/>
      <c r="F716" s="62"/>
      <c r="G716" s="42"/>
      <c r="H716" s="15">
        <v>25.0</v>
      </c>
      <c r="I716" s="15">
        <v>441.0</v>
      </c>
      <c r="J716" s="62"/>
      <c r="K716" s="61" t="s">
        <v>311</v>
      </c>
      <c r="L716" s="20"/>
      <c r="M716" s="27"/>
    </row>
    <row r="717" hidden="1">
      <c r="A717" s="39">
        <v>43929.0</v>
      </c>
      <c r="B717" s="40" t="s">
        <v>330</v>
      </c>
      <c r="C717" s="40" t="s">
        <v>76</v>
      </c>
      <c r="D717" s="41"/>
      <c r="E717" s="42"/>
      <c r="F717" s="42"/>
      <c r="G717" s="42"/>
      <c r="H717" s="15">
        <v>26.0</v>
      </c>
      <c r="I717" s="36">
        <v>457.0</v>
      </c>
      <c r="J717" s="42"/>
      <c r="K717" s="61" t="s">
        <v>312</v>
      </c>
      <c r="L717" s="20"/>
      <c r="M717" s="35"/>
    </row>
    <row r="718" hidden="1">
      <c r="A718" s="39">
        <v>43930.0</v>
      </c>
      <c r="B718" s="40" t="s">
        <v>330</v>
      </c>
      <c r="C718" s="40" t="s">
        <v>76</v>
      </c>
      <c r="D718" s="41"/>
      <c r="E718" s="42"/>
      <c r="F718" s="62"/>
      <c r="G718" s="42"/>
      <c r="H718" s="36">
        <v>27.0</v>
      </c>
      <c r="I718" s="36">
        <v>468.0</v>
      </c>
      <c r="J718" s="62"/>
      <c r="K718" s="61" t="s">
        <v>313</v>
      </c>
      <c r="L718" s="20"/>
      <c r="M718" s="17"/>
    </row>
    <row r="719" hidden="1">
      <c r="A719" s="39">
        <v>43931.0</v>
      </c>
      <c r="B719" s="40" t="s">
        <v>330</v>
      </c>
      <c r="C719" s="40" t="s">
        <v>76</v>
      </c>
      <c r="D719" s="41"/>
      <c r="E719" s="42"/>
      <c r="F719" s="62"/>
      <c r="G719" s="42"/>
      <c r="H719" s="36">
        <v>26.0</v>
      </c>
      <c r="I719" s="36">
        <v>485.0</v>
      </c>
      <c r="J719" s="62"/>
      <c r="K719" s="61" t="s">
        <v>314</v>
      </c>
      <c r="L719" s="20"/>
    </row>
    <row r="720" hidden="1">
      <c r="A720" s="39">
        <v>43932.0</v>
      </c>
      <c r="B720" s="40" t="s">
        <v>330</v>
      </c>
      <c r="C720" s="40" t="s">
        <v>76</v>
      </c>
      <c r="D720" s="41"/>
      <c r="E720" s="42"/>
      <c r="F720" s="62"/>
      <c r="G720" s="62"/>
      <c r="H720" s="36">
        <v>26.0</v>
      </c>
      <c r="I720" s="36">
        <v>495.0</v>
      </c>
      <c r="J720" s="62"/>
      <c r="K720" s="61" t="s">
        <v>315</v>
      </c>
      <c r="L720" s="15"/>
      <c r="M720" s="25"/>
    </row>
    <row r="721" hidden="1">
      <c r="A721" s="39">
        <v>43933.0</v>
      </c>
      <c r="B721" s="40" t="s">
        <v>330</v>
      </c>
      <c r="C721" s="40" t="s">
        <v>76</v>
      </c>
      <c r="D721" s="41"/>
      <c r="E721" s="42"/>
      <c r="F721" s="62"/>
      <c r="G721" s="42"/>
      <c r="H721" s="36">
        <v>26.0</v>
      </c>
      <c r="I721" s="36">
        <v>500.0</v>
      </c>
      <c r="J721" s="62"/>
      <c r="K721" s="61" t="s">
        <v>316</v>
      </c>
      <c r="L721" s="20"/>
      <c r="M721" s="21"/>
    </row>
    <row r="722" hidden="1">
      <c r="A722" s="39">
        <v>43934.0</v>
      </c>
      <c r="B722" s="40" t="s">
        <v>330</v>
      </c>
      <c r="C722" s="40" t="s">
        <v>76</v>
      </c>
      <c r="D722" s="41"/>
      <c r="E722" s="42"/>
      <c r="F722" s="62"/>
      <c r="G722" s="42"/>
      <c r="H722" s="36">
        <v>27.0</v>
      </c>
      <c r="I722" s="36">
        <v>503.0</v>
      </c>
      <c r="J722" s="62"/>
      <c r="K722" s="61" t="s">
        <v>317</v>
      </c>
      <c r="L722" s="20"/>
      <c r="M722" s="53"/>
    </row>
    <row r="723" hidden="1">
      <c r="A723" s="39">
        <v>43935.0</v>
      </c>
      <c r="B723" s="40" t="s">
        <v>330</v>
      </c>
      <c r="C723" s="40" t="s">
        <v>76</v>
      </c>
      <c r="D723" s="41"/>
      <c r="E723" s="42"/>
      <c r="F723" s="62"/>
      <c r="G723" s="42"/>
      <c r="H723" s="36">
        <v>27.0</v>
      </c>
      <c r="I723" s="36">
        <v>507.0</v>
      </c>
      <c r="J723" s="62"/>
      <c r="K723" s="61" t="s">
        <v>318</v>
      </c>
      <c r="L723" s="20"/>
    </row>
    <row r="724" hidden="1">
      <c r="A724" s="39">
        <v>43936.0</v>
      </c>
      <c r="B724" s="40" t="s">
        <v>330</v>
      </c>
      <c r="C724" s="40" t="s">
        <v>76</v>
      </c>
      <c r="D724" s="41"/>
      <c r="E724" s="42"/>
      <c r="F724" s="62"/>
      <c r="G724" s="62"/>
      <c r="H724" s="36">
        <v>28.0</v>
      </c>
      <c r="I724" s="36">
        <v>510.0</v>
      </c>
      <c r="J724" s="62"/>
      <c r="K724" s="61" t="s">
        <v>319</v>
      </c>
      <c r="L724" s="20"/>
      <c r="M724" s="20"/>
    </row>
    <row r="725" hidden="1">
      <c r="A725" s="39">
        <v>43937.0</v>
      </c>
      <c r="B725" s="40" t="s">
        <v>330</v>
      </c>
      <c r="C725" s="40" t="s">
        <v>76</v>
      </c>
      <c r="D725" s="41"/>
      <c r="E725" s="42"/>
      <c r="F725" s="62"/>
      <c r="G725" s="62"/>
      <c r="H725" s="36">
        <v>29.0</v>
      </c>
      <c r="I725" s="36">
        <v>516.0</v>
      </c>
      <c r="J725" s="62"/>
      <c r="K725" s="61" t="s">
        <v>320</v>
      </c>
      <c r="L725" s="20"/>
      <c r="M725" s="20"/>
    </row>
    <row r="726" hidden="1">
      <c r="A726" s="39">
        <v>43938.0</v>
      </c>
      <c r="B726" s="40" t="s">
        <v>330</v>
      </c>
      <c r="C726" s="40" t="s">
        <v>76</v>
      </c>
      <c r="D726" s="41"/>
      <c r="E726" s="42"/>
      <c r="F726" s="62"/>
      <c r="G726" s="62"/>
      <c r="H726" s="36">
        <v>30.0</v>
      </c>
      <c r="I726" s="36">
        <v>523.0</v>
      </c>
      <c r="J726" s="62"/>
      <c r="K726" s="61" t="s">
        <v>321</v>
      </c>
      <c r="L726" s="20"/>
      <c r="M726" s="25"/>
    </row>
    <row r="727" hidden="1">
      <c r="A727" s="39">
        <v>43939.0</v>
      </c>
      <c r="B727" s="40" t="s">
        <v>330</v>
      </c>
      <c r="C727" s="40" t="s">
        <v>76</v>
      </c>
      <c r="D727" s="41"/>
      <c r="E727" s="42"/>
      <c r="F727" s="62"/>
      <c r="G727" s="62"/>
      <c r="H727" s="36">
        <v>31.0</v>
      </c>
      <c r="I727" s="36">
        <v>525.0</v>
      </c>
      <c r="J727" s="62"/>
      <c r="K727" s="61" t="s">
        <v>322</v>
      </c>
      <c r="L727" s="20"/>
      <c r="M727" s="20"/>
    </row>
    <row r="728" hidden="1">
      <c r="A728" s="39">
        <v>43940.0</v>
      </c>
      <c r="B728" s="40" t="s">
        <v>330</v>
      </c>
      <c r="C728" s="40" t="s">
        <v>76</v>
      </c>
      <c r="D728" s="41"/>
      <c r="E728" s="42"/>
      <c r="F728" s="62"/>
      <c r="G728" s="62"/>
      <c r="H728" s="36">
        <v>31.0</v>
      </c>
      <c r="I728" s="36">
        <v>530.0</v>
      </c>
      <c r="J728" s="62"/>
      <c r="K728" s="61" t="s">
        <v>323</v>
      </c>
      <c r="L728" s="20"/>
      <c r="M728" s="20"/>
    </row>
    <row r="729" hidden="1">
      <c r="A729" s="39">
        <v>43941.0</v>
      </c>
      <c r="B729" s="40" t="s">
        <v>330</v>
      </c>
      <c r="C729" s="40" t="s">
        <v>76</v>
      </c>
      <c r="D729" s="41"/>
      <c r="E729" s="42"/>
      <c r="F729" s="62"/>
      <c r="G729" s="62"/>
      <c r="H729" s="36">
        <v>32.0</v>
      </c>
      <c r="I729" s="36">
        <v>535.0</v>
      </c>
      <c r="J729" s="62"/>
      <c r="K729" s="61" t="s">
        <v>324</v>
      </c>
      <c r="L729" s="20"/>
      <c r="M729" s="20"/>
    </row>
    <row r="730" hidden="1">
      <c r="A730" s="39">
        <v>43942.0</v>
      </c>
      <c r="B730" s="40" t="s">
        <v>330</v>
      </c>
      <c r="C730" s="40" t="s">
        <v>76</v>
      </c>
      <c r="D730" s="41"/>
      <c r="E730" s="42"/>
      <c r="F730" s="62"/>
      <c r="G730" s="62"/>
      <c r="H730" s="36">
        <v>32.0</v>
      </c>
      <c r="I730" s="36">
        <v>538.0</v>
      </c>
      <c r="J730" s="62"/>
      <c r="K730" s="61" t="s">
        <v>325</v>
      </c>
      <c r="L730" s="20"/>
      <c r="M730" s="20"/>
    </row>
    <row r="731" hidden="1">
      <c r="A731" s="39">
        <v>43943.0</v>
      </c>
      <c r="B731" s="40" t="s">
        <v>330</v>
      </c>
      <c r="C731" s="40" t="s">
        <v>76</v>
      </c>
      <c r="D731" s="41"/>
      <c r="E731" s="42"/>
      <c r="F731" s="62"/>
      <c r="G731" s="62"/>
      <c r="H731" s="36">
        <v>32.0</v>
      </c>
      <c r="I731" s="36">
        <v>542.0</v>
      </c>
      <c r="J731" s="62"/>
      <c r="K731" s="61" t="s">
        <v>326</v>
      </c>
      <c r="L731" s="20"/>
      <c r="M731" s="20"/>
    </row>
    <row r="732" hidden="1">
      <c r="A732" s="39">
        <v>43944.0</v>
      </c>
      <c r="B732" s="40" t="s">
        <v>330</v>
      </c>
      <c r="C732" s="40" t="s">
        <v>76</v>
      </c>
      <c r="D732" s="41"/>
      <c r="E732" s="42"/>
      <c r="F732" s="62"/>
      <c r="G732" s="62"/>
      <c r="H732" s="36">
        <v>33.0</v>
      </c>
      <c r="I732" s="36">
        <v>549.0</v>
      </c>
      <c r="J732" s="62"/>
      <c r="K732" s="61" t="s">
        <v>327</v>
      </c>
      <c r="L732" s="20"/>
    </row>
    <row r="733" hidden="1">
      <c r="A733" s="39">
        <v>43945.0</v>
      </c>
      <c r="B733" s="40" t="s">
        <v>330</v>
      </c>
      <c r="C733" s="40" t="s">
        <v>76</v>
      </c>
      <c r="D733" s="41"/>
      <c r="E733" s="42"/>
      <c r="F733" s="62"/>
      <c r="G733" s="62"/>
      <c r="H733" s="36">
        <v>33.0</v>
      </c>
      <c r="I733" s="36">
        <v>553.0</v>
      </c>
      <c r="J733" s="62"/>
      <c r="K733" s="61" t="s">
        <v>328</v>
      </c>
      <c r="L733" s="15"/>
      <c r="M733" s="35"/>
    </row>
    <row r="734" hidden="1">
      <c r="A734" s="12">
        <v>43895.0</v>
      </c>
      <c r="B734" s="15" t="s">
        <v>331</v>
      </c>
      <c r="C734" s="15" t="s">
        <v>76</v>
      </c>
      <c r="D734" s="60"/>
      <c r="E734" s="42"/>
      <c r="F734" s="42"/>
      <c r="G734" s="42"/>
      <c r="H734" s="15">
        <v>0.0</v>
      </c>
      <c r="I734" s="15">
        <v>1.0</v>
      </c>
      <c r="J734" s="42"/>
      <c r="K734" s="61" t="s">
        <v>279</v>
      </c>
      <c r="M734" s="27"/>
    </row>
    <row r="735" hidden="1">
      <c r="A735" s="12">
        <v>43896.0</v>
      </c>
      <c r="B735" s="15" t="s">
        <v>331</v>
      </c>
      <c r="C735" s="15" t="s">
        <v>76</v>
      </c>
      <c r="D735" s="36">
        <v>1.0</v>
      </c>
      <c r="E735" s="42"/>
      <c r="F735" s="42"/>
      <c r="G735" s="42"/>
      <c r="H735" s="15">
        <v>0.0</v>
      </c>
      <c r="I735" s="15">
        <v>2.0</v>
      </c>
      <c r="J735" s="42"/>
      <c r="K735" s="61" t="s">
        <v>280</v>
      </c>
      <c r="M735" s="20"/>
    </row>
    <row r="736" hidden="1">
      <c r="A736" s="12">
        <v>43897.0</v>
      </c>
      <c r="B736" s="15" t="s">
        <v>331</v>
      </c>
      <c r="C736" s="15" t="s">
        <v>76</v>
      </c>
      <c r="D736" s="36">
        <v>0.0</v>
      </c>
      <c r="E736" s="42"/>
      <c r="F736" s="42"/>
      <c r="G736" s="42"/>
      <c r="H736" s="15">
        <v>0.0</v>
      </c>
      <c r="I736" s="15">
        <v>2.0</v>
      </c>
      <c r="J736" s="42"/>
      <c r="K736" s="61" t="s">
        <v>281</v>
      </c>
      <c r="M736" s="21"/>
    </row>
    <row r="737" hidden="1">
      <c r="A737" s="12">
        <v>43898.0</v>
      </c>
      <c r="B737" s="15" t="s">
        <v>331</v>
      </c>
      <c r="C737" s="15" t="s">
        <v>76</v>
      </c>
      <c r="D737" s="36">
        <v>0.0</v>
      </c>
      <c r="E737" s="42"/>
      <c r="F737" s="42"/>
      <c r="G737" s="42"/>
      <c r="H737" s="15">
        <v>0.0</v>
      </c>
      <c r="I737" s="15">
        <v>2.0</v>
      </c>
      <c r="J737" s="42"/>
      <c r="K737" s="61" t="s">
        <v>282</v>
      </c>
      <c r="M737" s="21"/>
    </row>
    <row r="738" hidden="1">
      <c r="A738" s="12">
        <v>43899.0</v>
      </c>
      <c r="B738" s="15" t="s">
        <v>331</v>
      </c>
      <c r="C738" s="15" t="s">
        <v>76</v>
      </c>
      <c r="D738" s="36">
        <v>0.0</v>
      </c>
      <c r="E738" s="42"/>
      <c r="F738" s="42"/>
      <c r="G738" s="42"/>
      <c r="H738" s="15">
        <v>0.0</v>
      </c>
      <c r="I738" s="15">
        <v>2.0</v>
      </c>
      <c r="J738" s="42"/>
      <c r="K738" s="61" t="s">
        <v>283</v>
      </c>
      <c r="M738" s="35"/>
    </row>
    <row r="739" hidden="1">
      <c r="A739" s="12">
        <v>43900.0</v>
      </c>
      <c r="B739" s="15" t="s">
        <v>331</v>
      </c>
      <c r="C739" s="15" t="s">
        <v>76</v>
      </c>
      <c r="D739" s="36">
        <v>0.0</v>
      </c>
      <c r="E739" s="42"/>
      <c r="F739" s="42"/>
      <c r="G739" s="42"/>
      <c r="H739" s="15">
        <v>0.0</v>
      </c>
      <c r="I739" s="15">
        <v>2.0</v>
      </c>
      <c r="J739" s="42"/>
      <c r="K739" s="61" t="s">
        <v>284</v>
      </c>
      <c r="M739" s="20"/>
    </row>
    <row r="740" hidden="1">
      <c r="A740" s="12">
        <v>43901.0</v>
      </c>
      <c r="B740" s="15" t="s">
        <v>331</v>
      </c>
      <c r="C740" s="15" t="s">
        <v>76</v>
      </c>
      <c r="D740" s="36">
        <v>0.0</v>
      </c>
      <c r="E740" s="42"/>
      <c r="F740" s="42"/>
      <c r="G740" s="42"/>
      <c r="H740" s="15">
        <v>0.0</v>
      </c>
      <c r="I740" s="15">
        <v>2.0</v>
      </c>
      <c r="J740" s="42"/>
      <c r="K740" s="61" t="s">
        <v>285</v>
      </c>
      <c r="M740" s="20"/>
    </row>
    <row r="741" hidden="1">
      <c r="A741" s="12">
        <v>43902.0</v>
      </c>
      <c r="B741" s="15" t="s">
        <v>331</v>
      </c>
      <c r="C741" s="15" t="s">
        <v>76</v>
      </c>
      <c r="D741" s="36">
        <v>0.0</v>
      </c>
      <c r="E741" s="42"/>
      <c r="F741" s="42"/>
      <c r="G741" s="42"/>
      <c r="H741" s="15">
        <v>0.0</v>
      </c>
      <c r="I741" s="15">
        <v>2.0</v>
      </c>
      <c r="J741" s="42"/>
      <c r="K741" s="61" t="s">
        <v>286</v>
      </c>
      <c r="M741" s="20"/>
    </row>
    <row r="742" hidden="1">
      <c r="A742" s="12">
        <v>43903.0</v>
      </c>
      <c r="B742" s="15" t="s">
        <v>331</v>
      </c>
      <c r="C742" s="15" t="s">
        <v>76</v>
      </c>
      <c r="D742" s="36">
        <v>1.0</v>
      </c>
      <c r="E742" s="42"/>
      <c r="F742" s="42"/>
      <c r="G742" s="42"/>
      <c r="H742" s="15">
        <v>0.0</v>
      </c>
      <c r="I742" s="15">
        <v>3.0</v>
      </c>
      <c r="J742" s="42"/>
      <c r="K742" s="61" t="s">
        <v>287</v>
      </c>
    </row>
    <row r="743" hidden="1">
      <c r="A743" s="12">
        <v>43904.0</v>
      </c>
      <c r="B743" s="15" t="s">
        <v>331</v>
      </c>
      <c r="C743" s="15" t="s">
        <v>76</v>
      </c>
      <c r="D743" s="36">
        <v>0.0</v>
      </c>
      <c r="E743" s="42"/>
      <c r="F743" s="42"/>
      <c r="G743" s="42"/>
      <c r="H743" s="15">
        <v>0.0</v>
      </c>
      <c r="I743" s="15">
        <v>3.0</v>
      </c>
      <c r="J743" s="42"/>
      <c r="K743" s="61" t="s">
        <v>288</v>
      </c>
    </row>
    <row r="744" hidden="1">
      <c r="A744" s="12">
        <v>43905.0</v>
      </c>
      <c r="B744" s="15" t="s">
        <v>331</v>
      </c>
      <c r="C744" s="15" t="s">
        <v>76</v>
      </c>
      <c r="D744" s="36">
        <v>0.0</v>
      </c>
      <c r="E744" s="42"/>
      <c r="F744" s="42"/>
      <c r="G744" s="42"/>
      <c r="H744" s="15">
        <v>0.0</v>
      </c>
      <c r="I744" s="15">
        <v>3.0</v>
      </c>
      <c r="J744" s="42"/>
      <c r="K744" s="61" t="s">
        <v>289</v>
      </c>
      <c r="M744" s="21"/>
    </row>
    <row r="745" hidden="1">
      <c r="A745" s="12">
        <v>43906.0</v>
      </c>
      <c r="B745" s="15" t="s">
        <v>331</v>
      </c>
      <c r="C745" s="15" t="s">
        <v>76</v>
      </c>
      <c r="D745" s="36">
        <v>0.0</v>
      </c>
      <c r="E745" s="42"/>
      <c r="F745" s="42"/>
      <c r="G745" s="42"/>
      <c r="H745" s="15">
        <v>0.0</v>
      </c>
      <c r="I745" s="15">
        <v>3.0</v>
      </c>
      <c r="J745" s="42"/>
      <c r="K745" s="61" t="s">
        <v>290</v>
      </c>
      <c r="M745" s="33"/>
    </row>
    <row r="746" hidden="1">
      <c r="A746" s="12">
        <v>43907.0</v>
      </c>
      <c r="B746" s="15" t="s">
        <v>331</v>
      </c>
      <c r="C746" s="15" t="s">
        <v>76</v>
      </c>
      <c r="D746" s="36">
        <v>0.0</v>
      </c>
      <c r="E746" s="42"/>
      <c r="F746" s="42"/>
      <c r="G746" s="42"/>
      <c r="H746" s="15">
        <v>0.0</v>
      </c>
      <c r="I746" s="15">
        <v>3.0</v>
      </c>
      <c r="J746" s="42"/>
      <c r="K746" s="61" t="s">
        <v>291</v>
      </c>
      <c r="M746" s="2"/>
    </row>
    <row r="747" hidden="1">
      <c r="A747" s="12">
        <v>43908.0</v>
      </c>
      <c r="B747" s="15" t="s">
        <v>331</v>
      </c>
      <c r="C747" s="15" t="s">
        <v>76</v>
      </c>
      <c r="D747" s="36">
        <v>0.0</v>
      </c>
      <c r="E747" s="42"/>
      <c r="F747" s="42"/>
      <c r="G747" s="42"/>
      <c r="H747" s="15">
        <v>0.0</v>
      </c>
      <c r="I747" s="15">
        <v>3.0</v>
      </c>
      <c r="J747" s="42"/>
      <c r="K747" s="61" t="s">
        <v>292</v>
      </c>
      <c r="M747" s="20"/>
    </row>
    <row r="748" hidden="1">
      <c r="A748" s="12">
        <v>43909.0</v>
      </c>
      <c r="B748" s="15" t="s">
        <v>331</v>
      </c>
      <c r="C748" s="15" t="s">
        <v>76</v>
      </c>
      <c r="D748" s="36">
        <v>0.0</v>
      </c>
      <c r="E748" s="42"/>
      <c r="F748" s="42"/>
      <c r="G748" s="42"/>
      <c r="H748" s="15">
        <v>0.0</v>
      </c>
      <c r="I748" s="15">
        <v>3.0</v>
      </c>
      <c r="J748" s="42"/>
      <c r="K748" s="61" t="s">
        <v>293</v>
      </c>
      <c r="M748" s="20"/>
    </row>
    <row r="749" hidden="1">
      <c r="A749" s="12">
        <v>43910.0</v>
      </c>
      <c r="B749" s="15" t="s">
        <v>331</v>
      </c>
      <c r="C749" s="15" t="s">
        <v>76</v>
      </c>
      <c r="D749" s="36">
        <v>0.0</v>
      </c>
      <c r="E749" s="42"/>
      <c r="F749" s="42"/>
      <c r="G749" s="42"/>
      <c r="H749" s="15">
        <v>0.0</v>
      </c>
      <c r="I749" s="15">
        <v>3.0</v>
      </c>
      <c r="J749" s="42"/>
      <c r="K749" s="61" t="s">
        <v>294</v>
      </c>
      <c r="M749" s="2"/>
    </row>
    <row r="750" hidden="1">
      <c r="A750" s="12">
        <v>43911.0</v>
      </c>
      <c r="B750" s="15" t="s">
        <v>331</v>
      </c>
      <c r="C750" s="15" t="s">
        <v>76</v>
      </c>
      <c r="D750" s="36">
        <v>0.0</v>
      </c>
      <c r="E750" s="42"/>
      <c r="F750" s="42"/>
      <c r="G750" s="42"/>
      <c r="H750" s="15">
        <v>0.0</v>
      </c>
      <c r="I750" s="15">
        <v>3.0</v>
      </c>
      <c r="J750" s="42"/>
      <c r="K750" s="61" t="s">
        <v>295</v>
      </c>
      <c r="M750" s="21"/>
    </row>
    <row r="751" hidden="1">
      <c r="A751" s="12">
        <v>43912.0</v>
      </c>
      <c r="B751" s="15" t="s">
        <v>331</v>
      </c>
      <c r="C751" s="15" t="s">
        <v>76</v>
      </c>
      <c r="D751" s="36">
        <v>0.0</v>
      </c>
      <c r="E751" s="42"/>
      <c r="F751" s="42"/>
      <c r="G751" s="42"/>
      <c r="I751" s="15">
        <v>3.0</v>
      </c>
      <c r="J751" s="42"/>
      <c r="K751" s="61" t="s">
        <v>296</v>
      </c>
      <c r="M751" s="20"/>
    </row>
    <row r="752" hidden="1">
      <c r="A752" s="12">
        <v>43913.0</v>
      </c>
      <c r="B752" s="15" t="s">
        <v>331</v>
      </c>
      <c r="C752" s="15" t="s">
        <v>76</v>
      </c>
      <c r="D752" s="36">
        <v>0.0</v>
      </c>
      <c r="E752" s="42"/>
      <c r="F752" s="42"/>
      <c r="G752" s="42"/>
      <c r="I752" s="15">
        <v>3.0</v>
      </c>
      <c r="J752" s="42"/>
      <c r="K752" s="61" t="s">
        <v>297</v>
      </c>
      <c r="M752" s="21"/>
    </row>
    <row r="753" hidden="1">
      <c r="A753" s="12">
        <v>43914.0</v>
      </c>
      <c r="B753" s="15" t="s">
        <v>331</v>
      </c>
      <c r="C753" s="15" t="s">
        <v>76</v>
      </c>
      <c r="D753" s="36">
        <v>1.0</v>
      </c>
      <c r="E753" s="42"/>
      <c r="F753" s="42"/>
      <c r="G753" s="42"/>
      <c r="I753" s="15">
        <v>4.0</v>
      </c>
      <c r="J753" s="42"/>
      <c r="K753" s="61" t="s">
        <v>298</v>
      </c>
      <c r="M753" s="2"/>
    </row>
    <row r="754" hidden="1">
      <c r="A754" s="12">
        <v>43916.0</v>
      </c>
      <c r="B754" s="15" t="s">
        <v>331</v>
      </c>
      <c r="C754" s="15" t="s">
        <v>76</v>
      </c>
      <c r="D754" s="60"/>
      <c r="E754" s="42"/>
      <c r="F754" s="42"/>
      <c r="G754" s="42"/>
      <c r="I754" s="15">
        <v>6.0</v>
      </c>
      <c r="J754" s="42"/>
      <c r="K754" s="61" t="s">
        <v>299</v>
      </c>
      <c r="M754" s="20"/>
    </row>
    <row r="755" hidden="1">
      <c r="A755" s="12">
        <v>43917.0</v>
      </c>
      <c r="B755" s="15" t="s">
        <v>331</v>
      </c>
      <c r="C755" s="15" t="s">
        <v>76</v>
      </c>
      <c r="D755" s="36">
        <v>0.0</v>
      </c>
      <c r="E755" s="42"/>
      <c r="F755" s="42"/>
      <c r="G755" s="42"/>
      <c r="H755" s="15">
        <v>0.0</v>
      </c>
      <c r="I755" s="15">
        <v>6.0</v>
      </c>
      <c r="J755" s="42"/>
      <c r="K755" s="61" t="s">
        <v>300</v>
      </c>
    </row>
    <row r="756" hidden="1">
      <c r="A756" s="12">
        <v>43918.0</v>
      </c>
      <c r="B756" s="15" t="s">
        <v>331</v>
      </c>
      <c r="C756" s="15" t="s">
        <v>76</v>
      </c>
      <c r="D756" s="36">
        <v>2.0</v>
      </c>
      <c r="E756" s="42"/>
      <c r="F756" s="42"/>
      <c r="G756" s="42"/>
      <c r="H756" s="15">
        <v>0.0</v>
      </c>
      <c r="I756" s="15">
        <v>8.0</v>
      </c>
      <c r="J756" s="42"/>
      <c r="K756" s="61" t="s">
        <v>301</v>
      </c>
    </row>
    <row r="757" hidden="1">
      <c r="A757" s="12">
        <v>43919.0</v>
      </c>
      <c r="B757" s="15" t="s">
        <v>331</v>
      </c>
      <c r="C757" s="15" t="s">
        <v>76</v>
      </c>
      <c r="D757" s="36">
        <v>0.0</v>
      </c>
      <c r="E757" s="42"/>
      <c r="F757" s="42"/>
      <c r="G757" s="42"/>
      <c r="H757" s="15">
        <v>0.0</v>
      </c>
      <c r="I757" s="15">
        <v>8.0</v>
      </c>
      <c r="J757" s="42"/>
      <c r="K757" s="61" t="s">
        <v>302</v>
      </c>
      <c r="M757" s="20"/>
    </row>
    <row r="758" hidden="1">
      <c r="A758" s="12">
        <v>43920.0</v>
      </c>
      <c r="B758" s="15" t="s">
        <v>331</v>
      </c>
      <c r="C758" s="15" t="s">
        <v>76</v>
      </c>
      <c r="D758" s="36">
        <v>0.0</v>
      </c>
      <c r="E758" s="42"/>
      <c r="F758" s="42"/>
      <c r="G758" s="42"/>
      <c r="H758" s="15">
        <v>0.0</v>
      </c>
      <c r="I758" s="15">
        <v>8.0</v>
      </c>
      <c r="J758" s="42"/>
      <c r="K758" s="61" t="s">
        <v>303</v>
      </c>
      <c r="M758" s="15"/>
    </row>
    <row r="759" hidden="1">
      <c r="A759" s="12">
        <v>43921.0</v>
      </c>
      <c r="B759" s="15" t="s">
        <v>331</v>
      </c>
      <c r="C759" s="15" t="s">
        <v>76</v>
      </c>
      <c r="D759" s="36">
        <v>0.0</v>
      </c>
      <c r="E759" s="42"/>
      <c r="F759" s="42"/>
      <c r="G759" s="42"/>
      <c r="H759" s="15">
        <v>0.0</v>
      </c>
      <c r="I759" s="15">
        <v>8.0</v>
      </c>
      <c r="J759" s="42"/>
      <c r="K759" s="61" t="s">
        <v>304</v>
      </c>
      <c r="M759" s="21"/>
    </row>
    <row r="760" hidden="1">
      <c r="A760" s="12">
        <v>43922.0</v>
      </c>
      <c r="B760" s="15" t="s">
        <v>331</v>
      </c>
      <c r="C760" s="15" t="s">
        <v>76</v>
      </c>
      <c r="D760" s="36">
        <v>0.0</v>
      </c>
      <c r="E760" s="42"/>
      <c r="F760" s="42"/>
      <c r="G760" s="42"/>
      <c r="H760" s="15">
        <v>0.0</v>
      </c>
      <c r="I760" s="15">
        <v>8.0</v>
      </c>
      <c r="J760" s="42"/>
      <c r="K760" s="61" t="s">
        <v>305</v>
      </c>
    </row>
    <row r="761" hidden="1">
      <c r="A761" s="12">
        <v>43923.0</v>
      </c>
      <c r="B761" s="15" t="s">
        <v>331</v>
      </c>
      <c r="C761" s="15" t="s">
        <v>76</v>
      </c>
      <c r="D761" s="36">
        <v>0.0</v>
      </c>
      <c r="E761" s="42"/>
      <c r="F761" s="42"/>
      <c r="G761" s="42"/>
      <c r="H761" s="15">
        <v>0.0</v>
      </c>
      <c r="I761" s="15">
        <v>8.0</v>
      </c>
      <c r="J761" s="42"/>
      <c r="K761" s="61" t="s">
        <v>306</v>
      </c>
      <c r="M761" s="20"/>
    </row>
    <row r="762" hidden="1">
      <c r="A762" s="39">
        <v>43924.0</v>
      </c>
      <c r="B762" s="40" t="s">
        <v>331</v>
      </c>
      <c r="C762" s="40" t="s">
        <v>76</v>
      </c>
      <c r="D762" s="36">
        <v>0.0</v>
      </c>
      <c r="E762" s="42"/>
      <c r="F762" s="62"/>
      <c r="G762" s="42"/>
      <c r="H762" s="15">
        <v>0.0</v>
      </c>
      <c r="I762" s="15">
        <v>8.0</v>
      </c>
      <c r="J762" s="62"/>
      <c r="K762" s="61" t="s">
        <v>307</v>
      </c>
      <c r="L762" s="20"/>
      <c r="M762" s="20"/>
    </row>
    <row r="763" hidden="1">
      <c r="A763" s="39">
        <v>43925.0</v>
      </c>
      <c r="B763" s="40" t="s">
        <v>331</v>
      </c>
      <c r="C763" s="40" t="s">
        <v>76</v>
      </c>
      <c r="D763" s="36">
        <v>0.0</v>
      </c>
      <c r="E763" s="42"/>
      <c r="F763" s="62"/>
      <c r="G763" s="42"/>
      <c r="H763" s="15">
        <v>0.0</v>
      </c>
      <c r="I763" s="15">
        <v>8.0</v>
      </c>
      <c r="J763" s="62"/>
      <c r="K763" s="61" t="s">
        <v>308</v>
      </c>
      <c r="L763" s="20"/>
      <c r="M763" s="25"/>
    </row>
    <row r="764" hidden="1">
      <c r="A764" s="39">
        <v>43926.0</v>
      </c>
      <c r="B764" s="40" t="s">
        <v>331</v>
      </c>
      <c r="C764" s="40" t="s">
        <v>76</v>
      </c>
      <c r="D764" s="63">
        <v>-1.0</v>
      </c>
      <c r="E764" s="62"/>
      <c r="F764" s="62"/>
      <c r="G764" s="42"/>
      <c r="H764" s="15">
        <v>0.0</v>
      </c>
      <c r="I764" s="15">
        <v>7.0</v>
      </c>
      <c r="J764" s="62"/>
      <c r="K764" s="61" t="s">
        <v>309</v>
      </c>
      <c r="L764" s="20"/>
      <c r="M764" s="20"/>
    </row>
    <row r="765" hidden="1">
      <c r="A765" s="39">
        <v>43927.0</v>
      </c>
      <c r="B765" s="40" t="s">
        <v>331</v>
      </c>
      <c r="C765" s="40" t="s">
        <v>76</v>
      </c>
      <c r="D765" s="41"/>
      <c r="E765" s="42"/>
      <c r="F765" s="62"/>
      <c r="G765" s="42"/>
      <c r="H765" s="15">
        <v>0.0</v>
      </c>
      <c r="I765" s="15">
        <v>7.0</v>
      </c>
      <c r="J765" s="62"/>
      <c r="K765" s="61" t="s">
        <v>310</v>
      </c>
      <c r="L765" s="20"/>
    </row>
    <row r="766" hidden="1">
      <c r="A766" s="39">
        <v>43928.0</v>
      </c>
      <c r="B766" s="40" t="s">
        <v>331</v>
      </c>
      <c r="C766" s="40" t="s">
        <v>76</v>
      </c>
      <c r="D766" s="41"/>
      <c r="E766" s="42"/>
      <c r="F766" s="62"/>
      <c r="G766" s="42"/>
      <c r="H766" s="15">
        <v>0.0</v>
      </c>
      <c r="I766" s="15">
        <v>7.0</v>
      </c>
      <c r="J766" s="62"/>
      <c r="K766" s="61" t="s">
        <v>311</v>
      </c>
      <c r="L766" s="20"/>
      <c r="M766" s="35"/>
    </row>
    <row r="767" hidden="1">
      <c r="A767" s="39">
        <v>43929.0</v>
      </c>
      <c r="B767" s="40" t="s">
        <v>331</v>
      </c>
      <c r="C767" s="40" t="s">
        <v>76</v>
      </c>
      <c r="D767" s="41"/>
      <c r="E767" s="42"/>
      <c r="F767" s="42"/>
      <c r="G767" s="42"/>
      <c r="H767" s="15">
        <v>0.0</v>
      </c>
      <c r="I767" s="36">
        <v>7.0</v>
      </c>
      <c r="J767" s="42"/>
      <c r="K767" s="61" t="s">
        <v>312</v>
      </c>
      <c r="L767" s="20"/>
      <c r="M767" s="21"/>
    </row>
    <row r="768" hidden="1">
      <c r="A768" s="39">
        <v>43930.0</v>
      </c>
      <c r="B768" s="40" t="s">
        <v>331</v>
      </c>
      <c r="C768" s="40" t="s">
        <v>76</v>
      </c>
      <c r="D768" s="41"/>
      <c r="E768" s="42"/>
      <c r="F768" s="62"/>
      <c r="G768" s="42"/>
      <c r="H768" s="36">
        <v>0.0</v>
      </c>
      <c r="I768" s="36">
        <v>7.0</v>
      </c>
      <c r="J768" s="62"/>
      <c r="K768" s="61" t="s">
        <v>313</v>
      </c>
      <c r="L768" s="20"/>
      <c r="M768" s="20"/>
    </row>
    <row r="769" hidden="1">
      <c r="A769" s="39">
        <v>43931.0</v>
      </c>
      <c r="B769" s="40" t="s">
        <v>331</v>
      </c>
      <c r="C769" s="40" t="s">
        <v>76</v>
      </c>
      <c r="D769" s="41"/>
      <c r="E769" s="42"/>
      <c r="F769" s="62"/>
      <c r="G769" s="42"/>
      <c r="H769" s="36">
        <v>0.0</v>
      </c>
      <c r="I769" s="36">
        <v>7.0</v>
      </c>
      <c r="J769" s="62"/>
      <c r="K769" s="61" t="s">
        <v>314</v>
      </c>
      <c r="L769" s="20"/>
      <c r="M769" s="20"/>
    </row>
    <row r="770" hidden="1">
      <c r="A770" s="39">
        <v>43932.0</v>
      </c>
      <c r="B770" s="40" t="s">
        <v>331</v>
      </c>
      <c r="C770" s="40" t="s">
        <v>76</v>
      </c>
      <c r="D770" s="41"/>
      <c r="E770" s="42"/>
      <c r="F770" s="62"/>
      <c r="G770" s="62"/>
      <c r="H770" s="36">
        <v>0.0</v>
      </c>
      <c r="I770" s="36">
        <v>9.0</v>
      </c>
      <c r="J770" s="62"/>
      <c r="K770" s="61" t="s">
        <v>315</v>
      </c>
      <c r="L770" s="15"/>
      <c r="M770" s="20"/>
    </row>
    <row r="771" hidden="1">
      <c r="A771" s="39">
        <v>43933.0</v>
      </c>
      <c r="B771" s="40" t="s">
        <v>331</v>
      </c>
      <c r="C771" s="40" t="s">
        <v>76</v>
      </c>
      <c r="D771" s="41"/>
      <c r="E771" s="42"/>
      <c r="F771" s="62"/>
      <c r="G771" s="42"/>
      <c r="H771" s="36">
        <v>0.0</v>
      </c>
      <c r="I771" s="36">
        <v>10.0</v>
      </c>
      <c r="J771" s="62"/>
      <c r="K771" s="61" t="s">
        <v>316</v>
      </c>
      <c r="L771" s="20"/>
      <c r="M771" s="20"/>
    </row>
    <row r="772" hidden="1">
      <c r="A772" s="39">
        <v>43934.0</v>
      </c>
      <c r="B772" s="40" t="s">
        <v>331</v>
      </c>
      <c r="C772" s="40" t="s">
        <v>76</v>
      </c>
      <c r="D772" s="41"/>
      <c r="E772" s="42"/>
      <c r="F772" s="62"/>
      <c r="G772" s="42"/>
      <c r="H772" s="36">
        <v>0.0</v>
      </c>
      <c r="I772" s="36">
        <v>10.0</v>
      </c>
      <c r="J772" s="62"/>
      <c r="K772" s="61" t="s">
        <v>317</v>
      </c>
      <c r="L772" s="20"/>
      <c r="M772" s="25"/>
    </row>
    <row r="773" hidden="1">
      <c r="A773" s="39">
        <v>43935.0</v>
      </c>
      <c r="B773" s="40" t="s">
        <v>331</v>
      </c>
      <c r="C773" s="40" t="s">
        <v>76</v>
      </c>
      <c r="D773" s="41"/>
      <c r="E773" s="42"/>
      <c r="F773" s="62"/>
      <c r="G773" s="42"/>
      <c r="H773" s="36">
        <v>0.0</v>
      </c>
      <c r="I773" s="36">
        <v>10.0</v>
      </c>
      <c r="J773" s="62"/>
      <c r="K773" s="61" t="s">
        <v>318</v>
      </c>
      <c r="L773" s="20"/>
      <c r="M773" s="20"/>
    </row>
    <row r="774" hidden="1">
      <c r="A774" s="39">
        <v>43936.0</v>
      </c>
      <c r="B774" s="40" t="s">
        <v>331</v>
      </c>
      <c r="C774" s="40" t="s">
        <v>76</v>
      </c>
      <c r="D774" s="41"/>
      <c r="E774" s="42"/>
      <c r="F774" s="62"/>
      <c r="G774" s="62"/>
      <c r="H774" s="36">
        <v>0.0</v>
      </c>
      <c r="I774" s="36">
        <v>10.0</v>
      </c>
      <c r="J774" s="62"/>
      <c r="K774" s="61" t="s">
        <v>319</v>
      </c>
      <c r="L774" s="20"/>
      <c r="M774" s="20"/>
    </row>
    <row r="775" hidden="1">
      <c r="A775" s="39">
        <v>43937.0</v>
      </c>
      <c r="B775" s="40" t="s">
        <v>331</v>
      </c>
      <c r="C775" s="40" t="s">
        <v>76</v>
      </c>
      <c r="D775" s="41"/>
      <c r="E775" s="42"/>
      <c r="F775" s="62"/>
      <c r="G775" s="62"/>
      <c r="H775" s="36">
        <v>0.0</v>
      </c>
      <c r="I775" s="36">
        <v>10.0</v>
      </c>
      <c r="J775" s="62"/>
      <c r="K775" s="61" t="s">
        <v>320</v>
      </c>
      <c r="L775" s="20"/>
      <c r="M775" s="21"/>
    </row>
    <row r="776" hidden="1">
      <c r="A776" s="39">
        <v>43938.0</v>
      </c>
      <c r="B776" s="40" t="s">
        <v>331</v>
      </c>
      <c r="C776" s="40" t="s">
        <v>76</v>
      </c>
      <c r="D776" s="41"/>
      <c r="E776" s="42"/>
      <c r="F776" s="62"/>
      <c r="G776" s="62"/>
      <c r="H776" s="36">
        <v>0.0</v>
      </c>
      <c r="I776" s="36">
        <v>10.0</v>
      </c>
      <c r="J776" s="62"/>
      <c r="K776" s="61" t="s">
        <v>321</v>
      </c>
      <c r="L776" s="20"/>
    </row>
    <row r="777" hidden="1">
      <c r="A777" s="39">
        <v>43939.0</v>
      </c>
      <c r="B777" s="40" t="s">
        <v>331</v>
      </c>
      <c r="C777" s="40" t="s">
        <v>76</v>
      </c>
      <c r="D777" s="41"/>
      <c r="E777" s="42"/>
      <c r="F777" s="62"/>
      <c r="G777" s="62"/>
      <c r="H777" s="36">
        <v>0.0</v>
      </c>
      <c r="I777" s="36">
        <v>10.0</v>
      </c>
      <c r="J777" s="62"/>
      <c r="K777" s="61" t="s">
        <v>322</v>
      </c>
      <c r="L777" s="20"/>
      <c r="M777" s="20"/>
    </row>
    <row r="778" hidden="1">
      <c r="A778" s="39">
        <v>43940.0</v>
      </c>
      <c r="B778" s="40" t="s">
        <v>331</v>
      </c>
      <c r="C778" s="40" t="s">
        <v>76</v>
      </c>
      <c r="D778" s="41"/>
      <c r="E778" s="42"/>
      <c r="F778" s="62"/>
      <c r="G778" s="62"/>
      <c r="H778" s="36">
        <v>0.0</v>
      </c>
      <c r="I778" s="36">
        <v>10.0</v>
      </c>
      <c r="J778" s="62"/>
      <c r="K778" s="61" t="s">
        <v>323</v>
      </c>
      <c r="L778" s="20"/>
      <c r="M778" s="21"/>
    </row>
    <row r="779" hidden="1">
      <c r="A779" s="39">
        <v>43941.0</v>
      </c>
      <c r="B779" s="40" t="s">
        <v>331</v>
      </c>
      <c r="C779" s="40" t="s">
        <v>76</v>
      </c>
      <c r="D779" s="41"/>
      <c r="E779" s="42"/>
      <c r="F779" s="62"/>
      <c r="G779" s="62"/>
      <c r="H779" s="36">
        <v>0.0</v>
      </c>
      <c r="I779" s="36">
        <v>10.0</v>
      </c>
      <c r="J779" s="62"/>
      <c r="K779" s="61" t="s">
        <v>324</v>
      </c>
      <c r="L779" s="20"/>
      <c r="M779" s="27"/>
    </row>
    <row r="780" hidden="1">
      <c r="A780" s="39">
        <v>43942.0</v>
      </c>
      <c r="B780" s="40" t="s">
        <v>331</v>
      </c>
      <c r="C780" s="40" t="s">
        <v>76</v>
      </c>
      <c r="D780" s="41"/>
      <c r="E780" s="42"/>
      <c r="F780" s="62"/>
      <c r="G780" s="62"/>
      <c r="H780" s="36">
        <v>0.0</v>
      </c>
      <c r="I780" s="36">
        <v>10.0</v>
      </c>
      <c r="J780" s="62"/>
      <c r="K780" s="61" t="s">
        <v>325</v>
      </c>
      <c r="L780" s="20"/>
      <c r="M780" s="20"/>
    </row>
    <row r="781" hidden="1">
      <c r="A781" s="39">
        <v>43943.0</v>
      </c>
      <c r="B781" s="40" t="s">
        <v>331</v>
      </c>
      <c r="C781" s="40" t="s">
        <v>76</v>
      </c>
      <c r="D781" s="41"/>
      <c r="E781" s="42"/>
      <c r="F781" s="62"/>
      <c r="G781" s="62"/>
      <c r="H781" s="36">
        <v>0.0</v>
      </c>
      <c r="I781" s="36">
        <v>10.0</v>
      </c>
      <c r="J781" s="62"/>
      <c r="K781" s="61" t="s">
        <v>326</v>
      </c>
      <c r="L781" s="20"/>
      <c r="M781" s="15"/>
    </row>
    <row r="782" hidden="1">
      <c r="A782" s="39">
        <v>43944.0</v>
      </c>
      <c r="B782" s="40" t="s">
        <v>331</v>
      </c>
      <c r="C782" s="40" t="s">
        <v>76</v>
      </c>
      <c r="D782" s="41"/>
      <c r="E782" s="42"/>
      <c r="F782" s="62"/>
      <c r="G782" s="62"/>
      <c r="H782" s="36">
        <v>0.0</v>
      </c>
      <c r="I782" s="36">
        <v>10.0</v>
      </c>
      <c r="J782" s="62"/>
      <c r="K782" s="61" t="s">
        <v>327</v>
      </c>
      <c r="L782" s="20"/>
      <c r="M782" s="27"/>
    </row>
    <row r="783" hidden="1">
      <c r="A783" s="39">
        <v>43945.0</v>
      </c>
      <c r="B783" s="40" t="s">
        <v>331</v>
      </c>
      <c r="C783" s="40" t="s">
        <v>76</v>
      </c>
      <c r="D783" s="41"/>
      <c r="E783" s="42"/>
      <c r="F783" s="62"/>
      <c r="G783" s="62"/>
      <c r="H783" s="36">
        <v>0.0</v>
      </c>
      <c r="I783" s="36">
        <v>10.0</v>
      </c>
      <c r="J783" s="62"/>
      <c r="K783" s="61" t="s">
        <v>328</v>
      </c>
      <c r="L783" s="20"/>
      <c r="M783" s="15"/>
    </row>
    <row r="784" hidden="1">
      <c r="A784" s="12">
        <v>43895.0</v>
      </c>
      <c r="B784" s="15" t="s">
        <v>332</v>
      </c>
      <c r="C784" s="15" t="s">
        <v>76</v>
      </c>
      <c r="D784" s="60"/>
      <c r="E784" s="42"/>
      <c r="F784" s="42"/>
      <c r="G784" s="42"/>
      <c r="H784" s="15">
        <v>0.0</v>
      </c>
      <c r="I784" s="15">
        <v>0.0</v>
      </c>
      <c r="J784" s="42"/>
      <c r="K784" s="61" t="s">
        <v>279</v>
      </c>
    </row>
    <row r="785" hidden="1">
      <c r="A785" s="12">
        <v>43896.0</v>
      </c>
      <c r="B785" s="15" t="s">
        <v>332</v>
      </c>
      <c r="C785" s="15" t="s">
        <v>76</v>
      </c>
      <c r="D785" s="36">
        <v>2.0</v>
      </c>
      <c r="E785" s="42"/>
      <c r="F785" s="42"/>
      <c r="G785" s="42"/>
      <c r="H785" s="15">
        <v>0.0</v>
      </c>
      <c r="I785" s="15">
        <v>2.0</v>
      </c>
      <c r="J785" s="42"/>
      <c r="K785" s="61" t="s">
        <v>280</v>
      </c>
      <c r="M785" s="20"/>
    </row>
    <row r="786" hidden="1">
      <c r="A786" s="12">
        <v>43897.0</v>
      </c>
      <c r="B786" s="15" t="s">
        <v>332</v>
      </c>
      <c r="C786" s="15" t="s">
        <v>76</v>
      </c>
      <c r="D786" s="36">
        <v>0.0</v>
      </c>
      <c r="E786" s="42"/>
      <c r="F786" s="42"/>
      <c r="G786" s="42"/>
      <c r="H786" s="15">
        <v>0.0</v>
      </c>
      <c r="I786" s="15">
        <v>2.0</v>
      </c>
      <c r="J786" s="42"/>
      <c r="K786" s="61" t="s">
        <v>281</v>
      </c>
      <c r="M786" s="20"/>
    </row>
    <row r="787" hidden="1">
      <c r="A787" s="12">
        <v>43898.0</v>
      </c>
      <c r="B787" s="15" t="s">
        <v>332</v>
      </c>
      <c r="C787" s="15" t="s">
        <v>76</v>
      </c>
      <c r="D787" s="36">
        <v>0.0</v>
      </c>
      <c r="E787" s="42"/>
      <c r="F787" s="42"/>
      <c r="G787" s="42"/>
      <c r="H787" s="15">
        <v>0.0</v>
      </c>
      <c r="I787" s="15">
        <v>2.0</v>
      </c>
      <c r="J787" s="42"/>
      <c r="K787" s="61" t="s">
        <v>282</v>
      </c>
    </row>
    <row r="788" hidden="1">
      <c r="A788" s="12">
        <v>43899.0</v>
      </c>
      <c r="B788" s="15" t="s">
        <v>332</v>
      </c>
      <c r="C788" s="15" t="s">
        <v>76</v>
      </c>
      <c r="D788" s="36">
        <v>0.0</v>
      </c>
      <c r="E788" s="42"/>
      <c r="F788" s="42"/>
      <c r="G788" s="42"/>
      <c r="H788" s="15">
        <v>0.0</v>
      </c>
      <c r="I788" s="15">
        <v>2.0</v>
      </c>
      <c r="J788" s="42"/>
      <c r="K788" s="61" t="s">
        <v>283</v>
      </c>
      <c r="M788" s="20"/>
    </row>
    <row r="789" hidden="1">
      <c r="A789" s="12">
        <v>43900.0</v>
      </c>
      <c r="B789" s="15" t="s">
        <v>332</v>
      </c>
      <c r="C789" s="15" t="s">
        <v>76</v>
      </c>
      <c r="D789" s="36">
        <v>0.0</v>
      </c>
      <c r="E789" s="42"/>
      <c r="F789" s="42"/>
      <c r="G789" s="42"/>
      <c r="H789" s="15">
        <v>0.0</v>
      </c>
      <c r="I789" s="15">
        <v>2.0</v>
      </c>
      <c r="J789" s="42"/>
      <c r="K789" s="61" t="s">
        <v>284</v>
      </c>
      <c r="M789" s="2"/>
    </row>
    <row r="790" hidden="1">
      <c r="A790" s="12">
        <v>43901.0</v>
      </c>
      <c r="B790" s="15" t="s">
        <v>332</v>
      </c>
      <c r="C790" s="15" t="s">
        <v>76</v>
      </c>
      <c r="D790" s="36">
        <v>0.0</v>
      </c>
      <c r="E790" s="42"/>
      <c r="F790" s="42"/>
      <c r="G790" s="42"/>
      <c r="H790" s="15">
        <v>0.0</v>
      </c>
      <c r="I790" s="15">
        <v>2.0</v>
      </c>
      <c r="J790" s="42"/>
      <c r="K790" s="61" t="s">
        <v>285</v>
      </c>
    </row>
    <row r="791" hidden="1">
      <c r="A791" s="12">
        <v>43902.0</v>
      </c>
      <c r="B791" s="15" t="s">
        <v>332</v>
      </c>
      <c r="C791" s="15" t="s">
        <v>76</v>
      </c>
      <c r="D791" s="36">
        <v>0.0</v>
      </c>
      <c r="E791" s="42"/>
      <c r="F791" s="42"/>
      <c r="G791" s="42"/>
      <c r="H791" s="15">
        <v>0.0</v>
      </c>
      <c r="I791" s="15">
        <v>2.0</v>
      </c>
      <c r="J791" s="42"/>
      <c r="K791" s="61" t="s">
        <v>286</v>
      </c>
      <c r="M791" s="20"/>
    </row>
    <row r="792" hidden="1">
      <c r="A792" s="12">
        <v>43903.0</v>
      </c>
      <c r="B792" s="15" t="s">
        <v>332</v>
      </c>
      <c r="C792" s="15" t="s">
        <v>76</v>
      </c>
      <c r="D792" s="36">
        <v>1.0</v>
      </c>
      <c r="E792" s="42"/>
      <c r="F792" s="42"/>
      <c r="G792" s="42"/>
      <c r="H792" s="15">
        <v>0.0</v>
      </c>
      <c r="I792" s="15">
        <v>3.0</v>
      </c>
      <c r="J792" s="42"/>
      <c r="K792" s="61" t="s">
        <v>287</v>
      </c>
      <c r="M792" s="20"/>
    </row>
    <row r="793" hidden="1">
      <c r="A793" s="12">
        <v>43904.0</v>
      </c>
      <c r="B793" s="15" t="s">
        <v>332</v>
      </c>
      <c r="C793" s="15" t="s">
        <v>76</v>
      </c>
      <c r="D793" s="36">
        <v>2.0</v>
      </c>
      <c r="E793" s="42"/>
      <c r="F793" s="42"/>
      <c r="G793" s="42"/>
      <c r="H793" s="15">
        <v>0.0</v>
      </c>
      <c r="I793" s="15">
        <v>5.0</v>
      </c>
      <c r="J793" s="42"/>
      <c r="K793" s="61" t="s">
        <v>288</v>
      </c>
    </row>
    <row r="794" hidden="1">
      <c r="A794" s="12">
        <v>43905.0</v>
      </c>
      <c r="B794" s="15" t="s">
        <v>332</v>
      </c>
      <c r="C794" s="15" t="s">
        <v>76</v>
      </c>
      <c r="D794" s="36">
        <v>0.0</v>
      </c>
      <c r="E794" s="42"/>
      <c r="F794" s="42"/>
      <c r="G794" s="42"/>
      <c r="H794" s="15">
        <v>0.0</v>
      </c>
      <c r="I794" s="15">
        <v>5.0</v>
      </c>
      <c r="J794" s="42"/>
      <c r="K794" s="61" t="s">
        <v>289</v>
      </c>
    </row>
    <row r="795" hidden="1">
      <c r="A795" s="12">
        <v>43906.0</v>
      </c>
      <c r="B795" s="15" t="s">
        <v>332</v>
      </c>
      <c r="C795" s="15" t="s">
        <v>76</v>
      </c>
      <c r="D795" s="36">
        <v>0.0</v>
      </c>
      <c r="E795" s="42"/>
      <c r="F795" s="42"/>
      <c r="G795" s="42"/>
      <c r="H795" s="15">
        <v>0.0</v>
      </c>
      <c r="I795" s="15">
        <v>5.0</v>
      </c>
      <c r="J795" s="42"/>
      <c r="K795" s="61" t="s">
        <v>290</v>
      </c>
      <c r="M795" s="20"/>
    </row>
    <row r="796" hidden="1">
      <c r="A796" s="12">
        <v>43907.0</v>
      </c>
      <c r="B796" s="15" t="s">
        <v>332</v>
      </c>
      <c r="C796" s="15" t="s">
        <v>76</v>
      </c>
      <c r="D796" s="36">
        <v>0.0</v>
      </c>
      <c r="E796" s="42"/>
      <c r="F796" s="42"/>
      <c r="G796" s="42"/>
      <c r="H796" s="15">
        <v>0.0</v>
      </c>
      <c r="I796" s="15">
        <v>5.0</v>
      </c>
      <c r="J796" s="42"/>
      <c r="K796" s="61" t="s">
        <v>291</v>
      </c>
      <c r="M796" s="21"/>
    </row>
    <row r="797" hidden="1">
      <c r="A797" s="12">
        <v>43908.0</v>
      </c>
      <c r="B797" s="15" t="s">
        <v>332</v>
      </c>
      <c r="C797" s="15" t="s">
        <v>76</v>
      </c>
      <c r="D797" s="36">
        <v>0.0</v>
      </c>
      <c r="E797" s="42"/>
      <c r="F797" s="42"/>
      <c r="G797" s="42"/>
      <c r="H797" s="15">
        <v>0.0</v>
      </c>
      <c r="I797" s="15">
        <v>5.0</v>
      </c>
      <c r="J797" s="42"/>
      <c r="K797" s="61" t="s">
        <v>292</v>
      </c>
      <c r="M797" s="20"/>
    </row>
    <row r="798" hidden="1">
      <c r="A798" s="12">
        <v>43909.0</v>
      </c>
      <c r="B798" s="15" t="s">
        <v>332</v>
      </c>
      <c r="C798" s="15" t="s">
        <v>76</v>
      </c>
      <c r="D798" s="36">
        <v>0.0</v>
      </c>
      <c r="E798" s="42"/>
      <c r="F798" s="42"/>
      <c r="G798" s="42"/>
      <c r="H798" s="15">
        <v>0.0</v>
      </c>
      <c r="I798" s="15">
        <v>5.0</v>
      </c>
      <c r="J798" s="42"/>
      <c r="K798" s="61" t="s">
        <v>293</v>
      </c>
    </row>
    <row r="799" hidden="1">
      <c r="A799" s="12">
        <v>43910.0</v>
      </c>
      <c r="B799" s="15" t="s">
        <v>332</v>
      </c>
      <c r="C799" s="15" t="s">
        <v>76</v>
      </c>
      <c r="D799" s="36">
        <v>6.0</v>
      </c>
      <c r="E799" s="42"/>
      <c r="F799" s="42"/>
      <c r="G799" s="42"/>
      <c r="H799" s="15">
        <v>0.0</v>
      </c>
      <c r="I799" s="15">
        <v>11.0</v>
      </c>
      <c r="J799" s="42"/>
      <c r="K799" s="61" t="s">
        <v>294</v>
      </c>
      <c r="M799" s="20"/>
    </row>
    <row r="800" hidden="1">
      <c r="A800" s="12">
        <v>43911.0</v>
      </c>
      <c r="B800" s="15" t="s">
        <v>332</v>
      </c>
      <c r="C800" s="15" t="s">
        <v>76</v>
      </c>
      <c r="D800" s="36">
        <v>3.0</v>
      </c>
      <c r="E800" s="42"/>
      <c r="F800" s="42"/>
      <c r="G800" s="42"/>
      <c r="H800" s="15">
        <v>0.0</v>
      </c>
      <c r="I800" s="15">
        <v>14.0</v>
      </c>
      <c r="J800" s="42"/>
      <c r="K800" s="61" t="s">
        <v>295</v>
      </c>
    </row>
    <row r="801" hidden="1">
      <c r="A801" s="12">
        <v>43912.0</v>
      </c>
      <c r="B801" s="15" t="s">
        <v>332</v>
      </c>
      <c r="C801" s="15" t="s">
        <v>76</v>
      </c>
      <c r="D801" s="36">
        <v>7.0</v>
      </c>
      <c r="E801" s="42"/>
      <c r="F801" s="42"/>
      <c r="G801" s="42"/>
      <c r="I801" s="15">
        <v>21.0</v>
      </c>
      <c r="J801" s="42"/>
      <c r="K801" s="61" t="s">
        <v>296</v>
      </c>
      <c r="M801" s="20"/>
    </row>
    <row r="802" hidden="1">
      <c r="A802" s="12">
        <v>43913.0</v>
      </c>
      <c r="B802" s="15" t="s">
        <v>332</v>
      </c>
      <c r="C802" s="15" t="s">
        <v>76</v>
      </c>
      <c r="D802" s="36">
        <v>3.0</v>
      </c>
      <c r="E802" s="42"/>
      <c r="F802" s="42"/>
      <c r="G802" s="42"/>
      <c r="I802" s="15">
        <v>24.0</v>
      </c>
      <c r="J802" s="42"/>
      <c r="K802" s="61" t="s">
        <v>297</v>
      </c>
      <c r="M802" s="20"/>
    </row>
    <row r="803" hidden="1">
      <c r="A803" s="12">
        <v>43914.0</v>
      </c>
      <c r="B803" s="15" t="s">
        <v>332</v>
      </c>
      <c r="C803" s="15" t="s">
        <v>76</v>
      </c>
      <c r="D803" s="36">
        <v>9.0</v>
      </c>
      <c r="E803" s="42"/>
      <c r="F803" s="42"/>
      <c r="G803" s="42"/>
      <c r="I803" s="15">
        <v>33.0</v>
      </c>
      <c r="J803" s="42"/>
      <c r="K803" s="61" t="s">
        <v>298</v>
      </c>
      <c r="M803" s="20"/>
    </row>
    <row r="804" hidden="1">
      <c r="A804" s="12">
        <v>43916.0</v>
      </c>
      <c r="B804" s="15" t="s">
        <v>332</v>
      </c>
      <c r="C804" s="15" t="s">
        <v>76</v>
      </c>
      <c r="D804" s="60"/>
      <c r="E804" s="42"/>
      <c r="F804" s="42"/>
      <c r="G804" s="42"/>
      <c r="I804" s="15">
        <v>39.0</v>
      </c>
      <c r="J804" s="42"/>
      <c r="K804" s="61" t="s">
        <v>299</v>
      </c>
      <c r="M804" s="21"/>
    </row>
    <row r="805" hidden="1">
      <c r="A805" s="12">
        <v>43917.0</v>
      </c>
      <c r="B805" s="15" t="s">
        <v>332</v>
      </c>
      <c r="C805" s="15" t="s">
        <v>76</v>
      </c>
      <c r="D805" s="36">
        <v>4.0</v>
      </c>
      <c r="E805" s="42"/>
      <c r="F805" s="42"/>
      <c r="G805" s="42"/>
      <c r="H805" s="15">
        <v>1.0</v>
      </c>
      <c r="I805" s="15">
        <v>43.0</v>
      </c>
      <c r="J805" s="42"/>
      <c r="K805" s="61" t="s">
        <v>300</v>
      </c>
      <c r="M805" s="20"/>
    </row>
    <row r="806" hidden="1">
      <c r="A806" s="12">
        <v>43918.0</v>
      </c>
      <c r="B806" s="15" t="s">
        <v>332</v>
      </c>
      <c r="C806" s="15" t="s">
        <v>76</v>
      </c>
      <c r="D806" s="36">
        <v>6.0</v>
      </c>
      <c r="E806" s="42"/>
      <c r="F806" s="42"/>
      <c r="G806" s="42"/>
      <c r="H806" s="15">
        <v>2.0</v>
      </c>
      <c r="I806" s="15">
        <v>49.0</v>
      </c>
      <c r="J806" s="42"/>
      <c r="K806" s="61" t="s">
        <v>301</v>
      </c>
      <c r="M806" s="20"/>
    </row>
    <row r="807" hidden="1">
      <c r="A807" s="12">
        <v>43919.0</v>
      </c>
      <c r="B807" s="15" t="s">
        <v>332</v>
      </c>
      <c r="C807" s="15" t="s">
        <v>76</v>
      </c>
      <c r="D807" s="36">
        <v>3.0</v>
      </c>
      <c r="E807" s="42"/>
      <c r="F807" s="42"/>
      <c r="G807" s="42"/>
      <c r="H807" s="15">
        <v>2.0</v>
      </c>
      <c r="I807" s="15">
        <v>52.0</v>
      </c>
      <c r="J807" s="42"/>
      <c r="K807" s="61" t="s">
        <v>302</v>
      </c>
    </row>
    <row r="808" hidden="1">
      <c r="A808" s="12">
        <v>43920.0</v>
      </c>
      <c r="B808" s="15" t="s">
        <v>332</v>
      </c>
      <c r="C808" s="15" t="s">
        <v>76</v>
      </c>
      <c r="D808" s="36">
        <v>10.0</v>
      </c>
      <c r="E808" s="42"/>
      <c r="F808" s="42"/>
      <c r="G808" s="42"/>
      <c r="H808" s="15">
        <v>2.0</v>
      </c>
      <c r="I808" s="15">
        <v>62.0</v>
      </c>
      <c r="J808" s="42"/>
      <c r="K808" s="61" t="s">
        <v>303</v>
      </c>
      <c r="M808" s="21"/>
    </row>
    <row r="809" hidden="1">
      <c r="A809" s="12">
        <v>43921.0</v>
      </c>
      <c r="B809" s="15" t="s">
        <v>332</v>
      </c>
      <c r="C809" s="15" t="s">
        <v>76</v>
      </c>
      <c r="D809" s="36">
        <v>6.0</v>
      </c>
      <c r="E809" s="42"/>
      <c r="F809" s="42"/>
      <c r="G809" s="42"/>
      <c r="H809" s="15">
        <v>2.0</v>
      </c>
      <c r="I809" s="15">
        <v>68.0</v>
      </c>
      <c r="J809" s="42"/>
      <c r="K809" s="61" t="s">
        <v>304</v>
      </c>
    </row>
    <row r="810" hidden="1">
      <c r="A810" s="12">
        <v>43922.0</v>
      </c>
      <c r="B810" s="15" t="s">
        <v>332</v>
      </c>
      <c r="C810" s="15" t="s">
        <v>76</v>
      </c>
      <c r="D810" s="36">
        <v>1.0</v>
      </c>
      <c r="E810" s="42"/>
      <c r="F810" s="42"/>
      <c r="G810" s="42"/>
      <c r="H810" s="15">
        <v>2.0</v>
      </c>
      <c r="I810" s="15">
        <v>69.0</v>
      </c>
      <c r="J810" s="42"/>
      <c r="K810" s="61" t="s">
        <v>305</v>
      </c>
      <c r="M810" s="20"/>
    </row>
    <row r="811" hidden="1">
      <c r="A811" s="12">
        <v>43923.0</v>
      </c>
      <c r="B811" s="15" t="s">
        <v>332</v>
      </c>
      <c r="C811" s="15" t="s">
        <v>76</v>
      </c>
      <c r="D811" s="36">
        <v>0.0</v>
      </c>
      <c r="E811" s="42"/>
      <c r="F811" s="42"/>
      <c r="G811" s="42"/>
      <c r="H811" s="15">
        <v>3.0</v>
      </c>
      <c r="I811" s="15">
        <v>69.0</v>
      </c>
      <c r="J811" s="42"/>
      <c r="K811" s="61" t="s">
        <v>306</v>
      </c>
      <c r="M811" s="20"/>
    </row>
    <row r="812" hidden="1">
      <c r="A812" s="39">
        <v>43924.0</v>
      </c>
      <c r="B812" s="40" t="s">
        <v>332</v>
      </c>
      <c r="C812" s="40" t="s">
        <v>76</v>
      </c>
      <c r="D812" s="36">
        <v>0.0</v>
      </c>
      <c r="E812" s="42"/>
      <c r="F812" s="62"/>
      <c r="G812" s="42"/>
      <c r="H812" s="15">
        <v>3.0</v>
      </c>
      <c r="I812" s="15">
        <v>69.0</v>
      </c>
      <c r="J812" s="62"/>
      <c r="K812" s="61" t="s">
        <v>307</v>
      </c>
      <c r="L812" s="20"/>
      <c r="M812" s="21"/>
    </row>
    <row r="813" hidden="1">
      <c r="A813" s="39">
        <v>43925.0</v>
      </c>
      <c r="B813" s="40" t="s">
        <v>332</v>
      </c>
      <c r="C813" s="40" t="s">
        <v>76</v>
      </c>
      <c r="D813" s="36">
        <v>0.0</v>
      </c>
      <c r="E813" s="42"/>
      <c r="F813" s="62"/>
      <c r="G813" s="42"/>
      <c r="H813" s="15">
        <v>4.0</v>
      </c>
      <c r="I813" s="15">
        <v>69.0</v>
      </c>
      <c r="J813" s="62"/>
      <c r="K813" s="61" t="s">
        <v>308</v>
      </c>
      <c r="L813" s="20"/>
      <c r="M813" s="2"/>
    </row>
    <row r="814" hidden="1">
      <c r="A814" s="39">
        <v>43926.0</v>
      </c>
      <c r="B814" s="40" t="s">
        <v>332</v>
      </c>
      <c r="C814" s="40" t="s">
        <v>76</v>
      </c>
      <c r="D814" s="63">
        <v>-3.0</v>
      </c>
      <c r="E814" s="62"/>
      <c r="F814" s="62"/>
      <c r="G814" s="42"/>
      <c r="H814" s="15">
        <v>3.0</v>
      </c>
      <c r="I814" s="15">
        <v>66.0</v>
      </c>
      <c r="J814" s="62"/>
      <c r="K814" s="61" t="s">
        <v>309</v>
      </c>
      <c r="L814" s="20"/>
      <c r="M814" s="20"/>
    </row>
    <row r="815" hidden="1">
      <c r="A815" s="39">
        <v>43927.0</v>
      </c>
      <c r="B815" s="40" t="s">
        <v>332</v>
      </c>
      <c r="C815" s="40" t="s">
        <v>76</v>
      </c>
      <c r="D815" s="41"/>
      <c r="E815" s="42"/>
      <c r="F815" s="62"/>
      <c r="G815" s="42"/>
      <c r="H815" s="15">
        <v>3.0</v>
      </c>
      <c r="I815" s="15">
        <v>67.0</v>
      </c>
      <c r="J815" s="62"/>
      <c r="K815" s="61" t="s">
        <v>310</v>
      </c>
      <c r="L815" s="20"/>
      <c r="M815" s="20"/>
    </row>
    <row r="816" hidden="1">
      <c r="A816" s="39">
        <v>43928.0</v>
      </c>
      <c r="B816" s="40" t="s">
        <v>332</v>
      </c>
      <c r="C816" s="40" t="s">
        <v>76</v>
      </c>
      <c r="D816" s="41"/>
      <c r="E816" s="42"/>
      <c r="F816" s="62"/>
      <c r="G816" s="42"/>
      <c r="H816" s="15">
        <v>4.0</v>
      </c>
      <c r="I816" s="15">
        <v>68.0</v>
      </c>
      <c r="J816" s="62"/>
      <c r="K816" s="61" t="s">
        <v>311</v>
      </c>
      <c r="L816" s="20"/>
      <c r="M816" s="2"/>
    </row>
    <row r="817" hidden="1">
      <c r="A817" s="39">
        <v>43929.0</v>
      </c>
      <c r="B817" s="40" t="s">
        <v>332</v>
      </c>
      <c r="C817" s="40" t="s">
        <v>76</v>
      </c>
      <c r="D817" s="41"/>
      <c r="E817" s="42"/>
      <c r="F817" s="42"/>
      <c r="G817" s="42"/>
      <c r="H817" s="15">
        <v>4.0</v>
      </c>
      <c r="I817" s="36">
        <v>70.0</v>
      </c>
      <c r="J817" s="42"/>
      <c r="K817" s="61" t="s">
        <v>312</v>
      </c>
      <c r="L817" s="20"/>
      <c r="M817" s="20"/>
    </row>
    <row r="818" hidden="1">
      <c r="A818" s="39">
        <v>43930.0</v>
      </c>
      <c r="B818" s="40" t="s">
        <v>332</v>
      </c>
      <c r="C818" s="40" t="s">
        <v>76</v>
      </c>
      <c r="D818" s="41"/>
      <c r="E818" s="42"/>
      <c r="F818" s="62"/>
      <c r="G818" s="42"/>
      <c r="H818" s="36">
        <v>3.0</v>
      </c>
      <c r="I818" s="36">
        <v>70.0</v>
      </c>
      <c r="J818" s="62"/>
      <c r="K818" s="61" t="s">
        <v>313</v>
      </c>
      <c r="L818" s="20"/>
      <c r="M818" s="20"/>
    </row>
    <row r="819" hidden="1">
      <c r="A819" s="39">
        <v>43931.0</v>
      </c>
      <c r="B819" s="40" t="s">
        <v>332</v>
      </c>
      <c r="C819" s="40" t="s">
        <v>76</v>
      </c>
      <c r="D819" s="41"/>
      <c r="E819" s="42"/>
      <c r="F819" s="62"/>
      <c r="G819" s="42"/>
      <c r="H819" s="36">
        <v>4.0</v>
      </c>
      <c r="I819" s="36">
        <v>71.0</v>
      </c>
      <c r="J819" s="62"/>
      <c r="K819" s="61" t="s">
        <v>314</v>
      </c>
      <c r="L819" s="20"/>
      <c r="M819" s="20"/>
    </row>
    <row r="820" hidden="1">
      <c r="A820" s="39">
        <v>43932.0</v>
      </c>
      <c r="B820" s="40" t="s">
        <v>332</v>
      </c>
      <c r="C820" s="40" t="s">
        <v>76</v>
      </c>
      <c r="D820" s="41"/>
      <c r="E820" s="42"/>
      <c r="F820" s="62"/>
      <c r="G820" s="62"/>
      <c r="H820" s="36">
        <v>4.0</v>
      </c>
      <c r="I820" s="36">
        <v>71.0</v>
      </c>
      <c r="J820" s="62"/>
      <c r="K820" s="61" t="s">
        <v>315</v>
      </c>
      <c r="L820" s="15"/>
    </row>
    <row r="821" hidden="1">
      <c r="A821" s="39">
        <v>43933.0</v>
      </c>
      <c r="B821" s="40" t="s">
        <v>332</v>
      </c>
      <c r="C821" s="40" t="s">
        <v>76</v>
      </c>
      <c r="D821" s="41"/>
      <c r="E821" s="42"/>
      <c r="F821" s="62"/>
      <c r="G821" s="42"/>
      <c r="H821" s="36">
        <v>4.0</v>
      </c>
      <c r="I821" s="36">
        <v>80.0</v>
      </c>
      <c r="J821" s="62"/>
      <c r="K821" s="61" t="s">
        <v>316</v>
      </c>
      <c r="L821" s="20"/>
      <c r="M821" s="20"/>
    </row>
    <row r="822" hidden="1">
      <c r="A822" s="39">
        <v>43934.0</v>
      </c>
      <c r="B822" s="40" t="s">
        <v>332</v>
      </c>
      <c r="C822" s="40" t="s">
        <v>76</v>
      </c>
      <c r="D822" s="41"/>
      <c r="E822" s="42"/>
      <c r="F822" s="62"/>
      <c r="G822" s="42"/>
      <c r="H822" s="36">
        <v>4.0</v>
      </c>
      <c r="I822" s="36">
        <v>83.0</v>
      </c>
      <c r="J822" s="62"/>
      <c r="K822" s="61" t="s">
        <v>317</v>
      </c>
      <c r="L822" s="20"/>
      <c r="M822" s="20"/>
    </row>
    <row r="823" hidden="1">
      <c r="A823" s="39">
        <v>43935.0</v>
      </c>
      <c r="B823" s="40" t="s">
        <v>332</v>
      </c>
      <c r="C823" s="40" t="s">
        <v>76</v>
      </c>
      <c r="D823" s="41"/>
      <c r="E823" s="42"/>
      <c r="F823" s="62"/>
      <c r="G823" s="42"/>
      <c r="H823" s="36">
        <v>5.0</v>
      </c>
      <c r="I823" s="36">
        <v>83.0</v>
      </c>
      <c r="J823" s="62"/>
      <c r="K823" s="61" t="s">
        <v>318</v>
      </c>
      <c r="L823" s="20"/>
      <c r="M823" s="53"/>
    </row>
    <row r="824" hidden="1">
      <c r="A824" s="39">
        <v>43936.0</v>
      </c>
      <c r="B824" s="40" t="s">
        <v>332</v>
      </c>
      <c r="C824" s="40" t="s">
        <v>76</v>
      </c>
      <c r="D824" s="41"/>
      <c r="E824" s="42"/>
      <c r="F824" s="62"/>
      <c r="G824" s="62"/>
      <c r="H824" s="36">
        <v>5.0</v>
      </c>
      <c r="I824" s="36">
        <v>83.0</v>
      </c>
      <c r="J824" s="62"/>
      <c r="K824" s="61" t="s">
        <v>319</v>
      </c>
      <c r="L824" s="20"/>
    </row>
    <row r="825" hidden="1">
      <c r="A825" s="39">
        <v>43937.0</v>
      </c>
      <c r="B825" s="40" t="s">
        <v>332</v>
      </c>
      <c r="C825" s="40" t="s">
        <v>76</v>
      </c>
      <c r="D825" s="41"/>
      <c r="E825" s="42"/>
      <c r="F825" s="62"/>
      <c r="G825" s="62"/>
      <c r="H825" s="36">
        <v>5.0</v>
      </c>
      <c r="I825" s="36">
        <v>83.0</v>
      </c>
      <c r="J825" s="62"/>
      <c r="K825" s="61" t="s">
        <v>320</v>
      </c>
      <c r="L825" s="20"/>
      <c r="M825" s="15"/>
    </row>
    <row r="826" hidden="1">
      <c r="A826" s="39">
        <v>43938.0</v>
      </c>
      <c r="B826" s="40" t="s">
        <v>332</v>
      </c>
      <c r="C826" s="40" t="s">
        <v>76</v>
      </c>
      <c r="D826" s="41"/>
      <c r="E826" s="42"/>
      <c r="F826" s="62"/>
      <c r="G826" s="62"/>
      <c r="H826" s="36">
        <v>6.0</v>
      </c>
      <c r="I826" s="36">
        <v>83.0</v>
      </c>
      <c r="J826" s="62"/>
      <c r="K826" s="61" t="s">
        <v>321</v>
      </c>
      <c r="L826" s="20"/>
    </row>
    <row r="827" hidden="1">
      <c r="A827" s="39">
        <v>43939.0</v>
      </c>
      <c r="B827" s="40" t="s">
        <v>332</v>
      </c>
      <c r="C827" s="40" t="s">
        <v>76</v>
      </c>
      <c r="D827" s="41"/>
      <c r="E827" s="42"/>
      <c r="F827" s="62"/>
      <c r="G827" s="62"/>
      <c r="H827" s="36">
        <v>6.0</v>
      </c>
      <c r="I827" s="36">
        <v>84.0</v>
      </c>
      <c r="J827" s="62"/>
      <c r="K827" s="61" t="s">
        <v>322</v>
      </c>
      <c r="L827" s="20"/>
    </row>
    <row r="828" hidden="1">
      <c r="A828" s="39">
        <v>43940.0</v>
      </c>
      <c r="B828" s="40" t="s">
        <v>332</v>
      </c>
      <c r="C828" s="40" t="s">
        <v>76</v>
      </c>
      <c r="D828" s="41"/>
      <c r="E828" s="42"/>
      <c r="F828" s="62"/>
      <c r="G828" s="62"/>
      <c r="H828" s="36">
        <v>6.0</v>
      </c>
      <c r="I828" s="36">
        <v>85.0</v>
      </c>
      <c r="J828" s="62"/>
      <c r="K828" s="61" t="s">
        <v>323</v>
      </c>
      <c r="L828" s="20"/>
      <c r="M828" s="20"/>
    </row>
    <row r="829" hidden="1">
      <c r="A829" s="39">
        <v>43941.0</v>
      </c>
      <c r="B829" s="40" t="s">
        <v>332</v>
      </c>
      <c r="C829" s="40" t="s">
        <v>76</v>
      </c>
      <c r="D829" s="41"/>
      <c r="E829" s="42"/>
      <c r="F829" s="62"/>
      <c r="G829" s="62"/>
      <c r="H829" s="36">
        <v>6.0</v>
      </c>
      <c r="I829" s="36">
        <v>86.0</v>
      </c>
      <c r="J829" s="62"/>
      <c r="K829" s="61" t="s">
        <v>324</v>
      </c>
      <c r="L829" s="20"/>
    </row>
    <row r="830" hidden="1">
      <c r="A830" s="39">
        <v>43942.0</v>
      </c>
      <c r="B830" s="40" t="s">
        <v>332</v>
      </c>
      <c r="C830" s="40" t="s">
        <v>76</v>
      </c>
      <c r="D830" s="41"/>
      <c r="E830" s="42"/>
      <c r="F830" s="62"/>
      <c r="G830" s="62"/>
      <c r="H830" s="36">
        <v>6.0</v>
      </c>
      <c r="I830" s="36">
        <v>86.0</v>
      </c>
      <c r="J830" s="62"/>
      <c r="K830" s="61" t="s">
        <v>325</v>
      </c>
      <c r="L830" s="20"/>
      <c r="M830" s="27"/>
    </row>
    <row r="831" hidden="1">
      <c r="A831" s="39">
        <v>43943.0</v>
      </c>
      <c r="B831" s="40" t="s">
        <v>332</v>
      </c>
      <c r="C831" s="40" t="s">
        <v>76</v>
      </c>
      <c r="D831" s="41"/>
      <c r="E831" s="42"/>
      <c r="F831" s="62"/>
      <c r="G831" s="62"/>
      <c r="H831" s="36">
        <v>6.0</v>
      </c>
      <c r="I831" s="36">
        <v>87.0</v>
      </c>
      <c r="J831" s="62"/>
      <c r="K831" s="61" t="s">
        <v>326</v>
      </c>
      <c r="L831" s="20"/>
      <c r="M831" s="15"/>
    </row>
    <row r="832" hidden="1">
      <c r="A832" s="39">
        <v>43944.0</v>
      </c>
      <c r="B832" s="40" t="s">
        <v>332</v>
      </c>
      <c r="C832" s="40" t="s">
        <v>76</v>
      </c>
      <c r="D832" s="41"/>
      <c r="E832" s="42"/>
      <c r="F832" s="62"/>
      <c r="G832" s="62"/>
      <c r="H832" s="36">
        <v>6.0</v>
      </c>
      <c r="I832" s="36">
        <v>87.0</v>
      </c>
      <c r="J832" s="62"/>
      <c r="K832" s="61" t="s">
        <v>327</v>
      </c>
      <c r="L832" s="20"/>
      <c r="M832" s="15"/>
    </row>
    <row r="833" hidden="1">
      <c r="A833" s="39">
        <v>43945.0</v>
      </c>
      <c r="B833" s="40" t="s">
        <v>332</v>
      </c>
      <c r="C833" s="40" t="s">
        <v>76</v>
      </c>
      <c r="D833" s="41"/>
      <c r="E833" s="42"/>
      <c r="F833" s="62"/>
      <c r="G833" s="62"/>
      <c r="H833" s="36">
        <v>6.0</v>
      </c>
      <c r="I833" s="36">
        <v>87.0</v>
      </c>
      <c r="J833" s="62"/>
      <c r="K833" s="61" t="s">
        <v>328</v>
      </c>
      <c r="L833" s="20"/>
      <c r="M833" s="20"/>
    </row>
    <row r="834" hidden="1">
      <c r="A834" s="12">
        <v>43895.0</v>
      </c>
      <c r="B834" s="15" t="s">
        <v>334</v>
      </c>
      <c r="C834" s="15" t="s">
        <v>76</v>
      </c>
      <c r="D834" s="60"/>
      <c r="E834" s="42"/>
      <c r="F834" s="42"/>
      <c r="G834" s="42"/>
      <c r="H834" s="15">
        <v>0.0</v>
      </c>
      <c r="I834" s="15">
        <v>0.0</v>
      </c>
      <c r="J834" s="42"/>
      <c r="K834" s="61" t="s">
        <v>279</v>
      </c>
      <c r="M834" s="25"/>
    </row>
    <row r="835" hidden="1">
      <c r="A835" s="12">
        <v>43896.0</v>
      </c>
      <c r="B835" s="15" t="s">
        <v>334</v>
      </c>
      <c r="C835" s="15" t="s">
        <v>76</v>
      </c>
      <c r="D835" s="36">
        <v>0.0</v>
      </c>
      <c r="E835" s="42"/>
      <c r="F835" s="42"/>
      <c r="G835" s="42"/>
      <c r="H835" s="15">
        <v>0.0</v>
      </c>
      <c r="I835" s="15">
        <v>0.0</v>
      </c>
      <c r="J835" s="42"/>
      <c r="K835" s="61" t="s">
        <v>280</v>
      </c>
    </row>
    <row r="836" hidden="1">
      <c r="A836" s="12">
        <v>43897.0</v>
      </c>
      <c r="B836" s="15" t="s">
        <v>334</v>
      </c>
      <c r="C836" s="15" t="s">
        <v>76</v>
      </c>
      <c r="D836" s="36">
        <v>0.0</v>
      </c>
      <c r="E836" s="42"/>
      <c r="F836" s="42"/>
      <c r="G836" s="42"/>
      <c r="H836" s="15">
        <v>0.0</v>
      </c>
      <c r="I836" s="15">
        <v>0.0</v>
      </c>
      <c r="J836" s="42"/>
      <c r="K836" s="61" t="s">
        <v>281</v>
      </c>
      <c r="M836" s="21"/>
    </row>
    <row r="837" hidden="1">
      <c r="A837" s="12">
        <v>43898.0</v>
      </c>
      <c r="B837" s="15" t="s">
        <v>334</v>
      </c>
      <c r="C837" s="15" t="s">
        <v>76</v>
      </c>
      <c r="D837" s="36">
        <v>0.0</v>
      </c>
      <c r="E837" s="42"/>
      <c r="F837" s="42"/>
      <c r="G837" s="42"/>
      <c r="H837" s="15">
        <v>0.0</v>
      </c>
      <c r="I837" s="15">
        <v>0.0</v>
      </c>
      <c r="J837" s="42"/>
      <c r="K837" s="61" t="s">
        <v>282</v>
      </c>
      <c r="M837" s="20"/>
    </row>
    <row r="838" hidden="1">
      <c r="A838" s="12">
        <v>43899.0</v>
      </c>
      <c r="B838" s="15" t="s">
        <v>334</v>
      </c>
      <c r="C838" s="15" t="s">
        <v>76</v>
      </c>
      <c r="D838" s="36">
        <v>0.0</v>
      </c>
      <c r="E838" s="42"/>
      <c r="F838" s="42"/>
      <c r="G838" s="42"/>
      <c r="H838" s="15">
        <v>0.0</v>
      </c>
      <c r="I838" s="15">
        <v>0.0</v>
      </c>
      <c r="J838" s="42"/>
      <c r="K838" s="61" t="s">
        <v>283</v>
      </c>
      <c r="M838" s="20"/>
    </row>
    <row r="839" hidden="1">
      <c r="A839" s="12">
        <v>43900.0</v>
      </c>
      <c r="B839" s="15" t="s">
        <v>334</v>
      </c>
      <c r="C839" s="15" t="s">
        <v>76</v>
      </c>
      <c r="D839" s="36">
        <v>0.0</v>
      </c>
      <c r="E839" s="42"/>
      <c r="F839" s="42"/>
      <c r="G839" s="42"/>
      <c r="H839" s="15">
        <v>0.0</v>
      </c>
      <c r="I839" s="15">
        <v>0.0</v>
      </c>
      <c r="J839" s="42"/>
      <c r="K839" s="61" t="s">
        <v>284</v>
      </c>
      <c r="M839" s="20"/>
    </row>
    <row r="840" hidden="1">
      <c r="A840" s="12">
        <v>43901.0</v>
      </c>
      <c r="B840" s="15" t="s">
        <v>334</v>
      </c>
      <c r="C840" s="15" t="s">
        <v>76</v>
      </c>
      <c r="D840" s="36">
        <v>0.0</v>
      </c>
      <c r="E840" s="42"/>
      <c r="F840" s="42"/>
      <c r="G840" s="42"/>
      <c r="H840" s="15">
        <v>0.0</v>
      </c>
      <c r="I840" s="15">
        <v>0.0</v>
      </c>
      <c r="J840" s="42"/>
      <c r="K840" s="61" t="s">
        <v>285</v>
      </c>
      <c r="M840" s="20"/>
    </row>
    <row r="841" hidden="1">
      <c r="A841" s="12">
        <v>43902.0</v>
      </c>
      <c r="B841" s="15" t="s">
        <v>334</v>
      </c>
      <c r="C841" s="15" t="s">
        <v>76</v>
      </c>
      <c r="D841" s="36">
        <v>2.0</v>
      </c>
      <c r="E841" s="42"/>
      <c r="F841" s="42"/>
      <c r="G841" s="42"/>
      <c r="H841" s="15">
        <v>0.0</v>
      </c>
      <c r="I841" s="15">
        <v>2.0</v>
      </c>
      <c r="J841" s="42"/>
      <c r="K841" s="61" t="s">
        <v>286</v>
      </c>
    </row>
    <row r="842" hidden="1">
      <c r="A842" s="12">
        <v>43903.0</v>
      </c>
      <c r="B842" s="15" t="s">
        <v>334</v>
      </c>
      <c r="C842" s="15" t="s">
        <v>76</v>
      </c>
      <c r="D842" s="36">
        <v>1.0</v>
      </c>
      <c r="E842" s="42"/>
      <c r="F842" s="42"/>
      <c r="G842" s="42"/>
      <c r="H842" s="15">
        <v>0.0</v>
      </c>
      <c r="I842" s="15">
        <v>3.0</v>
      </c>
      <c r="J842" s="42"/>
      <c r="K842" s="61" t="s">
        <v>287</v>
      </c>
      <c r="M842" s="2"/>
    </row>
    <row r="843" hidden="1">
      <c r="A843" s="12">
        <v>43904.0</v>
      </c>
      <c r="B843" s="15" t="s">
        <v>334</v>
      </c>
      <c r="C843" s="15" t="s">
        <v>76</v>
      </c>
      <c r="D843" s="36">
        <v>0.0</v>
      </c>
      <c r="E843" s="42"/>
      <c r="F843" s="42"/>
      <c r="G843" s="42"/>
      <c r="H843" s="15">
        <v>0.0</v>
      </c>
      <c r="I843" s="15">
        <v>3.0</v>
      </c>
      <c r="J843" s="42"/>
      <c r="K843" s="61" t="s">
        <v>288</v>
      </c>
      <c r="M843" s="20"/>
    </row>
    <row r="844" hidden="1">
      <c r="A844" s="12">
        <v>43905.0</v>
      </c>
      <c r="B844" s="15" t="s">
        <v>334</v>
      </c>
      <c r="C844" s="15" t="s">
        <v>76</v>
      </c>
      <c r="D844" s="36">
        <v>1.0</v>
      </c>
      <c r="E844" s="42"/>
      <c r="F844" s="42"/>
      <c r="G844" s="42"/>
      <c r="H844" s="15">
        <v>0.0</v>
      </c>
      <c r="I844" s="15">
        <v>4.0</v>
      </c>
      <c r="J844" s="42"/>
      <c r="K844" s="61" t="s">
        <v>289</v>
      </c>
      <c r="M844" s="20"/>
    </row>
    <row r="845" hidden="1">
      <c r="A845" s="12">
        <v>43906.0</v>
      </c>
      <c r="B845" s="15" t="s">
        <v>334</v>
      </c>
      <c r="C845" s="15" t="s">
        <v>76</v>
      </c>
      <c r="D845" s="41">
        <v>3.0</v>
      </c>
      <c r="E845" s="42"/>
      <c r="F845" s="42"/>
      <c r="G845" s="42"/>
      <c r="H845" s="15">
        <v>0.0</v>
      </c>
      <c r="I845" s="15">
        <v>7.0</v>
      </c>
      <c r="J845" s="42"/>
      <c r="K845" s="61" t="s">
        <v>290</v>
      </c>
      <c r="M845" s="20"/>
    </row>
    <row r="846" hidden="1">
      <c r="A846" s="12">
        <v>43907.0</v>
      </c>
      <c r="B846" s="15" t="s">
        <v>334</v>
      </c>
      <c r="C846" s="15" t="s">
        <v>76</v>
      </c>
      <c r="D846" s="41">
        <v>0.0</v>
      </c>
      <c r="E846" s="42"/>
      <c r="F846" s="42"/>
      <c r="G846" s="42"/>
      <c r="H846" s="15">
        <v>0.0</v>
      </c>
      <c r="I846" s="15">
        <v>3.0</v>
      </c>
      <c r="J846" s="42"/>
      <c r="K846" s="61" t="s">
        <v>291</v>
      </c>
      <c r="M846" s="20"/>
    </row>
    <row r="847" hidden="1">
      <c r="A847" s="12">
        <v>43908.0</v>
      </c>
      <c r="B847" s="15" t="s">
        <v>334</v>
      </c>
      <c r="C847" s="15" t="s">
        <v>76</v>
      </c>
      <c r="D847" s="36">
        <v>0.0</v>
      </c>
      <c r="E847" s="42"/>
      <c r="F847" s="42"/>
      <c r="G847" s="42"/>
      <c r="H847" s="15">
        <v>0.0</v>
      </c>
      <c r="I847" s="15">
        <v>3.0</v>
      </c>
      <c r="J847" s="42"/>
      <c r="K847" s="61" t="s">
        <v>292</v>
      </c>
      <c r="M847" s="20"/>
    </row>
    <row r="848" hidden="1">
      <c r="A848" s="12">
        <v>43909.0</v>
      </c>
      <c r="B848" s="15" t="s">
        <v>334</v>
      </c>
      <c r="C848" s="15" t="s">
        <v>76</v>
      </c>
      <c r="D848" s="36">
        <v>0.0</v>
      </c>
      <c r="E848" s="42"/>
      <c r="F848" s="42"/>
      <c r="G848" s="42"/>
      <c r="H848" s="15">
        <v>0.0</v>
      </c>
      <c r="I848" s="15">
        <v>3.0</v>
      </c>
      <c r="J848" s="42"/>
      <c r="K848" s="61" t="s">
        <v>293</v>
      </c>
      <c r="M848" s="20"/>
    </row>
    <row r="849" hidden="1">
      <c r="A849" s="12">
        <v>43910.0</v>
      </c>
      <c r="B849" s="15" t="s">
        <v>334</v>
      </c>
      <c r="C849" s="15" t="s">
        <v>76</v>
      </c>
      <c r="D849" s="36">
        <v>1.0</v>
      </c>
      <c r="E849" s="42"/>
      <c r="F849" s="42"/>
      <c r="G849" s="42"/>
      <c r="H849" s="15">
        <v>0.0</v>
      </c>
      <c r="I849" s="15">
        <v>4.0</v>
      </c>
      <c r="J849" s="42"/>
      <c r="K849" s="61" t="s">
        <v>294</v>
      </c>
      <c r="M849" s="21"/>
    </row>
    <row r="850" hidden="1">
      <c r="A850" s="12">
        <v>43911.0</v>
      </c>
      <c r="B850" s="15" t="s">
        <v>334</v>
      </c>
      <c r="C850" s="15" t="s">
        <v>76</v>
      </c>
      <c r="D850" s="36">
        <v>5.0</v>
      </c>
      <c r="E850" s="42"/>
      <c r="F850" s="42"/>
      <c r="G850" s="42"/>
      <c r="H850" s="15">
        <v>0.0</v>
      </c>
      <c r="I850" s="15">
        <v>9.0</v>
      </c>
      <c r="J850" s="42"/>
      <c r="K850" s="61" t="s">
        <v>295</v>
      </c>
      <c r="M850" s="20"/>
    </row>
    <row r="851" hidden="1">
      <c r="A851" s="12">
        <v>43912.0</v>
      </c>
      <c r="B851" s="15" t="s">
        <v>334</v>
      </c>
      <c r="C851" s="15" t="s">
        <v>76</v>
      </c>
      <c r="D851" s="36">
        <v>0.0</v>
      </c>
      <c r="E851" s="42"/>
      <c r="F851" s="42"/>
      <c r="G851" s="42"/>
      <c r="I851" s="15">
        <v>9.0</v>
      </c>
      <c r="J851" s="42"/>
      <c r="K851" s="61" t="s">
        <v>296</v>
      </c>
      <c r="M851" s="20"/>
    </row>
    <row r="852" hidden="1">
      <c r="A852" s="12">
        <v>43913.0</v>
      </c>
      <c r="B852" s="15" t="s">
        <v>334</v>
      </c>
      <c r="C852" s="15" t="s">
        <v>76</v>
      </c>
      <c r="D852" s="36">
        <v>4.0</v>
      </c>
      <c r="E852" s="42"/>
      <c r="F852" s="42"/>
      <c r="G852" s="42"/>
      <c r="I852" s="15">
        <v>13.0</v>
      </c>
      <c r="J852" s="42"/>
      <c r="K852" s="61" t="s">
        <v>297</v>
      </c>
    </row>
    <row r="853" hidden="1">
      <c r="A853" s="12">
        <v>43914.0</v>
      </c>
      <c r="B853" s="15" t="s">
        <v>334</v>
      </c>
      <c r="C853" s="15" t="s">
        <v>76</v>
      </c>
      <c r="D853" s="36">
        <v>4.0</v>
      </c>
      <c r="E853" s="42"/>
      <c r="F853" s="42"/>
      <c r="G853" s="42"/>
      <c r="I853" s="15">
        <v>17.0</v>
      </c>
      <c r="J853" s="42"/>
      <c r="K853" s="61" t="s">
        <v>298</v>
      </c>
    </row>
    <row r="854" hidden="1">
      <c r="A854" s="12">
        <v>43916.0</v>
      </c>
      <c r="B854" s="15" t="s">
        <v>334</v>
      </c>
      <c r="C854" s="15" t="s">
        <v>76</v>
      </c>
      <c r="D854" s="60"/>
      <c r="E854" s="42"/>
      <c r="F854" s="42"/>
      <c r="G854" s="42"/>
      <c r="I854" s="15">
        <v>23.0</v>
      </c>
      <c r="J854" s="42"/>
      <c r="K854" s="61" t="s">
        <v>299</v>
      </c>
    </row>
    <row r="855" hidden="1">
      <c r="A855" s="12">
        <v>43917.0</v>
      </c>
      <c r="B855" s="15" t="s">
        <v>334</v>
      </c>
      <c r="C855" s="15" t="s">
        <v>76</v>
      </c>
      <c r="D855" s="36">
        <v>1.0</v>
      </c>
      <c r="E855" s="42"/>
      <c r="F855" s="42"/>
      <c r="G855" s="42"/>
      <c r="H855" s="15">
        <v>3.0</v>
      </c>
      <c r="I855" s="15">
        <v>24.0</v>
      </c>
      <c r="J855" s="42"/>
      <c r="K855" s="61" t="s">
        <v>300</v>
      </c>
      <c r="M855" s="20"/>
    </row>
    <row r="856" hidden="1">
      <c r="A856" s="12">
        <v>43918.0</v>
      </c>
      <c r="B856" s="15" t="s">
        <v>334</v>
      </c>
      <c r="C856" s="15" t="s">
        <v>76</v>
      </c>
      <c r="D856" s="36">
        <v>11.0</v>
      </c>
      <c r="E856" s="42"/>
      <c r="F856" s="42"/>
      <c r="G856" s="42"/>
      <c r="H856" s="15">
        <v>3.0</v>
      </c>
      <c r="I856" s="15">
        <v>35.0</v>
      </c>
      <c r="J856" s="42"/>
      <c r="K856" s="61" t="s">
        <v>301</v>
      </c>
      <c r="M856" s="21"/>
    </row>
    <row r="857" hidden="1">
      <c r="A857" s="12">
        <v>43919.0</v>
      </c>
      <c r="B857" s="15" t="s">
        <v>334</v>
      </c>
      <c r="C857" s="15" t="s">
        <v>76</v>
      </c>
      <c r="D857" s="36">
        <v>13.0</v>
      </c>
      <c r="E857" s="42"/>
      <c r="F857" s="42"/>
      <c r="G857" s="42"/>
      <c r="H857" s="15">
        <v>3.0</v>
      </c>
      <c r="I857" s="15">
        <v>48.0</v>
      </c>
      <c r="J857" s="42"/>
      <c r="K857" s="61" t="s">
        <v>302</v>
      </c>
    </row>
    <row r="858" hidden="1">
      <c r="A858" s="12">
        <v>43920.0</v>
      </c>
      <c r="B858" s="15" t="s">
        <v>334</v>
      </c>
      <c r="C858" s="15" t="s">
        <v>76</v>
      </c>
      <c r="D858" s="36">
        <v>3.0</v>
      </c>
      <c r="E858" s="42"/>
      <c r="F858" s="42"/>
      <c r="G858" s="42"/>
      <c r="H858" s="15">
        <v>3.0</v>
      </c>
      <c r="I858" s="15">
        <v>51.0</v>
      </c>
      <c r="J858" s="42"/>
      <c r="K858" s="61" t="s">
        <v>303</v>
      </c>
      <c r="M858" s="20"/>
    </row>
    <row r="859" hidden="1">
      <c r="A859" s="12">
        <v>43921.0</v>
      </c>
      <c r="B859" s="15" t="s">
        <v>334</v>
      </c>
      <c r="C859" s="15" t="s">
        <v>76</v>
      </c>
      <c r="D859" s="36">
        <v>8.0</v>
      </c>
      <c r="E859" s="42"/>
      <c r="F859" s="42"/>
      <c r="G859" s="42"/>
      <c r="H859" s="15">
        <v>3.0</v>
      </c>
      <c r="I859" s="15">
        <v>59.0</v>
      </c>
      <c r="J859" s="42"/>
      <c r="K859" s="61" t="s">
        <v>304</v>
      </c>
      <c r="M859" s="35"/>
    </row>
    <row r="860" hidden="1">
      <c r="A860" s="12">
        <v>43922.0</v>
      </c>
      <c r="B860" s="15" t="s">
        <v>334</v>
      </c>
      <c r="C860" s="15" t="s">
        <v>76</v>
      </c>
      <c r="D860" s="36">
        <v>6.0</v>
      </c>
      <c r="E860" s="42"/>
      <c r="F860" s="42"/>
      <c r="G860" s="42"/>
      <c r="H860" s="15">
        <v>3.0</v>
      </c>
      <c r="I860" s="15">
        <v>65.0</v>
      </c>
      <c r="J860" s="42"/>
      <c r="K860" s="61" t="s">
        <v>305</v>
      </c>
    </row>
    <row r="861" hidden="1">
      <c r="A861" s="12">
        <v>43923.0</v>
      </c>
      <c r="B861" s="15" t="s">
        <v>334</v>
      </c>
      <c r="C861" s="15" t="s">
        <v>76</v>
      </c>
      <c r="D861" s="36">
        <v>2.0</v>
      </c>
      <c r="E861" s="42"/>
      <c r="F861" s="42"/>
      <c r="G861" s="42"/>
      <c r="H861" s="15">
        <v>3.0</v>
      </c>
      <c r="I861" s="15">
        <v>67.0</v>
      </c>
      <c r="J861" s="42"/>
      <c r="K861" s="61" t="s">
        <v>306</v>
      </c>
      <c r="M861" s="20"/>
    </row>
    <row r="862" hidden="1">
      <c r="A862" s="39">
        <v>43924.0</v>
      </c>
      <c r="B862" s="40" t="s">
        <v>334</v>
      </c>
      <c r="C862" s="40" t="s">
        <v>76</v>
      </c>
      <c r="D862" s="36">
        <v>1.0</v>
      </c>
      <c r="E862" s="42"/>
      <c r="F862" s="62"/>
      <c r="G862" s="42"/>
      <c r="H862" s="15">
        <v>3.0</v>
      </c>
      <c r="I862" s="15">
        <v>68.0</v>
      </c>
      <c r="J862" s="62"/>
      <c r="K862" s="61" t="s">
        <v>307</v>
      </c>
      <c r="L862" s="20"/>
      <c r="M862" s="20"/>
    </row>
    <row r="863" hidden="1">
      <c r="A863" s="39">
        <v>43925.0</v>
      </c>
      <c r="B863" s="40" t="s">
        <v>334</v>
      </c>
      <c r="C863" s="40" t="s">
        <v>76</v>
      </c>
      <c r="D863" s="36">
        <v>1.0</v>
      </c>
      <c r="E863" s="42"/>
      <c r="F863" s="62"/>
      <c r="G863" s="42"/>
      <c r="H863" s="15">
        <v>3.0</v>
      </c>
      <c r="I863" s="15">
        <v>69.0</v>
      </c>
      <c r="J863" s="62"/>
      <c r="K863" s="61" t="s">
        <v>308</v>
      </c>
      <c r="L863" s="20"/>
    </row>
    <row r="864" hidden="1">
      <c r="A864" s="39">
        <v>43926.0</v>
      </c>
      <c r="B864" s="40" t="s">
        <v>334</v>
      </c>
      <c r="C864" s="40" t="s">
        <v>76</v>
      </c>
      <c r="D864" s="63">
        <v>-11.0</v>
      </c>
      <c r="E864" s="62"/>
      <c r="F864" s="62"/>
      <c r="G864" s="42"/>
      <c r="H864" s="15">
        <v>2.0</v>
      </c>
      <c r="I864" s="15">
        <v>58.0</v>
      </c>
      <c r="J864" s="62"/>
      <c r="K864" s="61" t="s">
        <v>309</v>
      </c>
      <c r="L864" s="20"/>
      <c r="M864" s="21"/>
    </row>
    <row r="865" hidden="1">
      <c r="A865" s="39">
        <v>43927.0</v>
      </c>
      <c r="B865" s="40" t="s">
        <v>334</v>
      </c>
      <c r="C865" s="40" t="s">
        <v>76</v>
      </c>
      <c r="D865" s="41"/>
      <c r="E865" s="42"/>
      <c r="F865" s="62"/>
      <c r="G865" s="42"/>
      <c r="H865" s="15">
        <v>2.0</v>
      </c>
      <c r="I865" s="15">
        <v>61.0</v>
      </c>
      <c r="J865" s="62"/>
      <c r="K865" s="61" t="s">
        <v>310</v>
      </c>
      <c r="L865" s="20"/>
      <c r="M865" s="33"/>
    </row>
    <row r="866" hidden="1">
      <c r="A866" s="39">
        <v>43928.0</v>
      </c>
      <c r="B866" s="40" t="s">
        <v>334</v>
      </c>
      <c r="C866" s="40" t="s">
        <v>76</v>
      </c>
      <c r="D866" s="41"/>
      <c r="E866" s="42"/>
      <c r="F866" s="62"/>
      <c r="G866" s="42"/>
      <c r="H866" s="15">
        <v>3.0</v>
      </c>
      <c r="I866" s="15">
        <v>63.0</v>
      </c>
      <c r="J866" s="62"/>
      <c r="K866" s="61" t="s">
        <v>311</v>
      </c>
      <c r="L866" s="20"/>
    </row>
    <row r="867" hidden="1">
      <c r="A867" s="39">
        <v>43929.0</v>
      </c>
      <c r="B867" s="40" t="s">
        <v>334</v>
      </c>
      <c r="C867" s="40" t="s">
        <v>76</v>
      </c>
      <c r="D867" s="41"/>
      <c r="E867" s="42"/>
      <c r="F867" s="42"/>
      <c r="G867" s="42"/>
      <c r="H867" s="15">
        <v>3.0</v>
      </c>
      <c r="I867" s="36">
        <v>64.0</v>
      </c>
      <c r="J867" s="42"/>
      <c r="K867" s="61" t="s">
        <v>312</v>
      </c>
      <c r="L867" s="20"/>
      <c r="M867" s="21"/>
    </row>
    <row r="868" hidden="1">
      <c r="A868" s="39">
        <v>43930.0</v>
      </c>
      <c r="B868" s="40" t="s">
        <v>334</v>
      </c>
      <c r="C868" s="40" t="s">
        <v>76</v>
      </c>
      <c r="D868" s="41"/>
      <c r="E868" s="42"/>
      <c r="F868" s="62"/>
      <c r="G868" s="42"/>
      <c r="H868" s="36">
        <v>2.0</v>
      </c>
      <c r="I868" s="36">
        <v>64.0</v>
      </c>
      <c r="J868" s="62"/>
      <c r="K868" s="61" t="s">
        <v>313</v>
      </c>
      <c r="L868" s="20"/>
    </row>
    <row r="869" hidden="1">
      <c r="A869" s="39">
        <v>43931.0</v>
      </c>
      <c r="B869" s="40" t="s">
        <v>334</v>
      </c>
      <c r="C869" s="40" t="s">
        <v>76</v>
      </c>
      <c r="D869" s="41"/>
      <c r="E869" s="42"/>
      <c r="F869" s="62"/>
      <c r="G869" s="42"/>
      <c r="H869" s="36">
        <v>3.0</v>
      </c>
      <c r="I869" s="36">
        <v>67.0</v>
      </c>
      <c r="J869" s="62"/>
      <c r="K869" s="61" t="s">
        <v>314</v>
      </c>
      <c r="L869" s="20"/>
      <c r="M869" s="17"/>
    </row>
    <row r="870" hidden="1">
      <c r="A870" s="39">
        <v>43932.0</v>
      </c>
      <c r="B870" s="40" t="s">
        <v>334</v>
      </c>
      <c r="C870" s="40" t="s">
        <v>76</v>
      </c>
      <c r="D870" s="41"/>
      <c r="E870" s="42"/>
      <c r="F870" s="62"/>
      <c r="G870" s="62"/>
      <c r="H870" s="36">
        <v>3.0</v>
      </c>
      <c r="I870" s="36">
        <v>76.0</v>
      </c>
      <c r="J870" s="62"/>
      <c r="K870" s="61" t="s">
        <v>315</v>
      </c>
      <c r="L870" s="15"/>
    </row>
    <row r="871" hidden="1">
      <c r="A871" s="39">
        <v>43933.0</v>
      </c>
      <c r="B871" s="40" t="s">
        <v>334</v>
      </c>
      <c r="C871" s="40" t="s">
        <v>76</v>
      </c>
      <c r="D871" s="41"/>
      <c r="E871" s="42"/>
      <c r="F871" s="62"/>
      <c r="G871" s="42"/>
      <c r="H871" s="36">
        <v>3.0</v>
      </c>
      <c r="I871" s="36">
        <v>76.0</v>
      </c>
      <c r="J871" s="62"/>
      <c r="K871" s="61" t="s">
        <v>316</v>
      </c>
      <c r="L871" s="20"/>
      <c r="M871" s="20"/>
    </row>
    <row r="872" hidden="1">
      <c r="A872" s="39">
        <v>43934.0</v>
      </c>
      <c r="B872" s="40" t="s">
        <v>334</v>
      </c>
      <c r="C872" s="40" t="s">
        <v>76</v>
      </c>
      <c r="D872" s="41"/>
      <c r="E872" s="42"/>
      <c r="F872" s="62"/>
      <c r="G872" s="42"/>
      <c r="H872" s="36">
        <v>3.0</v>
      </c>
      <c r="I872" s="36">
        <v>76.0</v>
      </c>
      <c r="J872" s="62"/>
      <c r="K872" s="61" t="s">
        <v>317</v>
      </c>
      <c r="L872" s="20"/>
      <c r="M872" s="21"/>
    </row>
    <row r="873" hidden="1">
      <c r="A873" s="39">
        <v>43935.0</v>
      </c>
      <c r="B873" s="40" t="s">
        <v>334</v>
      </c>
      <c r="C873" s="40" t="s">
        <v>76</v>
      </c>
      <c r="D873" s="41"/>
      <c r="E873" s="42"/>
      <c r="F873" s="62"/>
      <c r="G873" s="42"/>
      <c r="H873" s="36">
        <v>3.0</v>
      </c>
      <c r="I873" s="36">
        <v>76.0</v>
      </c>
      <c r="J873" s="62"/>
      <c r="K873" s="61" t="s">
        <v>318</v>
      </c>
      <c r="L873" s="20"/>
    </row>
    <row r="874" hidden="1">
      <c r="A874" s="39">
        <v>43936.0</v>
      </c>
      <c r="B874" s="40" t="s">
        <v>334</v>
      </c>
      <c r="C874" s="40" t="s">
        <v>76</v>
      </c>
      <c r="D874" s="41"/>
      <c r="E874" s="42"/>
      <c r="F874" s="62"/>
      <c r="G874" s="62"/>
      <c r="H874" s="36">
        <v>3.0</v>
      </c>
      <c r="I874" s="36">
        <v>76.0</v>
      </c>
      <c r="J874" s="62"/>
      <c r="K874" s="61" t="s">
        <v>319</v>
      </c>
      <c r="L874" s="20"/>
    </row>
    <row r="875" hidden="1">
      <c r="A875" s="39">
        <v>43937.0</v>
      </c>
      <c r="B875" s="40" t="s">
        <v>334</v>
      </c>
      <c r="C875" s="40" t="s">
        <v>76</v>
      </c>
      <c r="D875" s="41"/>
      <c r="E875" s="42"/>
      <c r="F875" s="62"/>
      <c r="G875" s="62"/>
      <c r="H875" s="36">
        <v>3.0</v>
      </c>
      <c r="I875" s="36">
        <v>77.0</v>
      </c>
      <c r="J875" s="62"/>
      <c r="K875" s="61" t="s">
        <v>320</v>
      </c>
      <c r="L875" s="20"/>
      <c r="M875" s="15"/>
    </row>
    <row r="876" hidden="1">
      <c r="A876" s="39">
        <v>43938.0</v>
      </c>
      <c r="B876" s="40" t="s">
        <v>334</v>
      </c>
      <c r="C876" s="40" t="s">
        <v>76</v>
      </c>
      <c r="D876" s="41"/>
      <c r="E876" s="42"/>
      <c r="F876" s="62"/>
      <c r="G876" s="62"/>
      <c r="H876" s="36">
        <v>3.0</v>
      </c>
      <c r="I876" s="36">
        <v>77.0</v>
      </c>
      <c r="J876" s="62"/>
      <c r="K876" s="61" t="s">
        <v>321</v>
      </c>
      <c r="L876" s="20"/>
      <c r="M876" s="20"/>
    </row>
    <row r="877" hidden="1">
      <c r="A877" s="39">
        <v>43939.0</v>
      </c>
      <c r="B877" s="40" t="s">
        <v>334</v>
      </c>
      <c r="C877" s="40" t="s">
        <v>76</v>
      </c>
      <c r="D877" s="41"/>
      <c r="E877" s="42"/>
      <c r="F877" s="62"/>
      <c r="G877" s="62"/>
      <c r="H877" s="36">
        <v>3.0</v>
      </c>
      <c r="I877" s="36">
        <v>79.0</v>
      </c>
      <c r="J877" s="62"/>
      <c r="K877" s="61" t="s">
        <v>322</v>
      </c>
      <c r="L877" s="20"/>
      <c r="M877" s="21"/>
    </row>
    <row r="878" hidden="1">
      <c r="A878" s="39">
        <v>43940.0</v>
      </c>
      <c r="B878" s="40" t="s">
        <v>334</v>
      </c>
      <c r="C878" s="40" t="s">
        <v>76</v>
      </c>
      <c r="D878" s="41"/>
      <c r="E878" s="42"/>
      <c r="F878" s="62"/>
      <c r="G878" s="62"/>
      <c r="H878" s="36">
        <v>3.0</v>
      </c>
      <c r="I878" s="36">
        <v>79.0</v>
      </c>
      <c r="J878" s="62"/>
      <c r="K878" s="61" t="s">
        <v>323</v>
      </c>
      <c r="L878" s="20"/>
      <c r="M878" s="20"/>
    </row>
    <row r="879" hidden="1">
      <c r="A879" s="39">
        <v>43941.0</v>
      </c>
      <c r="B879" s="40" t="s">
        <v>334</v>
      </c>
      <c r="C879" s="40" t="s">
        <v>76</v>
      </c>
      <c r="D879" s="41"/>
      <c r="E879" s="42"/>
      <c r="F879" s="62"/>
      <c r="G879" s="62"/>
      <c r="H879" s="36">
        <v>3.0</v>
      </c>
      <c r="I879" s="36">
        <v>79.0</v>
      </c>
      <c r="J879" s="62"/>
      <c r="K879" s="61" t="s">
        <v>324</v>
      </c>
      <c r="L879" s="20"/>
      <c r="M879" s="20"/>
    </row>
    <row r="880" hidden="1">
      <c r="A880" s="39">
        <v>43942.0</v>
      </c>
      <c r="B880" s="40" t="s">
        <v>334</v>
      </c>
      <c r="C880" s="40" t="s">
        <v>76</v>
      </c>
      <c r="D880" s="41"/>
      <c r="E880" s="42"/>
      <c r="F880" s="62"/>
      <c r="G880" s="62"/>
      <c r="H880" s="36">
        <v>3.0</v>
      </c>
      <c r="I880" s="36">
        <v>79.0</v>
      </c>
      <c r="J880" s="62"/>
      <c r="K880" s="61" t="s">
        <v>325</v>
      </c>
      <c r="L880" s="20"/>
      <c r="M880" s="20"/>
    </row>
    <row r="881" hidden="1">
      <c r="A881" s="39">
        <v>43943.0</v>
      </c>
      <c r="B881" s="40" t="s">
        <v>334</v>
      </c>
      <c r="C881" s="40" t="s">
        <v>76</v>
      </c>
      <c r="D881" s="41"/>
      <c r="E881" s="42"/>
      <c r="F881" s="62"/>
      <c r="G881" s="62"/>
      <c r="H881" s="36">
        <v>4.0</v>
      </c>
      <c r="I881" s="36">
        <v>82.0</v>
      </c>
      <c r="J881" s="62"/>
      <c r="K881" s="61" t="s">
        <v>326</v>
      </c>
      <c r="L881" s="20"/>
      <c r="M881" s="20"/>
    </row>
    <row r="882" hidden="1">
      <c r="A882" s="39">
        <v>43944.0</v>
      </c>
      <c r="B882" s="40" t="s">
        <v>334</v>
      </c>
      <c r="C882" s="40" t="s">
        <v>76</v>
      </c>
      <c r="D882" s="41"/>
      <c r="E882" s="42"/>
      <c r="F882" s="62"/>
      <c r="G882" s="62"/>
      <c r="H882" s="36">
        <v>4.0</v>
      </c>
      <c r="I882" s="36">
        <v>82.0</v>
      </c>
      <c r="J882" s="62"/>
      <c r="K882" s="61" t="s">
        <v>327</v>
      </c>
      <c r="L882" s="20"/>
      <c r="M882" s="20"/>
    </row>
    <row r="883" hidden="1">
      <c r="A883" s="39">
        <v>43945.0</v>
      </c>
      <c r="B883" s="40" t="s">
        <v>334</v>
      </c>
      <c r="C883" s="40" t="s">
        <v>76</v>
      </c>
      <c r="D883" s="41"/>
      <c r="E883" s="42"/>
      <c r="F883" s="62"/>
      <c r="G883" s="62"/>
      <c r="H883" s="36">
        <v>5.0</v>
      </c>
      <c r="I883" s="36">
        <v>84.0</v>
      </c>
      <c r="J883" s="62"/>
      <c r="K883" s="61" t="s">
        <v>328</v>
      </c>
      <c r="L883" s="20"/>
      <c r="M883" s="20"/>
    </row>
    <row r="884" hidden="1">
      <c r="A884" s="12">
        <v>43895.0</v>
      </c>
      <c r="B884" s="15" t="s">
        <v>335</v>
      </c>
      <c r="C884" s="15" t="s">
        <v>76</v>
      </c>
      <c r="D884" s="60"/>
      <c r="E884" s="42"/>
      <c r="F884" s="42"/>
      <c r="G884" s="42"/>
      <c r="H884" s="15">
        <v>0.0</v>
      </c>
      <c r="I884" s="15">
        <v>7.0</v>
      </c>
      <c r="J884" s="42"/>
      <c r="K884" s="61" t="s">
        <v>279</v>
      </c>
      <c r="M884" s="21"/>
    </row>
    <row r="885" hidden="1">
      <c r="A885" s="12">
        <v>43896.0</v>
      </c>
      <c r="B885" s="15" t="s">
        <v>335</v>
      </c>
      <c r="C885" s="15" t="s">
        <v>76</v>
      </c>
      <c r="D885" s="36">
        <v>1.0</v>
      </c>
      <c r="E885" s="42"/>
      <c r="F885" s="42"/>
      <c r="G885" s="42"/>
      <c r="H885" s="15">
        <v>0.0</v>
      </c>
      <c r="I885" s="15">
        <v>8.0</v>
      </c>
      <c r="J885" s="42"/>
      <c r="K885" s="61" t="s">
        <v>280</v>
      </c>
      <c r="M885" s="25"/>
    </row>
    <row r="886" hidden="1">
      <c r="A886" s="12">
        <v>43897.0</v>
      </c>
      <c r="B886" s="15" t="s">
        <v>335</v>
      </c>
      <c r="C886" s="15" t="s">
        <v>76</v>
      </c>
      <c r="D886" s="36">
        <v>5.0</v>
      </c>
      <c r="E886" s="42"/>
      <c r="F886" s="42"/>
      <c r="G886" s="42"/>
      <c r="H886" s="15">
        <v>0.0</v>
      </c>
      <c r="I886" s="15">
        <v>13.0</v>
      </c>
      <c r="J886" s="42"/>
      <c r="K886" s="61" t="s">
        <v>281</v>
      </c>
      <c r="M886" s="27"/>
    </row>
    <row r="887" hidden="1">
      <c r="A887" s="12">
        <v>43898.0</v>
      </c>
      <c r="B887" s="15" t="s">
        <v>335</v>
      </c>
      <c r="C887" s="15" t="s">
        <v>76</v>
      </c>
      <c r="D887" s="36">
        <v>1.0</v>
      </c>
      <c r="E887" s="42"/>
      <c r="F887" s="42"/>
      <c r="G887" s="42"/>
      <c r="H887" s="15">
        <v>0.0</v>
      </c>
      <c r="I887" s="15">
        <v>12.0</v>
      </c>
      <c r="J887" s="42"/>
      <c r="K887" s="61" t="s">
        <v>282</v>
      </c>
    </row>
    <row r="888" hidden="1">
      <c r="A888" s="12">
        <v>43899.0</v>
      </c>
      <c r="B888" s="15" t="s">
        <v>335</v>
      </c>
      <c r="C888" s="15" t="s">
        <v>76</v>
      </c>
      <c r="D888" s="36">
        <v>1.0</v>
      </c>
      <c r="E888" s="42"/>
      <c r="F888" s="42"/>
      <c r="G888" s="42"/>
      <c r="H888" s="15">
        <v>0.0</v>
      </c>
      <c r="I888" s="15">
        <v>13.0</v>
      </c>
      <c r="J888" s="42"/>
      <c r="K888" s="61" t="s">
        <v>283</v>
      </c>
      <c r="M888" s="20"/>
    </row>
    <row r="889" hidden="1">
      <c r="A889" s="12">
        <v>43900.0</v>
      </c>
      <c r="B889" s="15" t="s">
        <v>335</v>
      </c>
      <c r="C889" s="15" t="s">
        <v>76</v>
      </c>
      <c r="D889" s="36">
        <v>7.0</v>
      </c>
      <c r="E889" s="42"/>
      <c r="F889" s="42"/>
      <c r="G889" s="42"/>
      <c r="H889" s="15">
        <v>0.0</v>
      </c>
      <c r="I889" s="15">
        <v>20.0</v>
      </c>
      <c r="J889" s="42"/>
      <c r="K889" s="61" t="s">
        <v>284</v>
      </c>
      <c r="M889" s="20"/>
    </row>
    <row r="890" hidden="1">
      <c r="A890" s="12">
        <v>43901.0</v>
      </c>
      <c r="B890" s="15" t="s">
        <v>335</v>
      </c>
      <c r="C890" s="15" t="s">
        <v>76</v>
      </c>
      <c r="D890" s="36">
        <v>14.0</v>
      </c>
      <c r="E890" s="42"/>
      <c r="F890" s="42"/>
      <c r="G890" s="42"/>
      <c r="H890" s="15">
        <v>0.0</v>
      </c>
      <c r="I890" s="15">
        <v>34.0</v>
      </c>
      <c r="J890" s="42"/>
      <c r="K890" s="61" t="s">
        <v>285</v>
      </c>
      <c r="M890" s="20"/>
    </row>
    <row r="891" hidden="1">
      <c r="A891" s="12">
        <v>43902.0</v>
      </c>
      <c r="B891" s="15" t="s">
        <v>335</v>
      </c>
      <c r="C891" s="15" t="s">
        <v>76</v>
      </c>
      <c r="D891" s="36">
        <v>16.0</v>
      </c>
      <c r="E891" s="42"/>
      <c r="F891" s="42"/>
      <c r="G891" s="42"/>
      <c r="H891" s="15">
        <v>0.0</v>
      </c>
      <c r="I891" s="15">
        <v>50.0</v>
      </c>
      <c r="J891" s="42"/>
      <c r="K891" s="61" t="s">
        <v>286</v>
      </c>
      <c r="M891" s="20"/>
    </row>
    <row r="892" hidden="1">
      <c r="A892" s="12">
        <v>43903.0</v>
      </c>
      <c r="B892" s="15" t="s">
        <v>335</v>
      </c>
      <c r="C892" s="15" t="s">
        <v>76</v>
      </c>
      <c r="D892" s="36">
        <v>13.0</v>
      </c>
      <c r="E892" s="42"/>
      <c r="F892" s="42"/>
      <c r="G892" s="42"/>
      <c r="H892" s="15">
        <v>0.0</v>
      </c>
      <c r="I892" s="15">
        <v>63.0</v>
      </c>
      <c r="J892" s="42"/>
      <c r="K892" s="61" t="s">
        <v>287</v>
      </c>
      <c r="M892" s="2"/>
    </row>
    <row r="893" hidden="1">
      <c r="A893" s="12">
        <v>43904.0</v>
      </c>
      <c r="B893" s="15" t="s">
        <v>335</v>
      </c>
      <c r="C893" s="15" t="s">
        <v>76</v>
      </c>
      <c r="D893" s="36">
        <v>12.0</v>
      </c>
      <c r="E893" s="64"/>
      <c r="F893" s="42"/>
      <c r="G893" s="42"/>
      <c r="H893" s="15">
        <v>0.0</v>
      </c>
      <c r="I893" s="15">
        <v>75.0</v>
      </c>
      <c r="J893" s="42"/>
      <c r="K893" s="61" t="s">
        <v>288</v>
      </c>
      <c r="M893" s="15"/>
    </row>
    <row r="894" hidden="1">
      <c r="A894" s="12">
        <v>43905.0</v>
      </c>
      <c r="B894" s="15" t="s">
        <v>335</v>
      </c>
      <c r="C894" s="15" t="s">
        <v>76</v>
      </c>
      <c r="D894" s="36">
        <v>10.0</v>
      </c>
      <c r="E894" s="42"/>
      <c r="F894" s="42"/>
      <c r="G894" s="42"/>
      <c r="H894" s="15">
        <v>0.0</v>
      </c>
      <c r="I894" s="15">
        <v>85.0</v>
      </c>
      <c r="J894" s="42"/>
      <c r="K894" s="61" t="s">
        <v>289</v>
      </c>
      <c r="M894" s="21"/>
    </row>
    <row r="895" hidden="1">
      <c r="A895" s="12">
        <v>43906.0</v>
      </c>
      <c r="B895" s="15" t="s">
        <v>335</v>
      </c>
      <c r="C895" s="15" t="s">
        <v>76</v>
      </c>
      <c r="D895" s="36">
        <v>7.0</v>
      </c>
      <c r="E895" s="42"/>
      <c r="F895" s="42"/>
      <c r="G895" s="42"/>
      <c r="H895" s="15">
        <v>1.0</v>
      </c>
      <c r="I895" s="15">
        <v>92.0</v>
      </c>
      <c r="J895" s="42"/>
      <c r="K895" s="61" t="s">
        <v>290</v>
      </c>
    </row>
    <row r="896" hidden="1">
      <c r="A896" s="12">
        <v>43907.0</v>
      </c>
      <c r="B896" s="15" t="s">
        <v>335</v>
      </c>
      <c r="C896" s="15" t="s">
        <v>76</v>
      </c>
      <c r="D896" s="36">
        <v>27.0</v>
      </c>
      <c r="E896" s="42"/>
      <c r="F896" s="42"/>
      <c r="G896" s="42"/>
      <c r="H896" s="15">
        <v>2.0</v>
      </c>
      <c r="I896" s="15">
        <v>119.0</v>
      </c>
      <c r="J896" s="42"/>
      <c r="K896" s="61" t="s">
        <v>291</v>
      </c>
    </row>
    <row r="897" hidden="1">
      <c r="A897" s="12">
        <v>43908.0</v>
      </c>
      <c r="B897" s="15" t="s">
        <v>335</v>
      </c>
      <c r="C897" s="15" t="s">
        <v>76</v>
      </c>
      <c r="D897" s="36">
        <v>24.0</v>
      </c>
      <c r="E897" s="42"/>
      <c r="F897" s="42"/>
      <c r="G897" s="42"/>
      <c r="H897" s="15">
        <v>2.0</v>
      </c>
      <c r="I897" s="15">
        <v>143.0</v>
      </c>
      <c r="J897" s="42"/>
      <c r="K897" s="61" t="s">
        <v>292</v>
      </c>
      <c r="M897" s="2"/>
    </row>
    <row r="898" hidden="1">
      <c r="A898" s="12">
        <v>43909.0</v>
      </c>
      <c r="B898" s="15" t="s">
        <v>335</v>
      </c>
      <c r="C898" s="15" t="s">
        <v>76</v>
      </c>
      <c r="D898" s="36">
        <v>51.0</v>
      </c>
      <c r="E898" s="42"/>
      <c r="F898" s="42"/>
      <c r="G898" s="42"/>
      <c r="H898" s="15">
        <v>3.0</v>
      </c>
      <c r="I898" s="15">
        <v>194.0</v>
      </c>
      <c r="J898" s="42"/>
      <c r="K898" s="61" t="s">
        <v>293</v>
      </c>
      <c r="M898" s="17"/>
    </row>
    <row r="899" hidden="1">
      <c r="A899" s="12">
        <v>43910.0</v>
      </c>
      <c r="B899" s="15" t="s">
        <v>335</v>
      </c>
      <c r="C899" s="15" t="s">
        <v>76</v>
      </c>
      <c r="D899" s="36">
        <v>25.0</v>
      </c>
      <c r="E899" s="42"/>
      <c r="F899" s="42"/>
      <c r="G899" s="42"/>
      <c r="H899" s="15">
        <v>4.0</v>
      </c>
      <c r="I899" s="15">
        <v>219.0</v>
      </c>
      <c r="J899" s="42"/>
      <c r="K899" s="61" t="s">
        <v>294</v>
      </c>
      <c r="M899" s="21"/>
    </row>
    <row r="900" hidden="1">
      <c r="A900" s="12">
        <v>43911.0</v>
      </c>
      <c r="B900" s="15" t="s">
        <v>335</v>
      </c>
      <c r="C900" s="15" t="s">
        <v>76</v>
      </c>
      <c r="D900" s="36">
        <v>43.0</v>
      </c>
      <c r="E900" s="42"/>
      <c r="F900" s="42"/>
      <c r="G900" s="42"/>
      <c r="H900" s="15">
        <v>6.0</v>
      </c>
      <c r="I900" s="15">
        <v>262.0</v>
      </c>
      <c r="J900" s="42"/>
      <c r="K900" s="61" t="s">
        <v>295</v>
      </c>
      <c r="M900" s="20"/>
    </row>
    <row r="901" hidden="1">
      <c r="A901" s="12">
        <v>43912.0</v>
      </c>
      <c r="B901" s="15" t="s">
        <v>335</v>
      </c>
      <c r="C901" s="15" t="s">
        <v>76</v>
      </c>
      <c r="D901" s="36">
        <v>31.0</v>
      </c>
      <c r="E901" s="42"/>
      <c r="F901" s="42"/>
      <c r="G901" s="42"/>
      <c r="I901" s="15">
        <v>293.0</v>
      </c>
      <c r="J901" s="42"/>
      <c r="K901" s="61" t="s">
        <v>296</v>
      </c>
    </row>
    <row r="902" hidden="1">
      <c r="A902" s="12">
        <v>43913.0</v>
      </c>
      <c r="B902" s="15" t="s">
        <v>335</v>
      </c>
      <c r="C902" s="15" t="s">
        <v>76</v>
      </c>
      <c r="D902" s="36">
        <v>45.0</v>
      </c>
      <c r="E902" s="42"/>
      <c r="F902" s="42"/>
      <c r="G902" s="42"/>
      <c r="I902" s="15">
        <v>338.0</v>
      </c>
      <c r="J902" s="42"/>
      <c r="K902" s="61" t="s">
        <v>297</v>
      </c>
      <c r="M902" s="15"/>
    </row>
    <row r="903" hidden="1">
      <c r="A903" s="12">
        <v>43914.0</v>
      </c>
      <c r="B903" s="15" t="s">
        <v>335</v>
      </c>
      <c r="C903" s="15" t="s">
        <v>76</v>
      </c>
      <c r="D903" s="36">
        <v>71.0</v>
      </c>
      <c r="E903" s="42"/>
      <c r="F903" s="42"/>
      <c r="G903" s="42"/>
      <c r="I903" s="15">
        <v>409.0</v>
      </c>
      <c r="J903" s="42"/>
      <c r="K903" s="61" t="s">
        <v>298</v>
      </c>
      <c r="M903" s="15"/>
    </row>
    <row r="904" hidden="1">
      <c r="A904" s="12">
        <v>43916.0</v>
      </c>
      <c r="B904" s="15" t="s">
        <v>335</v>
      </c>
      <c r="C904" s="15" t="s">
        <v>76</v>
      </c>
      <c r="D904" s="60"/>
      <c r="E904" s="42"/>
      <c r="F904" s="42"/>
      <c r="G904" s="42"/>
      <c r="I904" s="15">
        <v>586.0</v>
      </c>
      <c r="J904" s="42"/>
      <c r="K904" s="61" t="s">
        <v>299</v>
      </c>
    </row>
    <row r="905" hidden="1">
      <c r="A905" s="12">
        <v>43917.0</v>
      </c>
      <c r="B905" s="15" t="s">
        <v>335</v>
      </c>
      <c r="C905" s="15" t="s">
        <v>76</v>
      </c>
      <c r="D905" s="36">
        <v>85.0</v>
      </c>
      <c r="E905" s="42"/>
      <c r="F905" s="42"/>
      <c r="G905" s="42"/>
      <c r="H905" s="15">
        <v>23.0</v>
      </c>
      <c r="I905" s="15">
        <v>671.0</v>
      </c>
      <c r="J905" s="42"/>
      <c r="K905" s="61" t="s">
        <v>300</v>
      </c>
      <c r="M905" s="20"/>
    </row>
    <row r="906" hidden="1">
      <c r="A906" s="12">
        <v>43918.0</v>
      </c>
      <c r="B906" s="15" t="s">
        <v>335</v>
      </c>
      <c r="C906" s="15" t="s">
        <v>76</v>
      </c>
      <c r="D906" s="36">
        <v>41.0</v>
      </c>
      <c r="E906" s="42"/>
      <c r="F906" s="42"/>
      <c r="G906" s="42"/>
      <c r="H906" s="15">
        <v>23.0</v>
      </c>
      <c r="I906" s="15">
        <v>712.0</v>
      </c>
      <c r="J906" s="42"/>
      <c r="K906" s="61" t="s">
        <v>301</v>
      </c>
      <c r="M906" s="20"/>
    </row>
    <row r="907" hidden="1">
      <c r="A907" s="12">
        <v>43919.0</v>
      </c>
      <c r="B907" s="15" t="s">
        <v>335</v>
      </c>
      <c r="C907" s="15" t="s">
        <v>76</v>
      </c>
      <c r="D907" s="36">
        <v>9.0</v>
      </c>
      <c r="E907" s="42"/>
      <c r="F907" s="42"/>
      <c r="G907" s="42"/>
      <c r="H907" s="15">
        <v>24.0</v>
      </c>
      <c r="I907" s="15">
        <v>721.0</v>
      </c>
      <c r="J907" s="42"/>
      <c r="K907" s="61" t="s">
        <v>302</v>
      </c>
      <c r="M907" s="20"/>
    </row>
    <row r="908" hidden="1">
      <c r="A908" s="12">
        <v>43920.0</v>
      </c>
      <c r="B908" s="15" t="s">
        <v>335</v>
      </c>
      <c r="C908" s="15" t="s">
        <v>76</v>
      </c>
      <c r="D908" s="36">
        <v>20.0</v>
      </c>
      <c r="E908" s="42"/>
      <c r="F908" s="42"/>
      <c r="G908" s="42"/>
      <c r="H908" s="15">
        <v>37.0</v>
      </c>
      <c r="I908" s="15">
        <v>741.0</v>
      </c>
      <c r="J908" s="42"/>
      <c r="K908" s="61" t="s">
        <v>303</v>
      </c>
      <c r="M908" s="20"/>
    </row>
    <row r="909" hidden="1">
      <c r="A909" s="12">
        <v>43921.0</v>
      </c>
      <c r="B909" s="15" t="s">
        <v>335</v>
      </c>
      <c r="C909" s="15" t="s">
        <v>76</v>
      </c>
      <c r="D909" s="36">
        <v>85.0</v>
      </c>
      <c r="E909" s="42"/>
      <c r="F909" s="42"/>
      <c r="G909" s="42"/>
      <c r="H909" s="15">
        <v>42.0</v>
      </c>
      <c r="I909" s="15">
        <v>826.0</v>
      </c>
      <c r="J909" s="42"/>
      <c r="K909" s="61" t="s">
        <v>304</v>
      </c>
    </row>
    <row r="910" hidden="1">
      <c r="A910" s="12">
        <v>43922.0</v>
      </c>
      <c r="B910" s="15" t="s">
        <v>335</v>
      </c>
      <c r="C910" s="15" t="s">
        <v>76</v>
      </c>
      <c r="D910" s="36">
        <v>44.0</v>
      </c>
      <c r="E910" s="42"/>
      <c r="F910" s="42"/>
      <c r="G910" s="42"/>
      <c r="H910" s="15">
        <v>44.0</v>
      </c>
      <c r="I910" s="15">
        <v>870.0</v>
      </c>
      <c r="J910" s="42"/>
      <c r="K910" s="61" t="s">
        <v>305</v>
      </c>
      <c r="M910" s="20"/>
    </row>
    <row r="911" hidden="1">
      <c r="A911" s="12">
        <v>43923.0</v>
      </c>
      <c r="B911" s="15" t="s">
        <v>335</v>
      </c>
      <c r="C911" s="15" t="s">
        <v>76</v>
      </c>
      <c r="D911" s="36">
        <v>23.0</v>
      </c>
      <c r="E911" s="42"/>
      <c r="F911" s="42"/>
      <c r="G911" s="42"/>
      <c r="H911" s="15">
        <v>48.0</v>
      </c>
      <c r="I911" s="15">
        <v>893.0</v>
      </c>
      <c r="J911" s="42"/>
      <c r="K911" s="61" t="s">
        <v>306</v>
      </c>
      <c r="M911" s="31"/>
    </row>
    <row r="912" hidden="1">
      <c r="A912" s="39">
        <v>43924.0</v>
      </c>
      <c r="B912" s="40" t="s">
        <v>335</v>
      </c>
      <c r="C912" s="40" t="s">
        <v>76</v>
      </c>
      <c r="D912" s="36">
        <v>53.0</v>
      </c>
      <c r="E912" s="42"/>
      <c r="F912" s="62"/>
      <c r="G912" s="42"/>
      <c r="H912" s="15">
        <v>51.0</v>
      </c>
      <c r="I912" s="15">
        <v>946.0</v>
      </c>
      <c r="J912" s="62"/>
      <c r="K912" s="61" t="s">
        <v>307</v>
      </c>
      <c r="L912" s="20"/>
      <c r="M912" s="20"/>
    </row>
    <row r="913" hidden="1">
      <c r="A913" s="39">
        <v>43925.0</v>
      </c>
      <c r="B913" s="40" t="s">
        <v>335</v>
      </c>
      <c r="C913" s="40" t="s">
        <v>76</v>
      </c>
      <c r="D913" s="36">
        <v>25.0</v>
      </c>
      <c r="E913" s="42"/>
      <c r="F913" s="62"/>
      <c r="G913" s="42"/>
      <c r="H913" s="15">
        <v>51.0</v>
      </c>
      <c r="I913" s="15">
        <v>971.0</v>
      </c>
      <c r="J913" s="62"/>
      <c r="K913" s="61" t="s">
        <v>308</v>
      </c>
      <c r="L913" s="20"/>
      <c r="M913" s="20"/>
    </row>
    <row r="914" hidden="1">
      <c r="A914" s="65">
        <v>43926.0</v>
      </c>
      <c r="B914" s="40" t="s">
        <v>335</v>
      </c>
      <c r="C914" s="40" t="s">
        <v>76</v>
      </c>
      <c r="D914" s="36">
        <v>109.0</v>
      </c>
      <c r="E914" s="62"/>
      <c r="F914" s="62"/>
      <c r="G914" s="42"/>
      <c r="H914" s="15">
        <v>56.0</v>
      </c>
      <c r="I914" s="15">
        <v>1080.0</v>
      </c>
      <c r="J914" s="62"/>
      <c r="K914" s="66" t="s">
        <v>309</v>
      </c>
      <c r="L914" s="20"/>
    </row>
    <row r="915" hidden="1">
      <c r="A915" s="39">
        <v>43927.0</v>
      </c>
      <c r="B915" s="40" t="s">
        <v>335</v>
      </c>
      <c r="C915" s="40" t="s">
        <v>76</v>
      </c>
      <c r="D915" s="41"/>
      <c r="E915" s="42"/>
      <c r="F915" s="62"/>
      <c r="G915" s="42"/>
      <c r="H915" s="15">
        <v>59.0</v>
      </c>
      <c r="I915" s="15">
        <v>1122.0</v>
      </c>
      <c r="J915" s="62"/>
      <c r="K915" s="66" t="s">
        <v>310</v>
      </c>
      <c r="L915" s="20"/>
      <c r="M915" s="20"/>
    </row>
    <row r="916" hidden="1">
      <c r="A916" s="39">
        <v>43928.0</v>
      </c>
      <c r="B916" s="40" t="s">
        <v>335</v>
      </c>
      <c r="C916" s="40" t="s">
        <v>76</v>
      </c>
      <c r="D916" s="41"/>
      <c r="E916" s="42"/>
      <c r="F916" s="62"/>
      <c r="G916" s="42"/>
      <c r="H916" s="15">
        <v>59.0</v>
      </c>
      <c r="I916" s="15">
        <v>1140.0</v>
      </c>
      <c r="J916" s="62"/>
      <c r="K916" s="61" t="s">
        <v>311</v>
      </c>
      <c r="L916" s="20"/>
      <c r="M916" s="21"/>
    </row>
    <row r="917" hidden="1">
      <c r="A917" s="39">
        <v>43929.0</v>
      </c>
      <c r="B917" s="40" t="s">
        <v>335</v>
      </c>
      <c r="C917" s="40" t="s">
        <v>76</v>
      </c>
      <c r="D917" s="41"/>
      <c r="E917" s="42"/>
      <c r="F917" s="42"/>
      <c r="G917" s="42"/>
      <c r="H917" s="15">
        <v>59.0</v>
      </c>
      <c r="I917" s="36">
        <v>1196.0</v>
      </c>
      <c r="J917" s="42"/>
      <c r="K917" s="61" t="s">
        <v>312</v>
      </c>
      <c r="L917" s="20"/>
      <c r="M917" s="20"/>
    </row>
    <row r="918" hidden="1">
      <c r="A918" s="39">
        <v>43930.0</v>
      </c>
      <c r="B918" s="40" t="s">
        <v>335</v>
      </c>
      <c r="C918" s="40" t="s">
        <v>76</v>
      </c>
      <c r="D918" s="41"/>
      <c r="E918" s="42"/>
      <c r="F918" s="62"/>
      <c r="G918" s="42"/>
      <c r="H918" s="36">
        <v>62.0</v>
      </c>
      <c r="I918" s="36">
        <v>1210.0</v>
      </c>
      <c r="J918" s="62"/>
      <c r="K918" s="61" t="s">
        <v>313</v>
      </c>
      <c r="L918" s="20"/>
      <c r="M918" s="15"/>
    </row>
    <row r="919" hidden="1">
      <c r="A919" s="39">
        <v>43931.0</v>
      </c>
      <c r="B919" s="40" t="s">
        <v>335</v>
      </c>
      <c r="C919" s="40" t="s">
        <v>76</v>
      </c>
      <c r="D919" s="41"/>
      <c r="E919" s="42"/>
      <c r="F919" s="62"/>
      <c r="G919" s="42"/>
      <c r="H919" s="36">
        <v>62.0</v>
      </c>
      <c r="I919" s="36">
        <v>1216.0</v>
      </c>
      <c r="J919" s="62"/>
      <c r="K919" s="61" t="s">
        <v>314</v>
      </c>
      <c r="L919" s="20"/>
      <c r="M919" s="35"/>
    </row>
    <row r="920" hidden="1">
      <c r="A920" s="39">
        <v>43932.0</v>
      </c>
      <c r="B920" s="40" t="s">
        <v>335</v>
      </c>
      <c r="C920" s="40" t="s">
        <v>76</v>
      </c>
      <c r="D920" s="41"/>
      <c r="E920" s="42"/>
      <c r="F920" s="62"/>
      <c r="G920" s="62"/>
      <c r="H920" s="36">
        <v>62.0</v>
      </c>
      <c r="I920" s="36">
        <v>1226.0</v>
      </c>
      <c r="J920" s="62"/>
      <c r="K920" s="61" t="s">
        <v>315</v>
      </c>
      <c r="L920" s="15"/>
      <c r="M920" s="25"/>
    </row>
    <row r="921" hidden="1">
      <c r="A921" s="39">
        <v>43933.0</v>
      </c>
      <c r="B921" s="40" t="s">
        <v>335</v>
      </c>
      <c r="C921" s="40" t="s">
        <v>76</v>
      </c>
      <c r="D921" s="41"/>
      <c r="E921" s="42"/>
      <c r="F921" s="62"/>
      <c r="G921" s="42"/>
      <c r="H921" s="36">
        <v>63.0</v>
      </c>
      <c r="I921" s="36">
        <v>1237.0</v>
      </c>
      <c r="J921" s="62"/>
      <c r="K921" s="61" t="s">
        <v>316</v>
      </c>
      <c r="L921" s="20"/>
      <c r="M921" s="20"/>
    </row>
    <row r="922" hidden="1">
      <c r="A922" s="39">
        <v>43934.0</v>
      </c>
      <c r="B922" s="40" t="s">
        <v>335</v>
      </c>
      <c r="C922" s="40" t="s">
        <v>76</v>
      </c>
      <c r="D922" s="41"/>
      <c r="E922" s="42"/>
      <c r="F922" s="62"/>
      <c r="G922" s="42"/>
      <c r="H922" s="36">
        <v>68.0</v>
      </c>
      <c r="I922" s="36">
        <v>1245.0</v>
      </c>
      <c r="J922" s="62"/>
      <c r="K922" s="61" t="s">
        <v>317</v>
      </c>
      <c r="L922" s="20"/>
      <c r="M922" s="20"/>
    </row>
    <row r="923" hidden="1">
      <c r="A923" s="39">
        <v>43935.0</v>
      </c>
      <c r="B923" s="40" t="s">
        <v>335</v>
      </c>
      <c r="C923" s="40" t="s">
        <v>76</v>
      </c>
      <c r="D923" s="41"/>
      <c r="E923" s="42"/>
      <c r="F923" s="62"/>
      <c r="G923" s="42"/>
      <c r="H923" s="36">
        <v>70.0</v>
      </c>
      <c r="I923" s="36">
        <v>1258.0</v>
      </c>
      <c r="J923" s="62"/>
      <c r="K923" s="61" t="s">
        <v>318</v>
      </c>
      <c r="L923" s="20"/>
      <c r="M923" s="20"/>
    </row>
    <row r="924" hidden="1">
      <c r="A924" s="39">
        <v>43936.0</v>
      </c>
      <c r="B924" s="40" t="s">
        <v>335</v>
      </c>
      <c r="C924" s="40" t="s">
        <v>76</v>
      </c>
      <c r="D924" s="41"/>
      <c r="E924" s="42"/>
      <c r="F924" s="62"/>
      <c r="G924" s="62"/>
      <c r="H924" s="36">
        <v>71.0</v>
      </c>
      <c r="I924" s="36">
        <v>1268.0</v>
      </c>
      <c r="J924" s="62"/>
      <c r="K924" s="61" t="s">
        <v>319</v>
      </c>
      <c r="L924" s="20"/>
      <c r="M924" s="20"/>
    </row>
    <row r="925" hidden="1">
      <c r="A925" s="39">
        <v>43937.0</v>
      </c>
      <c r="B925" s="40" t="s">
        <v>335</v>
      </c>
      <c r="C925" s="40" t="s">
        <v>76</v>
      </c>
      <c r="D925" s="41"/>
      <c r="E925" s="42"/>
      <c r="F925" s="62"/>
      <c r="G925" s="62"/>
      <c r="H925" s="36">
        <v>74.0</v>
      </c>
      <c r="I925" s="36">
        <v>1282.0</v>
      </c>
      <c r="J925" s="62"/>
      <c r="K925" s="61" t="s">
        <v>320</v>
      </c>
      <c r="L925" s="20"/>
      <c r="M925" s="21"/>
    </row>
    <row r="926" hidden="1">
      <c r="A926" s="39">
        <v>43938.0</v>
      </c>
      <c r="B926" s="40" t="s">
        <v>335</v>
      </c>
      <c r="C926" s="40" t="s">
        <v>76</v>
      </c>
      <c r="D926" s="41"/>
      <c r="E926" s="42"/>
      <c r="F926" s="62"/>
      <c r="G926" s="62"/>
      <c r="H926" s="36">
        <v>76.0</v>
      </c>
      <c r="I926" s="36">
        <v>1298.0</v>
      </c>
      <c r="J926" s="62"/>
      <c r="K926" s="61" t="s">
        <v>321</v>
      </c>
      <c r="L926" s="20"/>
      <c r="M926" s="35"/>
    </row>
    <row r="927" hidden="1">
      <c r="A927" s="39">
        <v>43939.0</v>
      </c>
      <c r="B927" s="40" t="s">
        <v>335</v>
      </c>
      <c r="C927" s="40" t="s">
        <v>76</v>
      </c>
      <c r="D927" s="41"/>
      <c r="E927" s="42"/>
      <c r="F927" s="62"/>
      <c r="G927" s="62"/>
      <c r="H927" s="36">
        <v>79.0</v>
      </c>
      <c r="I927" s="36">
        <v>1305.0</v>
      </c>
      <c r="J927" s="62"/>
      <c r="K927" s="61" t="s">
        <v>322</v>
      </c>
      <c r="L927" s="20"/>
    </row>
    <row r="928" hidden="1">
      <c r="A928" s="39">
        <v>43940.0</v>
      </c>
      <c r="B928" s="40" t="s">
        <v>335</v>
      </c>
      <c r="C928" s="40" t="s">
        <v>76</v>
      </c>
      <c r="D928" s="41"/>
      <c r="E928" s="42"/>
      <c r="F928" s="62"/>
      <c r="G928" s="62"/>
      <c r="H928" s="36">
        <v>79.0</v>
      </c>
      <c r="I928" s="36">
        <v>1319.0</v>
      </c>
      <c r="J928" s="62"/>
      <c r="K928" s="61" t="s">
        <v>323</v>
      </c>
      <c r="L928" s="20"/>
      <c r="M928" s="25"/>
    </row>
    <row r="929" hidden="1">
      <c r="A929" s="39">
        <v>43941.0</v>
      </c>
      <c r="B929" s="40" t="s">
        <v>335</v>
      </c>
      <c r="C929" s="40" t="s">
        <v>76</v>
      </c>
      <c r="D929" s="41"/>
      <c r="E929" s="42"/>
      <c r="F929" s="62"/>
      <c r="G929" s="62"/>
      <c r="H929" s="36">
        <v>80.0</v>
      </c>
      <c r="I929" s="36">
        <v>1331.0</v>
      </c>
      <c r="J929" s="62"/>
      <c r="K929" s="61" t="s">
        <v>324</v>
      </c>
      <c r="L929" s="20"/>
      <c r="M929" s="20"/>
    </row>
    <row r="930" hidden="1">
      <c r="A930" s="39">
        <v>43942.0</v>
      </c>
      <c r="B930" s="40" t="s">
        <v>335</v>
      </c>
      <c r="C930" s="40" t="s">
        <v>76</v>
      </c>
      <c r="D930" s="41"/>
      <c r="E930" s="42"/>
      <c r="F930" s="62"/>
      <c r="G930" s="62"/>
      <c r="H930" s="36">
        <v>80.0</v>
      </c>
      <c r="I930" s="36">
        <v>1337.0</v>
      </c>
      <c r="J930" s="62"/>
      <c r="K930" s="61" t="s">
        <v>325</v>
      </c>
      <c r="L930" s="20"/>
      <c r="M930" s="15"/>
    </row>
    <row r="931" hidden="1">
      <c r="A931" s="39">
        <v>43943.0</v>
      </c>
      <c r="B931" s="40" t="s">
        <v>335</v>
      </c>
      <c r="C931" s="40" t="s">
        <v>76</v>
      </c>
      <c r="D931" s="41"/>
      <c r="E931" s="42"/>
      <c r="F931" s="62"/>
      <c r="G931" s="62"/>
      <c r="H931" s="36">
        <v>80.0</v>
      </c>
      <c r="I931" s="36">
        <v>1345.0</v>
      </c>
      <c r="J931" s="62"/>
      <c r="K931" s="61" t="s">
        <v>326</v>
      </c>
      <c r="L931" s="15"/>
      <c r="M931" s="15"/>
    </row>
    <row r="932" hidden="1">
      <c r="A932" s="39">
        <v>43944.0</v>
      </c>
      <c r="B932" s="40" t="s">
        <v>335</v>
      </c>
      <c r="C932" s="40" t="s">
        <v>76</v>
      </c>
      <c r="D932" s="41"/>
      <c r="E932" s="42"/>
      <c r="F932" s="62"/>
      <c r="G932" s="62"/>
      <c r="H932" s="36">
        <v>85.0</v>
      </c>
      <c r="I932" s="36">
        <v>1365.0</v>
      </c>
      <c r="J932" s="62"/>
      <c r="K932" s="61" t="s">
        <v>327</v>
      </c>
      <c r="L932" s="20"/>
      <c r="M932" s="20"/>
    </row>
    <row r="933" hidden="1">
      <c r="A933" s="39">
        <v>43945.0</v>
      </c>
      <c r="B933" s="40" t="s">
        <v>335</v>
      </c>
      <c r="C933" s="40" t="s">
        <v>76</v>
      </c>
      <c r="D933" s="41"/>
      <c r="E933" s="42"/>
      <c r="F933" s="62"/>
      <c r="G933" s="62"/>
      <c r="H933" s="36">
        <v>86.0</v>
      </c>
      <c r="I933" s="36">
        <v>1374.0</v>
      </c>
      <c r="J933" s="62"/>
      <c r="K933" s="61" t="s">
        <v>328</v>
      </c>
      <c r="L933" s="15"/>
      <c r="M933" s="20"/>
    </row>
    <row r="934" hidden="1">
      <c r="A934" s="12">
        <v>43888.0</v>
      </c>
      <c r="B934" s="15" t="s">
        <v>81</v>
      </c>
      <c r="C934" s="15" t="s">
        <v>81</v>
      </c>
      <c r="D934" s="53"/>
      <c r="E934" s="18"/>
      <c r="I934" s="16">
        <v>0.0</v>
      </c>
      <c r="K934" s="58" t="s">
        <v>276</v>
      </c>
      <c r="L934" s="21" t="s">
        <v>277</v>
      </c>
      <c r="M934" s="20"/>
    </row>
    <row r="935" hidden="1">
      <c r="A935" s="12">
        <v>43889.0</v>
      </c>
      <c r="B935" s="15" t="s">
        <v>81</v>
      </c>
      <c r="C935" s="15" t="s">
        <v>81</v>
      </c>
      <c r="D935" s="53"/>
      <c r="E935" s="18"/>
      <c r="I935" s="16">
        <v>0.0</v>
      </c>
      <c r="K935" s="58" t="s">
        <v>276</v>
      </c>
      <c r="L935" s="21" t="s">
        <v>277</v>
      </c>
      <c r="M935" s="20"/>
    </row>
    <row r="936" hidden="1">
      <c r="A936" s="38">
        <v>43890.0</v>
      </c>
      <c r="B936" s="15" t="s">
        <v>81</v>
      </c>
      <c r="C936" s="15" t="s">
        <v>81</v>
      </c>
      <c r="I936" s="16">
        <v>0.0</v>
      </c>
      <c r="K936" s="58" t="s">
        <v>276</v>
      </c>
      <c r="L936" s="21" t="s">
        <v>277</v>
      </c>
      <c r="M936" s="20"/>
    </row>
    <row r="937" hidden="1">
      <c r="A937" s="38">
        <v>43891.0</v>
      </c>
      <c r="B937" s="15" t="s">
        <v>81</v>
      </c>
      <c r="C937" s="15" t="s">
        <v>81</v>
      </c>
      <c r="I937" s="16">
        <v>1.0</v>
      </c>
      <c r="K937" s="58" t="s">
        <v>276</v>
      </c>
      <c r="L937" s="21" t="s">
        <v>277</v>
      </c>
      <c r="M937" s="15"/>
    </row>
    <row r="938" hidden="1">
      <c r="A938" s="12">
        <v>43892.0</v>
      </c>
      <c r="B938" s="15" t="s">
        <v>81</v>
      </c>
      <c r="C938" s="15" t="s">
        <v>81</v>
      </c>
      <c r="D938" s="53"/>
      <c r="E938" s="18"/>
      <c r="I938" s="16">
        <v>10.0</v>
      </c>
      <c r="K938" s="58" t="s">
        <v>276</v>
      </c>
      <c r="L938" s="21" t="s">
        <v>277</v>
      </c>
      <c r="M938" s="21"/>
    </row>
    <row r="939" hidden="1">
      <c r="A939" s="12">
        <v>43893.0</v>
      </c>
      <c r="B939" s="15" t="s">
        <v>81</v>
      </c>
      <c r="C939" s="15" t="s">
        <v>81</v>
      </c>
      <c r="D939" s="53"/>
      <c r="E939" s="18"/>
      <c r="H939" s="14">
        <v>0.0</v>
      </c>
      <c r="I939" s="14">
        <v>10.0</v>
      </c>
      <c r="K939" s="58" t="s">
        <v>276</v>
      </c>
      <c r="L939" s="21" t="s">
        <v>277</v>
      </c>
    </row>
    <row r="940" hidden="1">
      <c r="A940" s="12">
        <v>43894.0</v>
      </c>
      <c r="B940" s="15" t="s">
        <v>81</v>
      </c>
      <c r="C940" s="15" t="s">
        <v>81</v>
      </c>
      <c r="D940" s="53"/>
      <c r="E940" s="22"/>
      <c r="G940" s="14">
        <v>0.0</v>
      </c>
      <c r="H940" s="14">
        <v>0.0</v>
      </c>
      <c r="I940" s="14">
        <v>10.0</v>
      </c>
      <c r="K940" s="58" t="s">
        <v>276</v>
      </c>
      <c r="L940" s="21" t="s">
        <v>277</v>
      </c>
      <c r="M940" s="21"/>
    </row>
    <row r="941" hidden="1">
      <c r="A941" s="12">
        <v>43895.0</v>
      </c>
      <c r="B941" s="15" t="s">
        <v>81</v>
      </c>
      <c r="C941" s="15" t="s">
        <v>81</v>
      </c>
      <c r="D941" s="53"/>
      <c r="E941" s="22"/>
      <c r="G941" s="14">
        <v>0.0</v>
      </c>
      <c r="H941" s="14">
        <v>0.0</v>
      </c>
      <c r="I941" s="14">
        <v>10.0</v>
      </c>
      <c r="K941" s="58" t="s">
        <v>276</v>
      </c>
      <c r="L941" s="21" t="s">
        <v>277</v>
      </c>
      <c r="M941" s="20"/>
    </row>
    <row r="942" hidden="1">
      <c r="A942" s="12">
        <v>43896.0</v>
      </c>
      <c r="B942" s="15" t="s">
        <v>81</v>
      </c>
      <c r="C942" s="15" t="s">
        <v>81</v>
      </c>
      <c r="D942" s="53"/>
      <c r="E942" s="22"/>
      <c r="G942" s="14">
        <v>0.0</v>
      </c>
      <c r="H942" s="14">
        <v>0.0</v>
      </c>
      <c r="I942" s="14">
        <v>10.0</v>
      </c>
      <c r="K942" s="58" t="s">
        <v>276</v>
      </c>
      <c r="L942" s="21" t="s">
        <v>277</v>
      </c>
      <c r="M942" s="20"/>
    </row>
    <row r="943" hidden="1">
      <c r="A943" s="38">
        <v>43897.0</v>
      </c>
      <c r="B943" s="15" t="s">
        <v>81</v>
      </c>
      <c r="C943" s="15" t="s">
        <v>81</v>
      </c>
      <c r="H943" s="14">
        <v>0.0</v>
      </c>
      <c r="I943" s="14">
        <v>10.0</v>
      </c>
      <c r="K943" s="58" t="s">
        <v>276</v>
      </c>
      <c r="L943" s="21" t="s">
        <v>277</v>
      </c>
      <c r="M943" s="20"/>
    </row>
    <row r="944" hidden="1">
      <c r="A944" s="38">
        <v>43898.0</v>
      </c>
      <c r="B944" s="15" t="s">
        <v>81</v>
      </c>
      <c r="C944" s="15" t="s">
        <v>81</v>
      </c>
      <c r="H944" s="14">
        <v>0.0</v>
      </c>
      <c r="I944" s="14">
        <v>12.0</v>
      </c>
      <c r="K944" s="58" t="s">
        <v>276</v>
      </c>
      <c r="L944" s="21" t="s">
        <v>277</v>
      </c>
    </row>
    <row r="945" hidden="1">
      <c r="A945" s="12">
        <v>43899.0</v>
      </c>
      <c r="B945" s="15" t="s">
        <v>81</v>
      </c>
      <c r="C945" s="15" t="s">
        <v>81</v>
      </c>
      <c r="D945" s="53"/>
      <c r="E945" s="22"/>
      <c r="G945" s="14">
        <v>0.0</v>
      </c>
      <c r="H945" s="14">
        <v>0.0</v>
      </c>
      <c r="I945" s="14">
        <v>12.0</v>
      </c>
      <c r="K945" s="58" t="s">
        <v>276</v>
      </c>
      <c r="L945" s="21" t="s">
        <v>277</v>
      </c>
      <c r="M945" s="21"/>
    </row>
    <row r="946" hidden="1">
      <c r="A946" s="12">
        <v>43900.0</v>
      </c>
      <c r="B946" s="15" t="s">
        <v>81</v>
      </c>
      <c r="C946" s="15" t="s">
        <v>81</v>
      </c>
      <c r="D946" s="53"/>
      <c r="E946" s="22"/>
      <c r="G946" s="14">
        <v>0.0</v>
      </c>
      <c r="H946" s="14">
        <v>0.0</v>
      </c>
      <c r="I946" s="14">
        <v>12.0</v>
      </c>
      <c r="K946" s="58" t="s">
        <v>276</v>
      </c>
      <c r="L946" s="21" t="s">
        <v>277</v>
      </c>
    </row>
    <row r="947" hidden="1">
      <c r="A947" s="12">
        <v>43901.0</v>
      </c>
      <c r="B947" s="15" t="s">
        <v>81</v>
      </c>
      <c r="C947" s="15" t="s">
        <v>81</v>
      </c>
      <c r="D947" s="53"/>
      <c r="E947" s="22"/>
      <c r="G947" s="14">
        <v>0.0</v>
      </c>
      <c r="H947" s="14">
        <v>0.0</v>
      </c>
      <c r="I947" s="14">
        <v>12.0</v>
      </c>
      <c r="K947" s="58" t="s">
        <v>276</v>
      </c>
      <c r="L947" s="21" t="s">
        <v>277</v>
      </c>
      <c r="M947" s="33"/>
    </row>
    <row r="948" hidden="1">
      <c r="A948" s="12">
        <v>43902.0</v>
      </c>
      <c r="B948" s="15" t="s">
        <v>81</v>
      </c>
      <c r="C948" s="15" t="s">
        <v>81</v>
      </c>
      <c r="D948" s="53"/>
      <c r="E948" s="22"/>
      <c r="G948" s="14">
        <v>0.0</v>
      </c>
      <c r="H948" s="14">
        <v>0.0</v>
      </c>
      <c r="I948" s="14">
        <v>16.0</v>
      </c>
      <c r="K948" s="58" t="s">
        <v>276</v>
      </c>
      <c r="L948" s="21" t="s">
        <v>277</v>
      </c>
      <c r="M948" s="2"/>
    </row>
    <row r="949" hidden="1">
      <c r="A949" s="12">
        <v>43903.0</v>
      </c>
      <c r="B949" s="15" t="s">
        <v>81</v>
      </c>
      <c r="C949" s="15" t="s">
        <v>81</v>
      </c>
      <c r="D949" s="53"/>
      <c r="E949" s="22"/>
      <c r="G949" s="14">
        <v>0.0</v>
      </c>
      <c r="H949" s="14">
        <v>0.0</v>
      </c>
      <c r="I949" s="14">
        <v>29.0</v>
      </c>
      <c r="K949" s="58" t="s">
        <v>276</v>
      </c>
      <c r="L949" s="21" t="s">
        <v>277</v>
      </c>
      <c r="M949" s="21"/>
    </row>
    <row r="950" hidden="1">
      <c r="A950" s="12">
        <v>43904.0</v>
      </c>
      <c r="B950" s="15" t="s">
        <v>81</v>
      </c>
      <c r="C950" s="15" t="s">
        <v>81</v>
      </c>
      <c r="D950" s="53"/>
      <c r="E950" s="18"/>
      <c r="H950" s="14">
        <v>0.0</v>
      </c>
      <c r="I950" s="14">
        <v>31.0</v>
      </c>
      <c r="K950" s="58" t="s">
        <v>276</v>
      </c>
      <c r="L950" s="21" t="s">
        <v>277</v>
      </c>
    </row>
    <row r="951" hidden="1">
      <c r="A951" s="12">
        <v>43905.0</v>
      </c>
      <c r="B951" s="15" t="s">
        <v>81</v>
      </c>
      <c r="C951" s="15" t="s">
        <v>81</v>
      </c>
      <c r="D951" s="53"/>
      <c r="E951" s="18"/>
      <c r="H951" s="14">
        <v>0.0</v>
      </c>
      <c r="I951" s="14">
        <v>51.0</v>
      </c>
      <c r="K951" s="58" t="s">
        <v>276</v>
      </c>
      <c r="L951" s="21" t="s">
        <v>277</v>
      </c>
      <c r="M951" s="21"/>
    </row>
    <row r="952" hidden="1">
      <c r="A952" s="12">
        <v>43906.0</v>
      </c>
      <c r="B952" s="15" t="s">
        <v>81</v>
      </c>
      <c r="C952" s="15" t="s">
        <v>81</v>
      </c>
      <c r="D952" s="53"/>
      <c r="E952" s="22"/>
      <c r="G952" s="14">
        <v>2.0</v>
      </c>
      <c r="H952" s="14">
        <v>0.0</v>
      </c>
      <c r="I952" s="14">
        <v>58.0</v>
      </c>
      <c r="J952" s="14">
        <v>10.0</v>
      </c>
      <c r="K952" s="58" t="s">
        <v>276</v>
      </c>
      <c r="L952" s="21" t="s">
        <v>277</v>
      </c>
      <c r="M952" s="17"/>
    </row>
    <row r="953" hidden="1">
      <c r="A953" s="12">
        <v>43907.0</v>
      </c>
      <c r="B953" s="15" t="s">
        <v>81</v>
      </c>
      <c r="C953" s="15" t="s">
        <v>81</v>
      </c>
      <c r="E953" s="22"/>
      <c r="G953" s="14">
        <v>2.0</v>
      </c>
      <c r="H953" s="14">
        <v>0.0</v>
      </c>
      <c r="I953" s="14">
        <v>58.0</v>
      </c>
      <c r="J953" s="14">
        <v>10.0</v>
      </c>
      <c r="K953" s="58" t="s">
        <v>276</v>
      </c>
      <c r="L953" s="21" t="s">
        <v>277</v>
      </c>
      <c r="M953" s="20"/>
    </row>
    <row r="954" hidden="1">
      <c r="A954" s="12">
        <v>43908.0</v>
      </c>
      <c r="B954" s="15" t="s">
        <v>81</v>
      </c>
      <c r="C954" s="15" t="s">
        <v>81</v>
      </c>
      <c r="E954" s="22"/>
      <c r="G954" s="14">
        <v>3.0</v>
      </c>
      <c r="H954" s="14">
        <v>1.0</v>
      </c>
      <c r="I954" s="14">
        <v>68.0</v>
      </c>
      <c r="J954" s="14">
        <v>10.0</v>
      </c>
      <c r="K954" s="58" t="s">
        <v>276</v>
      </c>
      <c r="L954" s="21" t="s">
        <v>277</v>
      </c>
      <c r="M954" s="20"/>
    </row>
    <row r="955" hidden="1">
      <c r="A955" s="12">
        <v>43909.0</v>
      </c>
      <c r="B955" s="15" t="s">
        <v>81</v>
      </c>
      <c r="C955" s="15" t="s">
        <v>81</v>
      </c>
      <c r="D955" s="25"/>
      <c r="E955" s="25">
        <v>72.0</v>
      </c>
      <c r="G955" s="14">
        <v>4.0</v>
      </c>
      <c r="H955" s="14">
        <v>1.0</v>
      </c>
      <c r="I955" s="14">
        <v>83.0</v>
      </c>
      <c r="J955" s="14">
        <v>10.0</v>
      </c>
      <c r="K955" s="58" t="s">
        <v>276</v>
      </c>
      <c r="L955" s="21" t="s">
        <v>277</v>
      </c>
      <c r="M955" s="20"/>
    </row>
    <row r="956" hidden="1">
      <c r="A956" s="12">
        <v>43910.0</v>
      </c>
      <c r="B956" s="15" t="s">
        <v>81</v>
      </c>
      <c r="C956" s="15" t="s">
        <v>81</v>
      </c>
      <c r="E956" s="25">
        <v>132.0</v>
      </c>
      <c r="G956" s="14">
        <v>7.0</v>
      </c>
      <c r="H956" s="14">
        <v>1.0</v>
      </c>
      <c r="I956" s="14">
        <v>144.0</v>
      </c>
      <c r="J956" s="14">
        <v>10.0</v>
      </c>
      <c r="K956" s="58" t="s">
        <v>276</v>
      </c>
      <c r="L956" s="21" t="s">
        <v>277</v>
      </c>
      <c r="M956" s="20"/>
    </row>
    <row r="957" hidden="1">
      <c r="A957" s="12">
        <v>43911.0</v>
      </c>
      <c r="B957" s="15" t="s">
        <v>81</v>
      </c>
      <c r="C957" s="15" t="s">
        <v>81</v>
      </c>
      <c r="E957" s="25">
        <v>200.0</v>
      </c>
      <c r="F957" s="14">
        <v>92.0</v>
      </c>
      <c r="G957" s="14">
        <v>9.0</v>
      </c>
      <c r="H957" s="14">
        <v>2.0</v>
      </c>
      <c r="I957" s="14">
        <v>215.0</v>
      </c>
      <c r="J957" s="14">
        <v>11.0</v>
      </c>
      <c r="K957" s="58" t="s">
        <v>276</v>
      </c>
      <c r="L957" s="21" t="s">
        <v>277</v>
      </c>
      <c r="M957" s="20"/>
    </row>
    <row r="958" hidden="1">
      <c r="A958" s="12">
        <v>43912.0</v>
      </c>
      <c r="B958" s="15" t="s">
        <v>81</v>
      </c>
      <c r="C958" s="15" t="s">
        <v>81</v>
      </c>
      <c r="E958" s="25">
        <v>200.0</v>
      </c>
      <c r="F958" s="14">
        <v>116.0</v>
      </c>
      <c r="G958" s="14">
        <v>9.0</v>
      </c>
      <c r="H958" s="14">
        <v>5.0</v>
      </c>
      <c r="I958" s="14">
        <v>282.0</v>
      </c>
      <c r="J958" s="14">
        <v>11.0</v>
      </c>
      <c r="K958" s="58" t="s">
        <v>276</v>
      </c>
      <c r="L958" s="21" t="s">
        <v>277</v>
      </c>
      <c r="M958" s="2"/>
    </row>
    <row r="959" hidden="1">
      <c r="A959" s="12">
        <v>43913.0</v>
      </c>
      <c r="B959" s="15" t="s">
        <v>81</v>
      </c>
      <c r="C959" s="15" t="s">
        <v>81</v>
      </c>
      <c r="E959" s="25">
        <v>330.0</v>
      </c>
      <c r="F959" s="14">
        <v>157.0</v>
      </c>
      <c r="G959" s="14">
        <v>14.0</v>
      </c>
      <c r="H959" s="14">
        <v>6.0</v>
      </c>
      <c r="I959" s="14">
        <v>347.0</v>
      </c>
      <c r="J959" s="14">
        <v>11.0</v>
      </c>
      <c r="K959" s="58" t="s">
        <v>276</v>
      </c>
      <c r="L959" s="21" t="s">
        <v>277</v>
      </c>
    </row>
    <row r="960" hidden="1">
      <c r="A960" s="12">
        <v>43914.0</v>
      </c>
      <c r="B960" s="15" t="s">
        <v>81</v>
      </c>
      <c r="C960" s="15" t="s">
        <v>81</v>
      </c>
      <c r="E960" s="30">
        <v>404.0</v>
      </c>
      <c r="F960" s="14">
        <v>200.0</v>
      </c>
      <c r="G960" s="14">
        <v>16.0</v>
      </c>
      <c r="H960" s="14">
        <v>9.0</v>
      </c>
      <c r="I960" s="14">
        <v>425.0</v>
      </c>
      <c r="J960" s="14">
        <v>12.0</v>
      </c>
      <c r="K960" s="58" t="s">
        <v>276</v>
      </c>
      <c r="L960" s="21" t="s">
        <v>277</v>
      </c>
      <c r="M960" s="20"/>
    </row>
    <row r="961" hidden="1">
      <c r="A961" s="12">
        <v>43915.0</v>
      </c>
      <c r="B961" s="15" t="s">
        <v>81</v>
      </c>
      <c r="C961" s="15" t="s">
        <v>81</v>
      </c>
      <c r="E961" s="25">
        <v>484.0</v>
      </c>
      <c r="F961" s="14">
        <v>241.0</v>
      </c>
      <c r="G961" s="14">
        <v>18.0</v>
      </c>
      <c r="H961" s="14">
        <v>14.0</v>
      </c>
      <c r="I961" s="14">
        <v>510.0</v>
      </c>
      <c r="J961" s="14">
        <v>12.0</v>
      </c>
      <c r="K961" s="58" t="s">
        <v>276</v>
      </c>
      <c r="L961" s="21" t="s">
        <v>277</v>
      </c>
      <c r="M961" s="20"/>
    </row>
    <row r="962" hidden="1">
      <c r="A962" s="12">
        <v>43916.0</v>
      </c>
      <c r="B962" s="15" t="s">
        <v>81</v>
      </c>
      <c r="C962" s="15" t="s">
        <v>81</v>
      </c>
      <c r="E962" s="25">
        <v>640.0</v>
      </c>
      <c r="F962" s="14">
        <v>300.0</v>
      </c>
      <c r="G962" s="14">
        <v>26.0</v>
      </c>
      <c r="H962" s="14">
        <v>17.0</v>
      </c>
      <c r="I962" s="14">
        <v>671.0</v>
      </c>
      <c r="J962" s="14">
        <v>14.0</v>
      </c>
      <c r="K962" s="58" t="s">
        <v>276</v>
      </c>
      <c r="L962" s="21" t="s">
        <v>277</v>
      </c>
      <c r="M962" s="20"/>
    </row>
    <row r="963" hidden="1">
      <c r="A963" s="12">
        <v>43917.0</v>
      </c>
      <c r="B963" s="14" t="s">
        <v>81</v>
      </c>
      <c r="C963" s="14" t="s">
        <v>81</v>
      </c>
      <c r="E963" s="14">
        <v>770.0</v>
      </c>
      <c r="F963" s="14">
        <v>355.0</v>
      </c>
      <c r="G963" s="14">
        <v>29.0</v>
      </c>
      <c r="H963" s="14">
        <v>21.0</v>
      </c>
      <c r="I963" s="14">
        <v>810.0</v>
      </c>
      <c r="J963" s="14">
        <v>19.0</v>
      </c>
      <c r="K963" s="58" t="s">
        <v>276</v>
      </c>
      <c r="L963" s="21" t="s">
        <v>277</v>
      </c>
      <c r="M963" s="21"/>
    </row>
    <row r="964" hidden="1">
      <c r="A964" s="12">
        <v>43918.0</v>
      </c>
      <c r="B964" s="14" t="s">
        <v>81</v>
      </c>
      <c r="C964" s="14" t="s">
        <v>81</v>
      </c>
      <c r="E964" s="14">
        <v>937.0</v>
      </c>
      <c r="F964" s="14">
        <v>406.0</v>
      </c>
      <c r="G964" s="14">
        <v>37.0</v>
      </c>
      <c r="H964" s="14">
        <v>22.0</v>
      </c>
      <c r="I964" s="14">
        <v>937.0</v>
      </c>
      <c r="J964" s="14">
        <v>21.0</v>
      </c>
      <c r="K964" s="58" t="s">
        <v>276</v>
      </c>
      <c r="L964" s="21" t="s">
        <v>277</v>
      </c>
      <c r="M964" s="20"/>
    </row>
    <row r="965" hidden="1">
      <c r="A965" s="12">
        <v>43919.0</v>
      </c>
      <c r="B965" s="15" t="s">
        <v>81</v>
      </c>
      <c r="C965" s="15" t="s">
        <v>81</v>
      </c>
      <c r="D965" s="53"/>
      <c r="E965" s="59"/>
      <c r="F965" s="14">
        <v>449.0</v>
      </c>
      <c r="G965" s="14">
        <v>40.0</v>
      </c>
      <c r="H965" s="14">
        <v>26.0</v>
      </c>
      <c r="I965" s="14">
        <v>1023.0</v>
      </c>
      <c r="J965" s="14">
        <v>25.0</v>
      </c>
      <c r="K965" s="58" t="s">
        <v>276</v>
      </c>
      <c r="L965" s="21" t="s">
        <v>277</v>
      </c>
      <c r="M965" s="22"/>
    </row>
    <row r="966" hidden="1">
      <c r="A966" s="12">
        <v>43920.0</v>
      </c>
      <c r="B966" s="15" t="s">
        <v>81</v>
      </c>
      <c r="C966" s="15" t="s">
        <v>81</v>
      </c>
      <c r="E966" s="15">
        <v>1049.0</v>
      </c>
      <c r="F966" s="14">
        <v>481.0</v>
      </c>
      <c r="G966" s="14">
        <v>46.0</v>
      </c>
      <c r="H966" s="14">
        <v>27.0</v>
      </c>
      <c r="I966" s="14">
        <v>1100.0</v>
      </c>
      <c r="J966" s="14">
        <v>24.0</v>
      </c>
      <c r="K966" s="58" t="s">
        <v>276</v>
      </c>
      <c r="L966" s="21" t="s">
        <v>277</v>
      </c>
      <c r="M966" s="15"/>
    </row>
    <row r="967" hidden="1">
      <c r="A967" s="12">
        <v>43921.0</v>
      </c>
      <c r="B967" s="15" t="s">
        <v>81</v>
      </c>
      <c r="C967" s="15" t="s">
        <v>81</v>
      </c>
      <c r="D967" s="25"/>
      <c r="E967" s="25">
        <v>1099.0</v>
      </c>
      <c r="F967" s="14">
        <v>522.0</v>
      </c>
      <c r="G967" s="14">
        <v>50.0</v>
      </c>
      <c r="H967" s="14">
        <v>37.0</v>
      </c>
      <c r="I967" s="14">
        <v>1171.0</v>
      </c>
      <c r="J967" s="14">
        <v>35.0</v>
      </c>
      <c r="K967" s="58" t="s">
        <v>276</v>
      </c>
      <c r="L967" s="21" t="s">
        <v>277</v>
      </c>
      <c r="M967" s="22"/>
    </row>
    <row r="968" hidden="1">
      <c r="A968" s="12">
        <v>43922.0</v>
      </c>
      <c r="B968" s="15" t="s">
        <v>81</v>
      </c>
      <c r="C968" s="14" t="s">
        <v>81</v>
      </c>
      <c r="E968" s="14">
        <v>1116.0</v>
      </c>
      <c r="F968" s="14">
        <v>543.0</v>
      </c>
      <c r="G968" s="14">
        <v>54.0</v>
      </c>
      <c r="H968" s="14">
        <v>54.0</v>
      </c>
      <c r="I968" s="14">
        <v>1213.0</v>
      </c>
      <c r="J968" s="14">
        <v>43.0</v>
      </c>
      <c r="K968" s="58" t="s">
        <v>276</v>
      </c>
      <c r="L968" s="21" t="s">
        <v>277</v>
      </c>
      <c r="M968" s="20"/>
    </row>
    <row r="969" hidden="1">
      <c r="A969" s="12">
        <v>43923.0</v>
      </c>
      <c r="B969" s="15" t="s">
        <v>81</v>
      </c>
      <c r="C969" s="14" t="s">
        <v>81</v>
      </c>
      <c r="E969" s="14">
        <v>1148.0</v>
      </c>
      <c r="F969" s="14">
        <v>567.0</v>
      </c>
      <c r="G969" s="14">
        <v>57.0</v>
      </c>
      <c r="H969" s="14">
        <v>60.0</v>
      </c>
      <c r="I969" s="14">
        <v>1268.0</v>
      </c>
      <c r="J969" s="14">
        <v>60.0</v>
      </c>
      <c r="K969" s="58" t="s">
        <v>276</v>
      </c>
      <c r="L969" s="21" t="s">
        <v>277</v>
      </c>
      <c r="M969" s="25"/>
    </row>
    <row r="970" hidden="1">
      <c r="A970" s="12">
        <v>43924.0</v>
      </c>
      <c r="B970" s="15" t="s">
        <v>81</v>
      </c>
      <c r="C970" s="14" t="s">
        <v>81</v>
      </c>
      <c r="E970" s="14">
        <v>1183.0</v>
      </c>
      <c r="F970" s="14">
        <v>592.0</v>
      </c>
      <c r="G970" s="14">
        <v>59.0</v>
      </c>
      <c r="H970" s="14">
        <v>64.0</v>
      </c>
      <c r="I970" s="14">
        <v>1321.0</v>
      </c>
      <c r="J970" s="14">
        <v>74.0</v>
      </c>
      <c r="K970" s="58" t="s">
        <v>276</v>
      </c>
      <c r="L970" s="21" t="s">
        <v>277</v>
      </c>
      <c r="M970" s="15"/>
    </row>
    <row r="971" hidden="1">
      <c r="A971" s="12">
        <v>43925.0</v>
      </c>
      <c r="B971" s="15" t="s">
        <v>81</v>
      </c>
      <c r="C971" s="14" t="s">
        <v>81</v>
      </c>
      <c r="E971" s="14">
        <v>1217.0</v>
      </c>
      <c r="F971" s="14">
        <v>619.0</v>
      </c>
      <c r="G971" s="14">
        <v>60.0</v>
      </c>
      <c r="H971" s="14">
        <v>68.0</v>
      </c>
      <c r="I971" s="14">
        <v>1384.0</v>
      </c>
      <c r="J971" s="14">
        <v>99.0</v>
      </c>
      <c r="K971" s="58" t="s">
        <v>276</v>
      </c>
      <c r="L971" s="21" t="s">
        <v>277</v>
      </c>
    </row>
    <row r="972" hidden="1">
      <c r="A972" s="12">
        <v>43926.0</v>
      </c>
      <c r="B972" s="15" t="s">
        <v>81</v>
      </c>
      <c r="C972" s="14" t="s">
        <v>81</v>
      </c>
      <c r="E972" s="14">
        <v>1260.0</v>
      </c>
      <c r="F972" s="14">
        <v>639.0</v>
      </c>
      <c r="G972" s="14">
        <v>62.0</v>
      </c>
      <c r="H972" s="14">
        <v>68.0</v>
      </c>
      <c r="I972" s="14">
        <v>1441.0</v>
      </c>
      <c r="J972" s="14">
        <v>113.0</v>
      </c>
      <c r="K972" s="58" t="s">
        <v>276</v>
      </c>
      <c r="L972" s="21" t="s">
        <v>277</v>
      </c>
      <c r="M972" s="20"/>
    </row>
    <row r="973" hidden="1">
      <c r="A973" s="12">
        <v>43927.0</v>
      </c>
      <c r="B973" s="15" t="s">
        <v>81</v>
      </c>
      <c r="C973" s="14" t="s">
        <v>81</v>
      </c>
      <c r="E973" s="14">
        <v>1288.0</v>
      </c>
      <c r="F973" s="14">
        <v>658.0</v>
      </c>
      <c r="G973" s="14">
        <v>65.0</v>
      </c>
      <c r="H973" s="14">
        <v>77.0</v>
      </c>
      <c r="I973" s="14">
        <v>1483.0</v>
      </c>
      <c r="J973" s="14">
        <v>118.0</v>
      </c>
      <c r="K973" s="58" t="s">
        <v>276</v>
      </c>
      <c r="L973" s="21" t="s">
        <v>277</v>
      </c>
      <c r="M973" s="15"/>
    </row>
    <row r="974" hidden="1">
      <c r="A974" s="12">
        <v>43928.0</v>
      </c>
      <c r="B974" s="15" t="s">
        <v>81</v>
      </c>
      <c r="C974" s="2" t="s">
        <v>81</v>
      </c>
      <c r="F974" s="14">
        <v>677.0</v>
      </c>
      <c r="G974" s="14">
        <v>66.0</v>
      </c>
      <c r="H974" s="14">
        <v>85.0</v>
      </c>
      <c r="I974" s="14">
        <v>1501.0</v>
      </c>
      <c r="J974" s="14">
        <v>129.0</v>
      </c>
      <c r="K974" s="58" t="s">
        <v>276</v>
      </c>
      <c r="L974" s="21" t="s">
        <v>277</v>
      </c>
      <c r="M974" s="15"/>
    </row>
    <row r="975" hidden="1">
      <c r="A975" s="38">
        <v>43929.0</v>
      </c>
      <c r="B975" s="15" t="s">
        <v>81</v>
      </c>
      <c r="C975" s="2" t="s">
        <v>81</v>
      </c>
      <c r="F975" s="14">
        <v>700.0</v>
      </c>
      <c r="G975" s="14">
        <v>69.0</v>
      </c>
      <c r="H975" s="14">
        <v>92.0</v>
      </c>
      <c r="I975" s="14">
        <v>1572.0</v>
      </c>
      <c r="J975" s="14">
        <v>175.0</v>
      </c>
      <c r="K975" s="40" t="s">
        <v>276</v>
      </c>
      <c r="L975" s="35" t="s">
        <v>277</v>
      </c>
      <c r="M975" s="35"/>
    </row>
    <row r="976" hidden="1">
      <c r="A976" s="12">
        <v>43930.0</v>
      </c>
      <c r="B976" s="15" t="s">
        <v>81</v>
      </c>
      <c r="C976" s="15" t="s">
        <v>81</v>
      </c>
      <c r="F976" s="15">
        <v>720.0</v>
      </c>
      <c r="G976" s="15">
        <v>71.0</v>
      </c>
      <c r="H976" s="15">
        <v>98.0</v>
      </c>
      <c r="I976" s="15">
        <v>1619.0</v>
      </c>
      <c r="J976" s="15">
        <v>214.0</v>
      </c>
      <c r="K976" s="58" t="s">
        <v>276</v>
      </c>
      <c r="L976" s="20"/>
      <c r="M976" s="25"/>
    </row>
    <row r="977" hidden="1">
      <c r="A977" s="12">
        <v>43931.0</v>
      </c>
      <c r="B977" s="15" t="s">
        <v>81</v>
      </c>
      <c r="C977" s="15" t="s">
        <v>81</v>
      </c>
      <c r="F977" s="15">
        <v>747.0</v>
      </c>
      <c r="G977" s="15">
        <v>73.0</v>
      </c>
      <c r="H977" s="15">
        <v>102.0</v>
      </c>
      <c r="I977" s="15">
        <v>1659.0</v>
      </c>
      <c r="J977" s="15">
        <v>265.0</v>
      </c>
      <c r="K977" s="15" t="s">
        <v>276</v>
      </c>
      <c r="L977" s="15"/>
      <c r="M977" s="20"/>
    </row>
    <row r="978" hidden="1">
      <c r="A978" s="12">
        <v>43932.0</v>
      </c>
      <c r="B978" s="15" t="s">
        <v>81</v>
      </c>
      <c r="C978" s="15" t="s">
        <v>81</v>
      </c>
      <c r="F978" s="15">
        <v>773.0</v>
      </c>
      <c r="G978" s="15">
        <v>75.0</v>
      </c>
      <c r="H978" s="15">
        <v>107.0</v>
      </c>
      <c r="I978" s="15">
        <v>1719.0</v>
      </c>
      <c r="J978" s="15">
        <v>281.0</v>
      </c>
      <c r="K978" s="15" t="s">
        <v>276</v>
      </c>
      <c r="L978" s="15"/>
      <c r="M978" s="53"/>
    </row>
    <row r="979" hidden="1">
      <c r="A979" s="12">
        <v>43933.0</v>
      </c>
      <c r="B979" s="15" t="s">
        <v>81</v>
      </c>
      <c r="C979" s="15" t="s">
        <v>81</v>
      </c>
      <c r="F979" s="15">
        <v>805.0</v>
      </c>
      <c r="G979" s="15">
        <v>75.0</v>
      </c>
      <c r="H979" s="15">
        <v>110.0</v>
      </c>
      <c r="I979" s="15">
        <v>1752.0</v>
      </c>
      <c r="J979" s="15">
        <v>297.0</v>
      </c>
      <c r="K979" s="15" t="s">
        <v>276</v>
      </c>
      <c r="L979" s="15"/>
      <c r="M979" s="20"/>
    </row>
    <row r="980" hidden="1">
      <c r="A980" s="12">
        <v>43934.0</v>
      </c>
      <c r="B980" s="15" t="s">
        <v>81</v>
      </c>
      <c r="C980" s="15" t="s">
        <v>81</v>
      </c>
      <c r="F980" s="15">
        <v>827.0</v>
      </c>
      <c r="G980" s="15">
        <v>75.0</v>
      </c>
      <c r="H980" s="15">
        <v>117.0</v>
      </c>
      <c r="I980" s="15">
        <v>1777.0</v>
      </c>
      <c r="J980" s="15">
        <v>317.0</v>
      </c>
      <c r="K980" s="15" t="s">
        <v>276</v>
      </c>
      <c r="L980" s="15"/>
      <c r="M980" s="20"/>
    </row>
    <row r="981" hidden="1">
      <c r="A981" s="12">
        <v>43935.0</v>
      </c>
      <c r="B981" s="15" t="s">
        <v>81</v>
      </c>
      <c r="C981" s="15" t="s">
        <v>81</v>
      </c>
      <c r="F981" s="15">
        <v>853.0</v>
      </c>
      <c r="G981" s="15">
        <v>76.0</v>
      </c>
      <c r="H981" s="15">
        <v>120.0</v>
      </c>
      <c r="I981" s="15">
        <v>1796.0</v>
      </c>
      <c r="J981" s="15">
        <v>323.0</v>
      </c>
      <c r="K981" s="15" t="s">
        <v>276</v>
      </c>
      <c r="L981" s="20"/>
      <c r="M981" s="20"/>
    </row>
    <row r="982" hidden="1">
      <c r="A982" s="12">
        <v>43936.0</v>
      </c>
      <c r="B982" s="40" t="s">
        <v>81</v>
      </c>
      <c r="C982" s="15" t="s">
        <v>81</v>
      </c>
      <c r="F982" s="15">
        <v>873.0</v>
      </c>
      <c r="G982" s="15">
        <v>76.0</v>
      </c>
      <c r="H982" s="15">
        <v>132.0</v>
      </c>
      <c r="I982" s="15">
        <v>1823.0</v>
      </c>
      <c r="J982" s="15">
        <v>363.0</v>
      </c>
      <c r="K982" s="15" t="s">
        <v>276</v>
      </c>
      <c r="L982" s="20"/>
      <c r="M982" s="21"/>
    </row>
    <row r="983" hidden="1">
      <c r="A983" s="12">
        <v>43937.0</v>
      </c>
      <c r="B983" s="15" t="s">
        <v>81</v>
      </c>
      <c r="C983" s="15" t="s">
        <v>81</v>
      </c>
      <c r="F983" s="15">
        <v>890.0</v>
      </c>
      <c r="G983" s="15">
        <v>77.0</v>
      </c>
      <c r="H983" s="15">
        <v>137.0</v>
      </c>
      <c r="I983" s="15">
        <v>1845.0</v>
      </c>
      <c r="J983" s="15">
        <v>442.0</v>
      </c>
      <c r="K983" s="15" t="s">
        <v>276</v>
      </c>
      <c r="L983" s="15"/>
      <c r="M983" s="20"/>
    </row>
    <row r="984" hidden="1">
      <c r="A984" s="12">
        <v>43938.0</v>
      </c>
      <c r="B984" s="15" t="s">
        <v>81</v>
      </c>
      <c r="C984" s="15" t="s">
        <v>81</v>
      </c>
      <c r="F984" s="15">
        <v>903.0</v>
      </c>
      <c r="G984" s="15">
        <v>78.0</v>
      </c>
      <c r="H984" s="15">
        <v>144.0</v>
      </c>
      <c r="I984" s="15">
        <v>1884.0</v>
      </c>
      <c r="J984" s="15">
        <v>510.0</v>
      </c>
      <c r="K984" s="15" t="s">
        <v>276</v>
      </c>
      <c r="L984" s="15"/>
      <c r="M984" s="35"/>
    </row>
    <row r="985" hidden="1">
      <c r="A985" s="12">
        <v>43939.0</v>
      </c>
      <c r="B985" s="15" t="s">
        <v>81</v>
      </c>
      <c r="C985" s="15" t="s">
        <v>81</v>
      </c>
      <c r="F985" s="15">
        <v>911.0</v>
      </c>
      <c r="G985" s="15">
        <v>78.0</v>
      </c>
      <c r="H985" s="15">
        <v>149.0</v>
      </c>
      <c r="I985" s="15">
        <v>1990.0</v>
      </c>
      <c r="J985" s="15">
        <v>534.0</v>
      </c>
      <c r="K985" s="15" t="s">
        <v>276</v>
      </c>
      <c r="L985" s="15"/>
      <c r="M985" s="35"/>
    </row>
    <row r="986" hidden="1">
      <c r="A986" s="12">
        <v>43940.0</v>
      </c>
      <c r="B986" s="15" t="s">
        <v>81</v>
      </c>
      <c r="C986" s="15" t="s">
        <v>81</v>
      </c>
      <c r="F986" s="15">
        <v>924.0</v>
      </c>
      <c r="G986" s="15">
        <v>78.0</v>
      </c>
      <c r="H986" s="15">
        <v>153.0</v>
      </c>
      <c r="I986" s="15">
        <v>2050.0</v>
      </c>
      <c r="J986" s="15">
        <v>610.0</v>
      </c>
      <c r="K986" s="15" t="s">
        <v>276</v>
      </c>
      <c r="L986" s="15"/>
      <c r="M986" s="21"/>
    </row>
    <row r="987" hidden="1">
      <c r="A987" s="12">
        <v>43941.0</v>
      </c>
      <c r="B987" s="15" t="s">
        <v>81</v>
      </c>
      <c r="C987" s="15" t="s">
        <v>81</v>
      </c>
      <c r="F987" s="15">
        <v>934.0</v>
      </c>
      <c r="G987" s="15">
        <v>78.0</v>
      </c>
      <c r="H987" s="15">
        <v>158.0</v>
      </c>
      <c r="I987" s="15">
        <v>2083.0</v>
      </c>
      <c r="J987" s="15">
        <v>626.0</v>
      </c>
      <c r="K987" s="15" t="s">
        <v>276</v>
      </c>
      <c r="L987" s="15"/>
      <c r="M987" s="27"/>
    </row>
    <row r="988" hidden="1">
      <c r="A988" s="12">
        <v>43942.0</v>
      </c>
      <c r="B988" s="15" t="s">
        <v>81</v>
      </c>
      <c r="C988" s="15" t="s">
        <v>81</v>
      </c>
      <c r="F988" s="15">
        <v>948.0</v>
      </c>
      <c r="G988" s="15">
        <v>78.0</v>
      </c>
      <c r="H988" s="15">
        <v>165.0</v>
      </c>
      <c r="I988" s="15">
        <v>2123.0</v>
      </c>
      <c r="J988" s="15">
        <v>646.0</v>
      </c>
      <c r="K988" s="15" t="s">
        <v>276</v>
      </c>
      <c r="L988" s="15"/>
      <c r="M988" s="20"/>
    </row>
    <row r="989" hidden="1">
      <c r="A989" s="12">
        <v>43943.0</v>
      </c>
      <c r="B989" s="15" t="s">
        <v>81</v>
      </c>
      <c r="C989" s="15" t="s">
        <v>81</v>
      </c>
      <c r="F989" s="15">
        <v>956.0</v>
      </c>
      <c r="G989" s="15">
        <v>78.0</v>
      </c>
      <c r="H989" s="15">
        <v>167.0</v>
      </c>
      <c r="I989" s="15">
        <v>2160.0</v>
      </c>
      <c r="J989" s="15">
        <v>718.0</v>
      </c>
      <c r="K989" s="15" t="s">
        <v>276</v>
      </c>
      <c r="L989" s="15"/>
      <c r="M989" s="20"/>
    </row>
    <row r="990" hidden="1">
      <c r="A990" s="12">
        <v>43944.0</v>
      </c>
      <c r="B990" s="15" t="s">
        <v>81</v>
      </c>
      <c r="C990" s="15" t="s">
        <v>81</v>
      </c>
      <c r="F990" s="15">
        <v>978.0</v>
      </c>
      <c r="G990" s="15">
        <v>78.0</v>
      </c>
      <c r="H990" s="15">
        <v>178.0</v>
      </c>
      <c r="I990" s="15">
        <v>2273.0</v>
      </c>
      <c r="J990" s="15">
        <v>913.0</v>
      </c>
      <c r="K990" s="15" t="s">
        <v>276</v>
      </c>
      <c r="L990" s="15"/>
      <c r="M990" s="20"/>
    </row>
    <row r="991" hidden="1">
      <c r="A991" s="12">
        <v>43903.0</v>
      </c>
      <c r="B991" s="15" t="s">
        <v>336</v>
      </c>
      <c r="C991" s="15" t="s">
        <v>337</v>
      </c>
      <c r="I991" s="15">
        <v>38.0</v>
      </c>
      <c r="K991" s="5" t="s">
        <v>338</v>
      </c>
      <c r="L991" s="8" t="s">
        <v>339</v>
      </c>
    </row>
    <row r="992" hidden="1">
      <c r="A992" s="12">
        <v>43904.0</v>
      </c>
      <c r="B992" s="15" t="s">
        <v>336</v>
      </c>
      <c r="C992" s="15" t="s">
        <v>337</v>
      </c>
      <c r="H992" s="15">
        <v>0.0</v>
      </c>
      <c r="I992" s="15">
        <v>70.0</v>
      </c>
      <c r="K992" s="5" t="s">
        <v>340</v>
      </c>
      <c r="L992" s="8" t="s">
        <v>341</v>
      </c>
      <c r="M992" s="17"/>
    </row>
    <row r="993" hidden="1">
      <c r="A993" s="12">
        <v>43905.0</v>
      </c>
      <c r="B993" s="15" t="s">
        <v>336</v>
      </c>
      <c r="C993" s="15" t="s">
        <v>337</v>
      </c>
      <c r="H993" s="15">
        <v>1.0</v>
      </c>
      <c r="I993" s="15">
        <v>79.0</v>
      </c>
      <c r="K993" s="5" t="s">
        <v>342</v>
      </c>
      <c r="L993" s="8" t="s">
        <v>343</v>
      </c>
      <c r="M993" s="20"/>
    </row>
    <row r="994" hidden="1">
      <c r="A994" s="12">
        <v>43906.0</v>
      </c>
      <c r="B994" s="15" t="s">
        <v>336</v>
      </c>
      <c r="C994" s="15" t="s">
        <v>337</v>
      </c>
      <c r="H994" s="15">
        <v>5.0</v>
      </c>
      <c r="I994" s="15">
        <v>126.0</v>
      </c>
      <c r="K994" s="5" t="s">
        <v>344</v>
      </c>
      <c r="M994" s="21"/>
    </row>
    <row r="995" hidden="1">
      <c r="A995" s="12">
        <v>43907.0</v>
      </c>
      <c r="B995" s="15" t="s">
        <v>336</v>
      </c>
      <c r="C995" s="15" t="s">
        <v>337</v>
      </c>
      <c r="E995" s="2"/>
      <c r="F995" s="2"/>
      <c r="G995" s="2">
        <v>5.0</v>
      </c>
      <c r="H995" s="15">
        <v>5.0</v>
      </c>
      <c r="I995" s="15">
        <v>148.0</v>
      </c>
      <c r="K995" s="5" t="s">
        <v>345</v>
      </c>
      <c r="L995" s="2"/>
      <c r="M995" s="20"/>
    </row>
    <row r="996" hidden="1">
      <c r="A996" s="12">
        <v>43909.0</v>
      </c>
      <c r="B996" s="15" t="s">
        <v>336</v>
      </c>
      <c r="C996" s="15" t="s">
        <v>337</v>
      </c>
      <c r="E996" s="2">
        <v>231.0</v>
      </c>
      <c r="H996" s="15">
        <v>20.0</v>
      </c>
      <c r="I996" s="15">
        <v>259.0</v>
      </c>
      <c r="K996" s="5" t="s">
        <v>346</v>
      </c>
      <c r="M996" s="20"/>
    </row>
    <row r="997" hidden="1">
      <c r="A997" s="12">
        <v>43910.0</v>
      </c>
      <c r="B997" s="15" t="s">
        <v>336</v>
      </c>
      <c r="C997" s="15" t="s">
        <v>337</v>
      </c>
      <c r="E997" s="2">
        <v>291.0</v>
      </c>
      <c r="H997" s="15">
        <v>28.0</v>
      </c>
      <c r="I997" s="15">
        <v>327.0</v>
      </c>
      <c r="K997" s="5" t="s">
        <v>346</v>
      </c>
      <c r="M997" s="20"/>
    </row>
    <row r="998" hidden="1">
      <c r="A998" s="12">
        <v>43911.0</v>
      </c>
      <c r="B998" s="15" t="s">
        <v>336</v>
      </c>
      <c r="C998" s="15" t="s">
        <v>337</v>
      </c>
      <c r="E998" s="2">
        <v>390.0</v>
      </c>
      <c r="H998" s="15">
        <v>32.0</v>
      </c>
      <c r="I998" s="15">
        <v>430.0</v>
      </c>
      <c r="K998" s="2" t="s">
        <v>347</v>
      </c>
      <c r="M998" s="21"/>
    </row>
    <row r="999" hidden="1">
      <c r="A999" s="12">
        <v>43912.0</v>
      </c>
      <c r="B999" s="15" t="s">
        <v>336</v>
      </c>
      <c r="C999" s="15" t="s">
        <v>337</v>
      </c>
      <c r="E999" s="2">
        <v>390.0</v>
      </c>
      <c r="H999" s="15">
        <v>32.0</v>
      </c>
      <c r="I999" s="15">
        <v>430.0</v>
      </c>
      <c r="K999" s="5" t="s">
        <v>346</v>
      </c>
      <c r="M999" s="21"/>
    </row>
    <row r="1000" hidden="1">
      <c r="A1000" s="12">
        <v>43913.0</v>
      </c>
      <c r="B1000" s="15" t="s">
        <v>336</v>
      </c>
      <c r="C1000" s="15" t="s">
        <v>337</v>
      </c>
      <c r="E1000" s="2">
        <v>390.0</v>
      </c>
      <c r="H1000" s="15">
        <v>32.0</v>
      </c>
      <c r="I1000" s="15">
        <v>430.0</v>
      </c>
      <c r="K1000" s="5" t="s">
        <v>346</v>
      </c>
    </row>
    <row r="1001" hidden="1">
      <c r="A1001" s="12">
        <v>43914.0</v>
      </c>
      <c r="B1001" s="15" t="s">
        <v>336</v>
      </c>
      <c r="C1001" s="15" t="s">
        <v>337</v>
      </c>
      <c r="E1001" s="2">
        <v>458.0</v>
      </c>
      <c r="H1001" s="15">
        <v>53.0</v>
      </c>
      <c r="K1001" s="5" t="s">
        <v>346</v>
      </c>
    </row>
    <row r="1002" hidden="1">
      <c r="A1002" s="12">
        <v>43915.0</v>
      </c>
      <c r="B1002" s="15" t="s">
        <v>336</v>
      </c>
      <c r="C1002" s="15" t="s">
        <v>337</v>
      </c>
      <c r="E1002" s="2">
        <v>567.0</v>
      </c>
      <c r="H1002" s="15">
        <v>60.0</v>
      </c>
      <c r="I1002" s="14">
        <v>752.0</v>
      </c>
      <c r="K1002" s="5" t="s">
        <v>346</v>
      </c>
    </row>
    <row r="1003" hidden="1">
      <c r="A1003" s="12">
        <v>43916.0</v>
      </c>
      <c r="B1003" s="15" t="s">
        <v>336</v>
      </c>
      <c r="C1003" s="15" t="s">
        <v>337</v>
      </c>
      <c r="E1003" s="2">
        <v>666.0</v>
      </c>
      <c r="H1003" s="15">
        <v>66.0</v>
      </c>
      <c r="I1003" s="14">
        <v>666.0</v>
      </c>
      <c r="K1003" s="5" t="s">
        <v>346</v>
      </c>
      <c r="M1003" s="20"/>
    </row>
    <row r="1004" hidden="1">
      <c r="A1004" s="12">
        <v>43917.0</v>
      </c>
      <c r="B1004" s="15" t="s">
        <v>336</v>
      </c>
      <c r="C1004" s="15" t="s">
        <v>337</v>
      </c>
      <c r="E1004" s="2">
        <v>667.0</v>
      </c>
      <c r="H1004" s="15">
        <v>83.0</v>
      </c>
      <c r="I1004" s="14">
        <v>780.0</v>
      </c>
      <c r="K1004" s="5" t="s">
        <v>346</v>
      </c>
    </row>
    <row r="1005" hidden="1">
      <c r="A1005" s="12">
        <v>43918.0</v>
      </c>
      <c r="B1005" s="15" t="s">
        <v>336</v>
      </c>
      <c r="C1005" s="15" t="s">
        <v>337</v>
      </c>
      <c r="E1005" s="2">
        <v>968.0</v>
      </c>
      <c r="H1005" s="15">
        <v>101.0</v>
      </c>
      <c r="I1005" s="14">
        <v>1114.0</v>
      </c>
      <c r="K1005" s="5" t="s">
        <v>346</v>
      </c>
      <c r="M1005" s="21"/>
    </row>
    <row r="1006" hidden="1">
      <c r="A1006" s="12">
        <v>43919.0</v>
      </c>
      <c r="B1006" s="15" t="s">
        <v>336</v>
      </c>
      <c r="C1006" s="15" t="s">
        <v>337</v>
      </c>
      <c r="E1006" s="2">
        <v>1204.0</v>
      </c>
      <c r="F1006" s="2">
        <v>741.0</v>
      </c>
      <c r="H1006" s="15">
        <v>122.0</v>
      </c>
      <c r="I1006" s="14">
        <v>1386.0</v>
      </c>
      <c r="K1006" s="5" t="s">
        <v>346</v>
      </c>
      <c r="L1006" s="35" t="s">
        <v>348</v>
      </c>
      <c r="M1006" s="20"/>
    </row>
    <row r="1007" hidden="1">
      <c r="A1007" s="12">
        <v>43920.0</v>
      </c>
      <c r="B1007" s="15" t="s">
        <v>336</v>
      </c>
      <c r="C1007" s="15" t="s">
        <v>337</v>
      </c>
      <c r="E1007" s="2">
        <v>1339.0</v>
      </c>
      <c r="F1007" s="2">
        <v>799.0</v>
      </c>
      <c r="G1007" s="22">
        <v>82.0</v>
      </c>
      <c r="H1007" s="15">
        <v>133.0</v>
      </c>
      <c r="I1007" s="14">
        <v>1537.0</v>
      </c>
      <c r="K1007" s="5" t="s">
        <v>349</v>
      </c>
      <c r="L1007" s="2" t="s">
        <v>350</v>
      </c>
      <c r="M1007" s="20"/>
    </row>
    <row r="1008" hidden="1">
      <c r="A1008" s="12">
        <v>43921.0</v>
      </c>
      <c r="B1008" s="15" t="s">
        <v>336</v>
      </c>
      <c r="C1008" s="15" t="s">
        <v>337</v>
      </c>
      <c r="D1008" s="40"/>
      <c r="E1008" s="36">
        <v>1494.0</v>
      </c>
      <c r="F1008" s="42"/>
      <c r="G1008" s="42"/>
      <c r="H1008" s="15">
        <v>148.0</v>
      </c>
      <c r="I1008" s="15">
        <v>1707.0</v>
      </c>
      <c r="J1008" s="36"/>
      <c r="K1008" s="54" t="s">
        <v>173</v>
      </c>
      <c r="L1008" s="52" t="s">
        <v>351</v>
      </c>
      <c r="M1008" s="31"/>
    </row>
    <row r="1009" hidden="1">
      <c r="A1009" s="12">
        <v>43922.0</v>
      </c>
      <c r="B1009" s="15" t="s">
        <v>336</v>
      </c>
      <c r="C1009" s="14" t="s">
        <v>337</v>
      </c>
      <c r="E1009" s="14">
        <v>1678.0</v>
      </c>
      <c r="F1009" s="15"/>
      <c r="H1009" s="15">
        <v>156.0</v>
      </c>
      <c r="I1009" s="14">
        <v>1933.0</v>
      </c>
      <c r="K1009" s="54" t="s">
        <v>173</v>
      </c>
      <c r="L1009" s="20" t="s">
        <v>352</v>
      </c>
      <c r="M1009" s="2"/>
    </row>
    <row r="1010" hidden="1">
      <c r="A1010" s="12">
        <v>43923.0</v>
      </c>
      <c r="B1010" s="15" t="s">
        <v>336</v>
      </c>
      <c r="C1010" s="14" t="s">
        <v>337</v>
      </c>
      <c r="E1010" s="14">
        <v>1806.0</v>
      </c>
      <c r="F1010" s="15"/>
      <c r="H1010" s="15">
        <v>170.0</v>
      </c>
      <c r="I1010" s="14">
        <v>2098.0</v>
      </c>
      <c r="K1010" s="40" t="s">
        <v>353</v>
      </c>
      <c r="L1010" s="20" t="s">
        <v>354</v>
      </c>
      <c r="M1010" s="25"/>
    </row>
    <row r="1011" hidden="1">
      <c r="A1011" s="12">
        <v>43924.0</v>
      </c>
      <c r="B1011" s="15" t="s">
        <v>336</v>
      </c>
      <c r="C1011" s="15" t="s">
        <v>337</v>
      </c>
      <c r="D1011" s="22"/>
      <c r="F1011" s="14">
        <v>799.0</v>
      </c>
      <c r="H1011" s="15">
        <v>183.0</v>
      </c>
      <c r="I1011" s="14">
        <v>2386.0</v>
      </c>
      <c r="K1011" s="18" t="s">
        <v>355</v>
      </c>
      <c r="L1011" s="20" t="s">
        <v>356</v>
      </c>
      <c r="M1011" s="15"/>
    </row>
    <row r="1012" hidden="1">
      <c r="A1012" s="12">
        <v>43925.0</v>
      </c>
      <c r="B1012" s="15" t="s">
        <v>336</v>
      </c>
      <c r="C1012" s="15" t="s">
        <v>337</v>
      </c>
      <c r="F1012" s="14">
        <v>809.0</v>
      </c>
      <c r="H1012" s="15">
        <v>194.0</v>
      </c>
      <c r="I1012" s="2">
        <v>2548.0</v>
      </c>
      <c r="J1012" s="2"/>
      <c r="K1012" s="40" t="s">
        <v>355</v>
      </c>
      <c r="L1012" s="35" t="s">
        <v>357</v>
      </c>
      <c r="M1012" s="20"/>
    </row>
    <row r="1013" hidden="1">
      <c r="A1013" s="38">
        <v>43926.0</v>
      </c>
      <c r="B1013" s="15" t="s">
        <v>336</v>
      </c>
      <c r="C1013" s="14" t="s">
        <v>337</v>
      </c>
      <c r="D1013" s="36"/>
      <c r="F1013" s="36"/>
      <c r="G1013" s="36"/>
      <c r="H1013" s="15">
        <v>208.0</v>
      </c>
      <c r="I1013" s="14">
        <v>2653.0</v>
      </c>
      <c r="J1013" s="36"/>
      <c r="K1013" s="40" t="s">
        <v>355</v>
      </c>
      <c r="L1013" s="20" t="s">
        <v>357</v>
      </c>
      <c r="M1013" s="21"/>
    </row>
    <row r="1014" hidden="1">
      <c r="A1014" s="38">
        <v>43927.0</v>
      </c>
      <c r="B1014" s="2" t="s">
        <v>336</v>
      </c>
      <c r="C1014" s="2" t="s">
        <v>337</v>
      </c>
      <c r="D1014" s="2"/>
      <c r="F1014" s="15">
        <v>776.0</v>
      </c>
      <c r="H1014" s="15">
        <v>241.0</v>
      </c>
      <c r="I1014" s="2">
        <v>2751.0</v>
      </c>
      <c r="J1014" s="15"/>
      <c r="K1014" s="40" t="s">
        <v>358</v>
      </c>
      <c r="L1014" s="35" t="s">
        <v>359</v>
      </c>
      <c r="M1014" s="21"/>
    </row>
    <row r="1015" hidden="1">
      <c r="A1015" s="38">
        <v>43928.0</v>
      </c>
      <c r="B1015" s="15" t="s">
        <v>336</v>
      </c>
      <c r="C1015" s="14" t="s">
        <v>337</v>
      </c>
      <c r="F1015" s="15">
        <v>756.0</v>
      </c>
      <c r="H1015" s="15">
        <v>241.0</v>
      </c>
      <c r="I1015" s="14">
        <v>2832.0</v>
      </c>
      <c r="J1015" s="15"/>
      <c r="K1015" s="40" t="s">
        <v>360</v>
      </c>
      <c r="L1015" s="20" t="s">
        <v>361</v>
      </c>
    </row>
    <row r="1016" hidden="1">
      <c r="A1016" s="38">
        <v>43929.0</v>
      </c>
      <c r="B1016" s="2" t="s">
        <v>336</v>
      </c>
      <c r="C1016" s="2" t="s">
        <v>337</v>
      </c>
      <c r="F1016" s="15">
        <v>703.0</v>
      </c>
      <c r="H1016" s="15">
        <v>263.0</v>
      </c>
      <c r="I1016" s="14">
        <v>3087.0</v>
      </c>
      <c r="J1016" s="15"/>
      <c r="K1016" s="40" t="s">
        <v>362</v>
      </c>
      <c r="L1016" s="35"/>
      <c r="M1016" s="17"/>
    </row>
    <row r="1017" hidden="1">
      <c r="A1017" s="38">
        <v>43930.0</v>
      </c>
      <c r="B1017" s="2" t="s">
        <v>336</v>
      </c>
      <c r="C1017" s="2" t="s">
        <v>337</v>
      </c>
      <c r="F1017" s="2">
        <v>650.0</v>
      </c>
      <c r="H1017" s="2">
        <v>280.0</v>
      </c>
      <c r="I1017" s="2">
        <v>3212.0</v>
      </c>
      <c r="J1017" s="15"/>
      <c r="K1017" s="67" t="s">
        <v>363</v>
      </c>
      <c r="L1017" s="20"/>
      <c r="M1017" s="2"/>
    </row>
    <row r="1018" hidden="1">
      <c r="A1018" s="12">
        <v>43931.0</v>
      </c>
      <c r="B1018" s="15" t="s">
        <v>336</v>
      </c>
      <c r="C1018" s="15" t="s">
        <v>337</v>
      </c>
      <c r="F1018" s="15">
        <v>595.0</v>
      </c>
      <c r="G1018" s="15"/>
      <c r="H1018" s="15">
        <v>299.0</v>
      </c>
      <c r="I1018" s="15">
        <v>3343.0</v>
      </c>
      <c r="J1018" s="15"/>
      <c r="K1018" s="15" t="s">
        <v>364</v>
      </c>
      <c r="L1018" s="15"/>
      <c r="M1018" s="15"/>
    </row>
    <row r="1019" hidden="1">
      <c r="A1019" s="38">
        <v>43932.0</v>
      </c>
      <c r="B1019" s="40" t="s">
        <v>336</v>
      </c>
      <c r="C1019" s="2" t="s">
        <v>337</v>
      </c>
      <c r="F1019" s="36">
        <v>562.0</v>
      </c>
      <c r="G1019" s="36"/>
      <c r="H1019" s="36">
        <v>309.0</v>
      </c>
      <c r="I1019" s="2">
        <v>3404.0</v>
      </c>
      <c r="J1019" s="36"/>
      <c r="K1019" s="2" t="s">
        <v>365</v>
      </c>
      <c r="L1019" s="20"/>
      <c r="M1019" s="20"/>
    </row>
    <row r="1020" hidden="1">
      <c r="A1020" s="12">
        <v>43933.0</v>
      </c>
      <c r="B1020" s="15" t="s">
        <v>336</v>
      </c>
      <c r="C1020" s="15" t="s">
        <v>337</v>
      </c>
      <c r="D1020" s="14">
        <v>46.0</v>
      </c>
      <c r="F1020" s="15">
        <v>517.0</v>
      </c>
      <c r="G1020" s="15"/>
      <c r="H1020" s="15">
        <v>315.0</v>
      </c>
      <c r="I1020" s="14">
        <v>3450.0</v>
      </c>
      <c r="J1020" s="15"/>
      <c r="K1020" s="24" t="s">
        <v>366</v>
      </c>
      <c r="L1020" s="15"/>
      <c r="M1020" s="2"/>
    </row>
    <row r="1021" hidden="1">
      <c r="A1021" s="38">
        <v>43934.0</v>
      </c>
      <c r="B1021" s="15" t="s">
        <v>336</v>
      </c>
      <c r="C1021" s="14" t="s">
        <v>337</v>
      </c>
      <c r="D1021" s="2">
        <v>56.0</v>
      </c>
      <c r="F1021" s="2">
        <v>487.0</v>
      </c>
      <c r="G1021" s="2"/>
      <c r="H1021" s="2">
        <v>322.0</v>
      </c>
      <c r="I1021" s="14">
        <v>3506.0</v>
      </c>
      <c r="J1021" s="2"/>
      <c r="K1021" s="54" t="s">
        <v>367</v>
      </c>
      <c r="L1021" s="20"/>
      <c r="M1021" s="20"/>
    </row>
    <row r="1022" hidden="1">
      <c r="A1022" s="38">
        <v>43935.0</v>
      </c>
      <c r="B1022" s="13" t="s">
        <v>336</v>
      </c>
      <c r="C1022" s="2" t="s">
        <v>337</v>
      </c>
      <c r="D1022" s="14">
        <v>37.0</v>
      </c>
      <c r="F1022" s="36">
        <v>454.0</v>
      </c>
      <c r="G1022" s="36"/>
      <c r="H1022" s="36">
        <v>331.0</v>
      </c>
      <c r="I1022" s="14">
        <v>3543.0</v>
      </c>
      <c r="J1022" s="36"/>
      <c r="K1022" s="2" t="s">
        <v>368</v>
      </c>
      <c r="L1022" s="20"/>
    </row>
    <row r="1023" hidden="1">
      <c r="A1023" s="68">
        <v>43936.0</v>
      </c>
      <c r="B1023" s="2" t="s">
        <v>336</v>
      </c>
      <c r="C1023" s="2" t="s">
        <v>337</v>
      </c>
      <c r="D1023" s="2">
        <v>32.0</v>
      </c>
      <c r="F1023" s="15">
        <v>416.0</v>
      </c>
      <c r="G1023" s="15"/>
      <c r="H1023" s="2">
        <v>338.0</v>
      </c>
      <c r="I1023" s="14">
        <v>3575.0</v>
      </c>
      <c r="J1023" s="15"/>
      <c r="K1023" s="2" t="s">
        <v>369</v>
      </c>
      <c r="L1023" s="2"/>
    </row>
    <row r="1024" hidden="1">
      <c r="A1024" s="12">
        <v>43937.0</v>
      </c>
      <c r="B1024" s="15" t="s">
        <v>336</v>
      </c>
      <c r="C1024" s="15" t="s">
        <v>337</v>
      </c>
      <c r="D1024" s="14">
        <v>25.0</v>
      </c>
      <c r="F1024" s="15">
        <v>406.0</v>
      </c>
      <c r="G1024" s="15"/>
      <c r="H1024" s="15">
        <v>344.0</v>
      </c>
      <c r="I1024" s="14">
        <v>3600.0</v>
      </c>
      <c r="J1024" s="15"/>
      <c r="K1024" s="2" t="s">
        <v>370</v>
      </c>
      <c r="L1024" s="15"/>
    </row>
    <row r="1025" hidden="1">
      <c r="A1025" s="68">
        <v>43938.0</v>
      </c>
      <c r="B1025" s="2" t="s">
        <v>336</v>
      </c>
      <c r="C1025" s="2" t="s">
        <v>337</v>
      </c>
      <c r="D1025" s="2">
        <v>73.0</v>
      </c>
      <c r="F1025" s="36">
        <v>397.0</v>
      </c>
      <c r="G1025" s="36"/>
      <c r="H1025" s="36">
        <v>347.0</v>
      </c>
      <c r="I1025" s="2">
        <v>3673.0</v>
      </c>
      <c r="J1025" s="36"/>
      <c r="K1025" s="2" t="s">
        <v>371</v>
      </c>
      <c r="L1025" s="20"/>
      <c r="M1025" s="21"/>
    </row>
    <row r="1026" hidden="1">
      <c r="A1026" s="68">
        <v>43939.0</v>
      </c>
      <c r="B1026" s="2" t="s">
        <v>336</v>
      </c>
      <c r="C1026" s="2" t="s">
        <v>337</v>
      </c>
      <c r="D1026" s="2">
        <v>36.0</v>
      </c>
      <c r="F1026" s="36">
        <v>385.0</v>
      </c>
      <c r="G1026" s="36"/>
      <c r="H1026" s="36">
        <v>354.0</v>
      </c>
      <c r="I1026" s="2">
        <v>3709.0</v>
      </c>
      <c r="J1026" s="36"/>
      <c r="K1026" s="2" t="s">
        <v>372</v>
      </c>
      <c r="L1026" s="20"/>
      <c r="M1026" s="2"/>
    </row>
    <row r="1027" hidden="1">
      <c r="A1027" s="68">
        <v>43940.0</v>
      </c>
      <c r="B1027" s="2" t="s">
        <v>336</v>
      </c>
      <c r="C1027" s="2" t="s">
        <v>337</v>
      </c>
      <c r="D1027" s="2">
        <v>23.0</v>
      </c>
      <c r="F1027" s="36">
        <v>323.0</v>
      </c>
      <c r="G1027" s="36"/>
      <c r="H1027" s="36">
        <v>358.0</v>
      </c>
      <c r="I1027" s="2">
        <v>3732.0</v>
      </c>
      <c r="J1027" s="36"/>
      <c r="K1027" s="5" t="s">
        <v>373</v>
      </c>
      <c r="L1027" s="20"/>
      <c r="M1027" s="2"/>
    </row>
    <row r="1028" hidden="1">
      <c r="A1028" s="12">
        <v>43941.0</v>
      </c>
      <c r="B1028" s="15" t="s">
        <v>336</v>
      </c>
      <c r="C1028" s="15" t="s">
        <v>337</v>
      </c>
      <c r="D1028" s="14">
        <v>22.0</v>
      </c>
      <c r="F1028" s="15">
        <v>317.0</v>
      </c>
      <c r="G1028" s="15"/>
      <c r="H1028" s="15">
        <v>373.0</v>
      </c>
      <c r="I1028" s="15">
        <v>3754.0</v>
      </c>
      <c r="J1028" s="15"/>
      <c r="K1028" s="24" t="s">
        <v>374</v>
      </c>
      <c r="L1028" s="15"/>
    </row>
    <row r="1029" hidden="1">
      <c r="A1029" s="12">
        <v>43942.0</v>
      </c>
      <c r="B1029" s="15" t="s">
        <v>336</v>
      </c>
      <c r="C1029" s="15" t="s">
        <v>337</v>
      </c>
      <c r="D1029" s="14">
        <v>17.0</v>
      </c>
      <c r="F1029" s="15">
        <v>318.0</v>
      </c>
      <c r="G1029" s="15"/>
      <c r="H1029" s="15">
        <v>377.0</v>
      </c>
      <c r="I1029" s="15">
        <v>3771.0</v>
      </c>
      <c r="J1029" s="15"/>
      <c r="K1029" s="69" t="s">
        <v>375</v>
      </c>
      <c r="L1029" s="15"/>
      <c r="M1029" s="21"/>
    </row>
    <row r="1030" hidden="1">
      <c r="A1030" s="12">
        <v>43943.0</v>
      </c>
      <c r="B1030" s="15" t="s">
        <v>336</v>
      </c>
      <c r="C1030" s="15" t="s">
        <v>337</v>
      </c>
      <c r="D1030" s="14">
        <v>44.0</v>
      </c>
      <c r="F1030" s="15">
        <v>303.0</v>
      </c>
      <c r="G1030" s="15"/>
      <c r="H1030" s="15">
        <v>393.0</v>
      </c>
      <c r="I1030" s="15">
        <v>3815.0</v>
      </c>
      <c r="J1030" s="15"/>
      <c r="K1030" s="24" t="s">
        <v>376</v>
      </c>
      <c r="L1030" s="15"/>
      <c r="M1030" s="20"/>
    </row>
    <row r="1031" hidden="1">
      <c r="A1031" s="39">
        <v>43944.0</v>
      </c>
      <c r="B1031" s="40" t="s">
        <v>336</v>
      </c>
      <c r="C1031" s="40" t="s">
        <v>337</v>
      </c>
      <c r="D1031" s="41">
        <v>18.0</v>
      </c>
      <c r="E1031" s="42"/>
      <c r="F1031" s="62">
        <v>280.0</v>
      </c>
      <c r="G1031" s="62"/>
      <c r="H1031" s="36">
        <v>397.0</v>
      </c>
      <c r="I1031" s="36">
        <v>3833.0</v>
      </c>
      <c r="J1031" s="62"/>
      <c r="K1031" s="24" t="s">
        <v>377</v>
      </c>
      <c r="L1031" s="20"/>
      <c r="M1031" s="20"/>
    </row>
    <row r="1032" hidden="1">
      <c r="A1032" s="12">
        <v>43945.0</v>
      </c>
      <c r="B1032" s="15" t="s">
        <v>336</v>
      </c>
      <c r="C1032" s="15" t="s">
        <v>337</v>
      </c>
      <c r="D1032" s="14">
        <v>98.0</v>
      </c>
      <c r="E1032" s="14">
        <v>2367.0</v>
      </c>
      <c r="F1032" s="15">
        <v>272.0</v>
      </c>
      <c r="G1032" s="15"/>
      <c r="H1032" s="15">
        <v>402.0</v>
      </c>
      <c r="I1032" s="15">
        <v>3931.0</v>
      </c>
      <c r="J1032" s="15">
        <v>1.162</v>
      </c>
      <c r="K1032" s="24" t="s">
        <v>378</v>
      </c>
      <c r="L1032" s="15"/>
      <c r="M1032" s="21"/>
    </row>
    <row r="1033" hidden="1">
      <c r="A1033" s="12">
        <v>43946.0</v>
      </c>
      <c r="B1033" s="15" t="s">
        <v>336</v>
      </c>
      <c r="C1033" s="15" t="s">
        <v>337</v>
      </c>
      <c r="D1033" s="14">
        <v>59.0</v>
      </c>
      <c r="E1033" s="14">
        <v>2404.0</v>
      </c>
      <c r="F1033" s="15">
        <v>262.0</v>
      </c>
      <c r="G1033" s="15"/>
      <c r="H1033" s="15">
        <v>409.0</v>
      </c>
      <c r="I1033" s="15">
        <v>3990.0</v>
      </c>
      <c r="J1033" s="15">
        <v>1.177</v>
      </c>
      <c r="K1033" s="24" t="s">
        <v>379</v>
      </c>
      <c r="L1033" s="15"/>
      <c r="M1033" s="21"/>
    </row>
    <row r="1034" hidden="1">
      <c r="A1034" s="12">
        <v>43903.0</v>
      </c>
      <c r="B1034" s="15" t="s">
        <v>380</v>
      </c>
      <c r="C1034" s="15" t="s">
        <v>337</v>
      </c>
      <c r="I1034" s="15">
        <v>44.0</v>
      </c>
      <c r="K1034" s="5" t="s">
        <v>338</v>
      </c>
      <c r="M1034" s="20"/>
    </row>
    <row r="1035" hidden="1">
      <c r="A1035" s="12">
        <v>43904.0</v>
      </c>
      <c r="B1035" s="15" t="s">
        <v>380</v>
      </c>
      <c r="C1035" s="15" t="s">
        <v>337</v>
      </c>
      <c r="H1035" s="15">
        <v>2.0</v>
      </c>
      <c r="I1035" s="15">
        <v>49.0</v>
      </c>
      <c r="K1035" s="5" t="s">
        <v>340</v>
      </c>
    </row>
    <row r="1036" hidden="1">
      <c r="A1036" s="12">
        <v>43905.0</v>
      </c>
      <c r="B1036" s="15" t="s">
        <v>380</v>
      </c>
      <c r="C1036" s="15" t="s">
        <v>337</v>
      </c>
      <c r="H1036" s="15">
        <v>5.0</v>
      </c>
      <c r="I1036" s="15">
        <v>85.0</v>
      </c>
      <c r="K1036" s="5" t="s">
        <v>342</v>
      </c>
      <c r="M1036" s="31"/>
    </row>
    <row r="1037" hidden="1">
      <c r="A1037" s="12">
        <v>43906.0</v>
      </c>
      <c r="B1037" s="15" t="s">
        <v>380</v>
      </c>
      <c r="C1037" s="15" t="s">
        <v>337</v>
      </c>
      <c r="H1037" s="15">
        <v>7.0</v>
      </c>
      <c r="I1037" s="15">
        <v>127.0</v>
      </c>
      <c r="K1037" s="5" t="s">
        <v>344</v>
      </c>
      <c r="M1037" s="20"/>
    </row>
    <row r="1038" hidden="1">
      <c r="A1038" s="12">
        <v>43907.0</v>
      </c>
      <c r="B1038" s="15" t="s">
        <v>380</v>
      </c>
      <c r="C1038" s="15" t="s">
        <v>337</v>
      </c>
      <c r="E1038" s="2"/>
      <c r="F1038" s="2"/>
      <c r="G1038" s="2">
        <v>7.0</v>
      </c>
      <c r="H1038" s="15">
        <v>9.0</v>
      </c>
      <c r="I1038" s="15">
        <v>139.0</v>
      </c>
      <c r="K1038" s="5" t="s">
        <v>345</v>
      </c>
      <c r="M1038" s="27"/>
    </row>
    <row r="1039" hidden="1">
      <c r="A1039" s="12">
        <v>43909.0</v>
      </c>
      <c r="B1039" s="15" t="s">
        <v>380</v>
      </c>
      <c r="C1039" s="15" t="s">
        <v>337</v>
      </c>
      <c r="E1039" s="2">
        <v>189.0</v>
      </c>
      <c r="H1039" s="15">
        <v>21.0</v>
      </c>
      <c r="I1039" s="15">
        <v>216.0</v>
      </c>
      <c r="K1039" s="5" t="s">
        <v>346</v>
      </c>
      <c r="M1039" s="25"/>
    </row>
    <row r="1040" hidden="1">
      <c r="A1040" s="12">
        <v>43910.0</v>
      </c>
      <c r="B1040" s="15" t="s">
        <v>380</v>
      </c>
      <c r="C1040" s="15" t="s">
        <v>337</v>
      </c>
      <c r="E1040" s="2">
        <v>364.0</v>
      </c>
      <c r="H1040" s="15">
        <v>28.0</v>
      </c>
      <c r="I1040" s="15">
        <v>400.0</v>
      </c>
      <c r="K1040" s="5" t="s">
        <v>346</v>
      </c>
    </row>
    <row r="1041" hidden="1">
      <c r="A1041" s="12">
        <v>43911.0</v>
      </c>
      <c r="B1041" s="15" t="s">
        <v>380</v>
      </c>
      <c r="C1041" s="15" t="s">
        <v>337</v>
      </c>
      <c r="E1041" s="2">
        <v>457.0</v>
      </c>
      <c r="H1041" s="15">
        <v>40.0</v>
      </c>
      <c r="I1041" s="15">
        <v>505.0</v>
      </c>
      <c r="K1041" s="5" t="s">
        <v>381</v>
      </c>
      <c r="M1041" s="20"/>
    </row>
    <row r="1042" hidden="1">
      <c r="A1042" s="12">
        <v>43912.0</v>
      </c>
      <c r="B1042" s="15" t="s">
        <v>380</v>
      </c>
      <c r="C1042" s="15" t="s">
        <v>337</v>
      </c>
      <c r="E1042" s="2">
        <v>457.0</v>
      </c>
      <c r="H1042" s="15">
        <v>40.0</v>
      </c>
      <c r="I1042" s="15">
        <v>505.0</v>
      </c>
      <c r="K1042" s="5" t="s">
        <v>346</v>
      </c>
      <c r="M1042" s="21"/>
    </row>
    <row r="1043" hidden="1">
      <c r="A1043" s="12">
        <v>43913.0</v>
      </c>
      <c r="B1043" s="15" t="s">
        <v>380</v>
      </c>
      <c r="C1043" s="15" t="s">
        <v>337</v>
      </c>
      <c r="E1043" s="2">
        <v>457.0</v>
      </c>
      <c r="H1043" s="15">
        <v>40.0</v>
      </c>
      <c r="I1043" s="15">
        <v>505.0</v>
      </c>
      <c r="K1043" s="5" t="s">
        <v>346</v>
      </c>
      <c r="M1043" s="20"/>
    </row>
    <row r="1044" hidden="1">
      <c r="A1044" s="12">
        <v>43914.0</v>
      </c>
      <c r="B1044" s="15" t="s">
        <v>380</v>
      </c>
      <c r="C1044" s="15" t="s">
        <v>337</v>
      </c>
      <c r="E1044" s="2">
        <v>638.0</v>
      </c>
      <c r="H1044" s="15">
        <v>59.0</v>
      </c>
      <c r="K1044" s="5" t="s">
        <v>346</v>
      </c>
      <c r="M1044" s="20"/>
    </row>
    <row r="1045" hidden="1">
      <c r="A1045" s="12">
        <v>43915.0</v>
      </c>
      <c r="B1045" s="15" t="s">
        <v>380</v>
      </c>
      <c r="C1045" s="15" t="s">
        <v>337</v>
      </c>
      <c r="E1045" s="2">
        <v>885.0</v>
      </c>
      <c r="H1045" s="15">
        <v>67.0</v>
      </c>
      <c r="I1045" s="14">
        <v>885.0</v>
      </c>
      <c r="K1045" s="5" t="s">
        <v>346</v>
      </c>
      <c r="M1045" s="20"/>
    </row>
    <row r="1046" hidden="1">
      <c r="A1046" s="12">
        <v>43916.0</v>
      </c>
      <c r="B1046" s="15" t="s">
        <v>380</v>
      </c>
      <c r="C1046" s="15" t="s">
        <v>337</v>
      </c>
      <c r="E1046" s="2">
        <v>1147.0</v>
      </c>
      <c r="H1046" s="15">
        <v>89.0</v>
      </c>
      <c r="I1046" s="14">
        <v>1147.0</v>
      </c>
      <c r="K1046" s="5" t="s">
        <v>346</v>
      </c>
      <c r="M1046" s="2"/>
    </row>
    <row r="1047" hidden="1">
      <c r="A1047" s="12">
        <v>43917.0</v>
      </c>
      <c r="B1047" s="15" t="s">
        <v>380</v>
      </c>
      <c r="C1047" s="15" t="s">
        <v>337</v>
      </c>
      <c r="E1047" s="2">
        <v>1273.0</v>
      </c>
      <c r="H1047" s="15">
        <v>89.0</v>
      </c>
      <c r="I1047" s="14">
        <v>1422.0</v>
      </c>
      <c r="K1047" s="5" t="s">
        <v>346</v>
      </c>
      <c r="M1047" s="44"/>
    </row>
    <row r="1048" hidden="1">
      <c r="A1048" s="12">
        <v>43918.0</v>
      </c>
      <c r="B1048" s="15" t="s">
        <v>380</v>
      </c>
      <c r="C1048" s="15" t="s">
        <v>337</v>
      </c>
      <c r="E1048" s="2">
        <v>1356.0</v>
      </c>
      <c r="H1048" s="15">
        <v>117.0</v>
      </c>
      <c r="I1048" s="14">
        <v>1543.0</v>
      </c>
      <c r="K1048" s="5" t="s">
        <v>346</v>
      </c>
      <c r="M1048" s="35"/>
    </row>
    <row r="1049" hidden="1">
      <c r="A1049" s="12">
        <v>43919.0</v>
      </c>
      <c r="B1049" s="15" t="s">
        <v>380</v>
      </c>
      <c r="C1049" s="15" t="s">
        <v>337</v>
      </c>
      <c r="E1049" s="2">
        <v>1525.0</v>
      </c>
      <c r="F1049" s="2">
        <v>1049.0</v>
      </c>
      <c r="H1049" s="15">
        <v>145.0</v>
      </c>
      <c r="I1049" s="14">
        <v>1755.0</v>
      </c>
      <c r="K1049" s="5" t="s">
        <v>382</v>
      </c>
      <c r="L1049" s="35" t="s">
        <v>348</v>
      </c>
      <c r="M1049" s="15"/>
    </row>
    <row r="1050" hidden="1">
      <c r="A1050" s="12">
        <v>43920.0</v>
      </c>
      <c r="B1050" s="15" t="s">
        <v>380</v>
      </c>
      <c r="C1050" s="15" t="s">
        <v>337</v>
      </c>
      <c r="E1050" s="2">
        <v>1772.0</v>
      </c>
      <c r="F1050" s="2">
        <v>1130.0</v>
      </c>
      <c r="G1050" s="22">
        <v>85.0</v>
      </c>
      <c r="H1050" s="15">
        <v>179.0</v>
      </c>
      <c r="I1050" s="14">
        <v>2041.0</v>
      </c>
      <c r="K1050" s="5" t="s">
        <v>346</v>
      </c>
      <c r="L1050" s="2" t="s">
        <v>348</v>
      </c>
    </row>
    <row r="1051" hidden="1">
      <c r="A1051" s="12">
        <v>43921.0</v>
      </c>
      <c r="B1051" s="15" t="s">
        <v>380</v>
      </c>
      <c r="C1051" s="15" t="s">
        <v>337</v>
      </c>
      <c r="D1051" s="40"/>
      <c r="E1051" s="36">
        <v>1989.0</v>
      </c>
      <c r="F1051" s="42"/>
      <c r="G1051" s="42"/>
      <c r="H1051" s="15">
        <v>218.0</v>
      </c>
      <c r="I1051" s="15">
        <v>2297.0</v>
      </c>
      <c r="J1051" s="36"/>
      <c r="K1051" s="54" t="s">
        <v>173</v>
      </c>
      <c r="L1051" s="52" t="s">
        <v>351</v>
      </c>
      <c r="M1051" s="35"/>
    </row>
    <row r="1052" hidden="1">
      <c r="A1052" s="12">
        <v>43922.0</v>
      </c>
      <c r="B1052" s="15" t="s">
        <v>380</v>
      </c>
      <c r="C1052" s="14" t="s">
        <v>337</v>
      </c>
      <c r="E1052" s="14">
        <v>2076.0</v>
      </c>
      <c r="F1052" s="15"/>
      <c r="H1052" s="15">
        <v>245.0</v>
      </c>
      <c r="I1052" s="14">
        <v>2471.0</v>
      </c>
      <c r="K1052" s="54" t="s">
        <v>173</v>
      </c>
      <c r="L1052" s="20" t="s">
        <v>352</v>
      </c>
      <c r="M1052" s="20"/>
    </row>
    <row r="1053" hidden="1">
      <c r="A1053" s="12">
        <v>43923.0</v>
      </c>
      <c r="B1053" s="15" t="s">
        <v>380</v>
      </c>
      <c r="C1053" s="14" t="s">
        <v>337</v>
      </c>
      <c r="E1053" s="14">
        <v>2340.0</v>
      </c>
      <c r="F1053" s="15"/>
      <c r="H1053" s="15">
        <v>272.0</v>
      </c>
      <c r="I1053" s="14">
        <v>2807.0</v>
      </c>
      <c r="K1053" s="40" t="s">
        <v>353</v>
      </c>
      <c r="L1053" s="20"/>
      <c r="M1053" s="15"/>
    </row>
    <row r="1054" hidden="1">
      <c r="A1054" s="12">
        <v>43924.0</v>
      </c>
      <c r="B1054" s="15" t="s">
        <v>380</v>
      </c>
      <c r="C1054" s="15" t="s">
        <v>337</v>
      </c>
      <c r="F1054" s="14">
        <v>1182.0</v>
      </c>
      <c r="H1054" s="15">
        <v>291.0</v>
      </c>
      <c r="I1054" s="14">
        <v>3098.0</v>
      </c>
      <c r="J1054" s="2"/>
      <c r="K1054" s="40" t="s">
        <v>355</v>
      </c>
      <c r="L1054" s="20" t="s">
        <v>356</v>
      </c>
      <c r="M1054" s="20"/>
    </row>
    <row r="1055" hidden="1">
      <c r="A1055" s="12">
        <v>43925.0</v>
      </c>
      <c r="B1055" s="15" t="s">
        <v>380</v>
      </c>
      <c r="C1055" s="15" t="s">
        <v>337</v>
      </c>
      <c r="F1055" s="14">
        <v>1.169</v>
      </c>
      <c r="H1055" s="15">
        <v>312.0</v>
      </c>
      <c r="I1055" s="2">
        <v>3496.0</v>
      </c>
      <c r="J1055" s="2"/>
      <c r="K1055" s="40" t="s">
        <v>355</v>
      </c>
      <c r="L1055" s="35" t="s">
        <v>357</v>
      </c>
      <c r="M1055" s="20"/>
    </row>
    <row r="1056" hidden="1">
      <c r="A1056" s="38">
        <v>43926.0</v>
      </c>
      <c r="B1056" s="15" t="s">
        <v>380</v>
      </c>
      <c r="C1056" s="14" t="s">
        <v>337</v>
      </c>
      <c r="D1056" s="36"/>
      <c r="F1056" s="36"/>
      <c r="G1056" s="36"/>
      <c r="H1056" s="15">
        <v>346.0</v>
      </c>
      <c r="I1056" s="14">
        <v>3854.0</v>
      </c>
      <c r="J1056" s="36"/>
      <c r="K1056" s="40" t="s">
        <v>355</v>
      </c>
      <c r="L1056" s="20" t="s">
        <v>357</v>
      </c>
      <c r="M1056" s="21"/>
    </row>
    <row r="1057" hidden="1">
      <c r="A1057" s="38">
        <v>43927.0</v>
      </c>
      <c r="B1057" s="2" t="s">
        <v>380</v>
      </c>
      <c r="C1057" s="2" t="s">
        <v>337</v>
      </c>
      <c r="F1057" s="15">
        <v>1018.0</v>
      </c>
      <c r="H1057" s="15">
        <v>364.0</v>
      </c>
      <c r="I1057" s="14">
        <v>4125.0</v>
      </c>
      <c r="J1057" s="15"/>
      <c r="K1057" s="40" t="s">
        <v>358</v>
      </c>
      <c r="L1057" s="35" t="s">
        <v>359</v>
      </c>
      <c r="M1057" s="15"/>
    </row>
    <row r="1058" hidden="1">
      <c r="A1058" s="38">
        <v>43928.0</v>
      </c>
      <c r="B1058" s="15" t="s">
        <v>380</v>
      </c>
      <c r="C1058" s="14" t="s">
        <v>337</v>
      </c>
      <c r="F1058" s="15">
        <v>1017.0</v>
      </c>
      <c r="H1058" s="15">
        <v>364.0</v>
      </c>
      <c r="I1058" s="14">
        <v>4298.0</v>
      </c>
      <c r="J1058" s="15"/>
      <c r="K1058" s="70" t="s">
        <v>360</v>
      </c>
      <c r="L1058" s="20" t="s">
        <v>361</v>
      </c>
      <c r="M1058" s="21"/>
    </row>
    <row r="1059" hidden="1">
      <c r="A1059" s="38">
        <v>43929.0</v>
      </c>
      <c r="B1059" s="2" t="s">
        <v>380</v>
      </c>
      <c r="C1059" s="2" t="s">
        <v>337</v>
      </c>
      <c r="F1059" s="15">
        <v>977.0</v>
      </c>
      <c r="H1059" s="15">
        <v>400.0</v>
      </c>
      <c r="I1059" s="14">
        <v>4449.0</v>
      </c>
      <c r="J1059" s="15"/>
      <c r="K1059" s="40" t="s">
        <v>362</v>
      </c>
      <c r="L1059" s="35"/>
      <c r="M1059" s="20"/>
    </row>
    <row r="1060" hidden="1">
      <c r="A1060" s="38">
        <v>43930.0</v>
      </c>
      <c r="B1060" s="2" t="s">
        <v>380</v>
      </c>
      <c r="C1060" s="2" t="s">
        <v>337</v>
      </c>
      <c r="F1060" s="2">
        <v>907.0</v>
      </c>
      <c r="H1060" s="2">
        <v>428.0</v>
      </c>
      <c r="I1060" s="14">
        <v>4720.0</v>
      </c>
      <c r="J1060" s="15"/>
      <c r="K1060" s="67" t="s">
        <v>383</v>
      </c>
      <c r="L1060" s="20"/>
      <c r="M1060" s="21"/>
    </row>
    <row r="1061" hidden="1">
      <c r="A1061" s="12">
        <v>43931.0</v>
      </c>
      <c r="B1061" s="15" t="s">
        <v>380</v>
      </c>
      <c r="C1061" s="15" t="s">
        <v>337</v>
      </c>
      <c r="F1061" s="15">
        <v>804.0</v>
      </c>
      <c r="G1061" s="15"/>
      <c r="H1061" s="15">
        <v>479.0</v>
      </c>
      <c r="I1061" s="14">
        <v>4917.0</v>
      </c>
      <c r="J1061" s="15"/>
      <c r="K1061" s="15" t="s">
        <v>364</v>
      </c>
      <c r="L1061" s="15"/>
      <c r="M1061" s="20"/>
    </row>
    <row r="1062" hidden="1">
      <c r="A1062" s="38">
        <v>43932.0</v>
      </c>
      <c r="B1062" s="40" t="s">
        <v>380</v>
      </c>
      <c r="C1062" s="2" t="s">
        <v>337</v>
      </c>
      <c r="F1062" s="36">
        <v>736.0</v>
      </c>
      <c r="G1062" s="36"/>
      <c r="H1062" s="36">
        <v>503.0</v>
      </c>
      <c r="I1062" s="14">
        <v>5138.0</v>
      </c>
      <c r="J1062" s="36"/>
      <c r="K1062" s="2" t="s">
        <v>365</v>
      </c>
      <c r="L1062" s="20"/>
      <c r="M1062" s="20"/>
    </row>
    <row r="1063" hidden="1">
      <c r="A1063" s="38">
        <v>43933.0</v>
      </c>
      <c r="B1063" s="2" t="s">
        <v>380</v>
      </c>
      <c r="C1063" s="2" t="s">
        <v>337</v>
      </c>
      <c r="D1063" s="14">
        <v>129.0</v>
      </c>
      <c r="F1063" s="2">
        <v>680.0</v>
      </c>
      <c r="G1063" s="2"/>
      <c r="H1063" s="2">
        <v>533.0</v>
      </c>
      <c r="I1063" s="14">
        <v>5267.0</v>
      </c>
      <c r="J1063" s="15"/>
      <c r="K1063" s="24" t="s">
        <v>366</v>
      </c>
      <c r="L1063" s="20"/>
    </row>
    <row r="1064" hidden="1">
      <c r="A1064" s="38">
        <v>43934.0</v>
      </c>
      <c r="B1064" s="15" t="s">
        <v>380</v>
      </c>
      <c r="C1064" s="14" t="s">
        <v>337</v>
      </c>
      <c r="D1064" s="2">
        <v>175.0</v>
      </c>
      <c r="F1064" s="2">
        <v>699.0</v>
      </c>
      <c r="G1064" s="2"/>
      <c r="H1064" s="2">
        <v>585.0</v>
      </c>
      <c r="I1064" s="14">
        <v>5442.0</v>
      </c>
      <c r="J1064" s="2"/>
      <c r="K1064" s="54" t="s">
        <v>367</v>
      </c>
      <c r="L1064" s="20"/>
      <c r="M1064" s="20"/>
    </row>
    <row r="1065" hidden="1">
      <c r="A1065" s="38">
        <v>43935.0</v>
      </c>
      <c r="B1065" s="13" t="s">
        <v>380</v>
      </c>
      <c r="C1065" s="2" t="s">
        <v>337</v>
      </c>
      <c r="D1065" s="14">
        <v>121.0</v>
      </c>
      <c r="F1065" s="36">
        <v>663.0</v>
      </c>
      <c r="G1065" s="36"/>
      <c r="H1065" s="36">
        <v>647.0</v>
      </c>
      <c r="I1065" s="14">
        <v>5563.0</v>
      </c>
      <c r="J1065" s="36"/>
      <c r="K1065" s="2" t="s">
        <v>368</v>
      </c>
      <c r="L1065" s="20"/>
    </row>
    <row r="1066" hidden="1">
      <c r="A1066" s="68">
        <v>43936.0</v>
      </c>
      <c r="B1066" s="2" t="s">
        <v>380</v>
      </c>
      <c r="C1066" s="2" t="s">
        <v>337</v>
      </c>
      <c r="D1066" s="2">
        <v>154.0</v>
      </c>
      <c r="F1066" s="36">
        <v>636.0</v>
      </c>
      <c r="G1066" s="36"/>
      <c r="H1066" s="36">
        <v>659.0</v>
      </c>
      <c r="I1066" s="14">
        <v>5717.0</v>
      </c>
      <c r="J1066" s="36"/>
      <c r="K1066" s="2" t="s">
        <v>369</v>
      </c>
      <c r="L1066" s="20"/>
      <c r="M1066" s="21"/>
    </row>
    <row r="1067" hidden="1">
      <c r="A1067" s="12">
        <v>43937.0</v>
      </c>
      <c r="B1067" s="15" t="s">
        <v>380</v>
      </c>
      <c r="C1067" s="15" t="s">
        <v>337</v>
      </c>
      <c r="D1067" s="14">
        <v>245.0</v>
      </c>
      <c r="F1067" s="15">
        <v>594.0</v>
      </c>
      <c r="G1067" s="15"/>
      <c r="H1067" s="15">
        <v>674.0</v>
      </c>
      <c r="I1067" s="14">
        <v>5962.0</v>
      </c>
      <c r="J1067" s="15"/>
      <c r="K1067" s="2" t="s">
        <v>370</v>
      </c>
      <c r="L1067" s="15"/>
    </row>
    <row r="1068" hidden="1">
      <c r="A1068" s="68">
        <v>43938.0</v>
      </c>
      <c r="B1068" s="2" t="s">
        <v>380</v>
      </c>
      <c r="C1068" s="2" t="s">
        <v>337</v>
      </c>
      <c r="D1068" s="2">
        <v>154.0</v>
      </c>
      <c r="F1068" s="36">
        <v>549.0</v>
      </c>
      <c r="G1068" s="36"/>
      <c r="H1068" s="36">
        <v>708.0</v>
      </c>
      <c r="I1068" s="2">
        <v>6116.0</v>
      </c>
      <c r="J1068" s="36"/>
      <c r="K1068" s="2" t="s">
        <v>371</v>
      </c>
      <c r="L1068" s="20"/>
      <c r="M1068" s="20"/>
    </row>
    <row r="1069" hidden="1">
      <c r="A1069" s="68">
        <v>43939.0</v>
      </c>
      <c r="B1069" s="2" t="s">
        <v>380</v>
      </c>
      <c r="C1069" s="2" t="s">
        <v>337</v>
      </c>
      <c r="D1069" s="2">
        <v>96.0</v>
      </c>
      <c r="F1069" s="36">
        <v>535.0</v>
      </c>
      <c r="G1069" s="36"/>
      <c r="H1069" s="36">
        <v>743.0</v>
      </c>
      <c r="I1069" s="2">
        <v>6212.0</v>
      </c>
      <c r="J1069" s="36"/>
      <c r="K1069" s="2" t="s">
        <v>372</v>
      </c>
      <c r="L1069" s="20"/>
      <c r="M1069" s="21"/>
    </row>
    <row r="1070" hidden="1">
      <c r="A1070" s="68">
        <v>43940.0</v>
      </c>
      <c r="B1070" s="2" t="s">
        <v>380</v>
      </c>
      <c r="C1070" s="2" t="s">
        <v>337</v>
      </c>
      <c r="D1070" s="2">
        <v>88.0</v>
      </c>
      <c r="F1070" s="36">
        <v>493.0</v>
      </c>
      <c r="G1070" s="36"/>
      <c r="H1070" s="36">
        <v>770.0</v>
      </c>
      <c r="I1070" s="2">
        <v>6300.0</v>
      </c>
      <c r="J1070" s="36"/>
      <c r="K1070" s="5" t="s">
        <v>373</v>
      </c>
      <c r="L1070" s="20"/>
      <c r="M1070" s="20"/>
    </row>
    <row r="1071" hidden="1">
      <c r="A1071" s="12">
        <v>43941.0</v>
      </c>
      <c r="B1071" s="15" t="s">
        <v>380</v>
      </c>
      <c r="C1071" s="15" t="s">
        <v>337</v>
      </c>
      <c r="D1071" s="14">
        <v>58.0</v>
      </c>
      <c r="F1071" s="15">
        <v>487.0</v>
      </c>
      <c r="G1071" s="15"/>
      <c r="H1071" s="15">
        <v>802.0</v>
      </c>
      <c r="I1071" s="15">
        <v>6358.0</v>
      </c>
      <c r="J1071" s="15"/>
      <c r="K1071" s="24" t="s">
        <v>374</v>
      </c>
      <c r="L1071" s="15"/>
    </row>
    <row r="1072" hidden="1">
      <c r="A1072" s="12">
        <v>43942.0</v>
      </c>
      <c r="B1072" s="15" t="s">
        <v>380</v>
      </c>
      <c r="C1072" s="15" t="s">
        <v>337</v>
      </c>
      <c r="D1072" s="14">
        <v>169.0</v>
      </c>
      <c r="F1072" s="15">
        <v>478.0</v>
      </c>
      <c r="G1072" s="15"/>
      <c r="H1072" s="15">
        <v>835.0</v>
      </c>
      <c r="I1072" s="15">
        <v>6527.0</v>
      </c>
      <c r="J1072" s="15"/>
      <c r="K1072" s="69" t="s">
        <v>375</v>
      </c>
      <c r="L1072" s="15"/>
      <c r="M1072" s="15"/>
    </row>
    <row r="1073" hidden="1">
      <c r="A1073" s="12">
        <v>43943.0</v>
      </c>
      <c r="B1073" s="15" t="s">
        <v>380</v>
      </c>
      <c r="C1073" s="15" t="s">
        <v>337</v>
      </c>
      <c r="D1073" s="14">
        <v>115.0</v>
      </c>
      <c r="F1073" s="15">
        <v>448.0</v>
      </c>
      <c r="G1073" s="15"/>
      <c r="H1073" s="15">
        <v>863.0</v>
      </c>
      <c r="I1073" s="15">
        <v>6642.0</v>
      </c>
      <c r="J1073" s="15"/>
      <c r="K1073" s="24" t="s">
        <v>376</v>
      </c>
      <c r="L1073" s="15"/>
      <c r="M1073" s="21"/>
    </row>
    <row r="1074" hidden="1">
      <c r="A1074" s="39">
        <v>43944.0</v>
      </c>
      <c r="B1074" s="40" t="s">
        <v>380</v>
      </c>
      <c r="C1074" s="40" t="s">
        <v>337</v>
      </c>
      <c r="D1074" s="41">
        <v>99.0</v>
      </c>
      <c r="E1074" s="42"/>
      <c r="F1074" s="62">
        <v>438.0</v>
      </c>
      <c r="G1074" s="62"/>
      <c r="H1074" s="36">
        <v>891.0</v>
      </c>
      <c r="I1074" s="36">
        <v>6741.0</v>
      </c>
      <c r="J1074" s="62"/>
      <c r="K1074" s="24" t="s">
        <v>377</v>
      </c>
      <c r="L1074" s="20"/>
      <c r="M1074" s="20"/>
    </row>
    <row r="1075" hidden="1">
      <c r="A1075" s="12">
        <v>43945.0</v>
      </c>
      <c r="B1075" s="15" t="s">
        <v>380</v>
      </c>
      <c r="C1075" s="15" t="s">
        <v>337</v>
      </c>
      <c r="D1075" s="14">
        <v>178.0</v>
      </c>
      <c r="E1075" s="14">
        <v>4536.0</v>
      </c>
      <c r="F1075" s="15">
        <v>405.0</v>
      </c>
      <c r="G1075" s="15"/>
      <c r="H1075" s="15">
        <v>911.0</v>
      </c>
      <c r="I1075" s="15">
        <v>6919.0</v>
      </c>
      <c r="J1075" s="15">
        <v>1.472</v>
      </c>
      <c r="K1075" s="24" t="s">
        <v>378</v>
      </c>
      <c r="L1075" s="15"/>
    </row>
    <row r="1076" hidden="1">
      <c r="A1076" s="12">
        <v>43946.0</v>
      </c>
      <c r="B1076" s="15" t="s">
        <v>380</v>
      </c>
      <c r="C1076" s="15" t="s">
        <v>337</v>
      </c>
      <c r="D1076" s="14">
        <v>158.0</v>
      </c>
      <c r="E1076" s="14">
        <v>4681.0</v>
      </c>
      <c r="F1076" s="15">
        <v>387.0</v>
      </c>
      <c r="G1076" s="15"/>
      <c r="H1076" s="15">
        <v>921.0</v>
      </c>
      <c r="I1076" s="15">
        <v>7077.0</v>
      </c>
      <c r="J1076" s="15">
        <v>1.475</v>
      </c>
      <c r="K1076" s="24" t="s">
        <v>379</v>
      </c>
      <c r="L1076" s="15"/>
      <c r="M1076" s="27"/>
    </row>
    <row r="1077" hidden="1">
      <c r="A1077" s="12">
        <v>43903.0</v>
      </c>
      <c r="B1077" s="15" t="s">
        <v>384</v>
      </c>
      <c r="C1077" s="15" t="s">
        <v>337</v>
      </c>
      <c r="I1077" s="15">
        <v>11.0</v>
      </c>
      <c r="K1077" s="5" t="s">
        <v>338</v>
      </c>
      <c r="M1077" s="21"/>
    </row>
    <row r="1078" hidden="1">
      <c r="A1078" s="12">
        <v>43904.0</v>
      </c>
      <c r="B1078" s="15" t="s">
        <v>384</v>
      </c>
      <c r="C1078" s="15" t="s">
        <v>337</v>
      </c>
      <c r="H1078" s="15">
        <v>2.0</v>
      </c>
      <c r="I1078" s="15">
        <v>24.0</v>
      </c>
      <c r="K1078" s="5" t="s">
        <v>340</v>
      </c>
    </row>
    <row r="1079" hidden="1">
      <c r="A1079" s="12">
        <v>43905.0</v>
      </c>
      <c r="B1079" s="15" t="s">
        <v>384</v>
      </c>
      <c r="C1079" s="15" t="s">
        <v>337</v>
      </c>
      <c r="H1079" s="15">
        <v>2.0</v>
      </c>
      <c r="I1079" s="15">
        <v>30.0</v>
      </c>
      <c r="K1079" s="5" t="s">
        <v>342</v>
      </c>
      <c r="M1079" s="52"/>
    </row>
    <row r="1080" hidden="1">
      <c r="A1080" s="12">
        <v>43906.0</v>
      </c>
      <c r="B1080" s="15" t="s">
        <v>384</v>
      </c>
      <c r="C1080" s="15" t="s">
        <v>337</v>
      </c>
      <c r="H1080" s="15">
        <v>2.0</v>
      </c>
      <c r="I1080" s="15">
        <v>44.0</v>
      </c>
      <c r="K1080" s="5" t="s">
        <v>344</v>
      </c>
      <c r="M1080" s="20"/>
    </row>
    <row r="1081" hidden="1">
      <c r="A1081" s="12">
        <v>43907.0</v>
      </c>
      <c r="B1081" s="15" t="s">
        <v>384</v>
      </c>
      <c r="C1081" s="15" t="s">
        <v>337</v>
      </c>
      <c r="E1081" s="2"/>
      <c r="F1081" s="2"/>
      <c r="G1081" s="2">
        <v>2.0</v>
      </c>
      <c r="H1081" s="15">
        <v>2.0</v>
      </c>
      <c r="I1081" s="15">
        <v>51.0</v>
      </c>
      <c r="K1081" s="5" t="s">
        <v>345</v>
      </c>
      <c r="M1081" s="33"/>
    </row>
    <row r="1082" hidden="1">
      <c r="A1082" s="12">
        <v>43909.0</v>
      </c>
      <c r="B1082" s="15" t="s">
        <v>384</v>
      </c>
      <c r="C1082" s="15" t="s">
        <v>337</v>
      </c>
      <c r="E1082" s="2">
        <v>64.0</v>
      </c>
      <c r="H1082" s="15">
        <v>4.0</v>
      </c>
      <c r="I1082" s="15">
        <v>72.0</v>
      </c>
      <c r="K1082" s="5" t="s">
        <v>346</v>
      </c>
      <c r="M1082" s="20"/>
    </row>
    <row r="1083" hidden="1">
      <c r="A1083" s="12">
        <v>43910.0</v>
      </c>
      <c r="B1083" s="15" t="s">
        <v>384</v>
      </c>
      <c r="C1083" s="15" t="s">
        <v>337</v>
      </c>
      <c r="E1083" s="2">
        <v>84.0</v>
      </c>
      <c r="H1083" s="15">
        <v>5.0</v>
      </c>
      <c r="I1083" s="15">
        <v>94.0</v>
      </c>
      <c r="K1083" s="5" t="s">
        <v>346</v>
      </c>
      <c r="M1083" s="20"/>
    </row>
    <row r="1084" hidden="1">
      <c r="A1084" s="12">
        <v>43911.0</v>
      </c>
      <c r="B1084" s="15" t="s">
        <v>384</v>
      </c>
      <c r="C1084" s="15" t="s">
        <v>337</v>
      </c>
      <c r="E1084" s="2">
        <v>104.0</v>
      </c>
      <c r="H1084" s="15">
        <v>8.0</v>
      </c>
      <c r="I1084" s="15">
        <v>120.0</v>
      </c>
      <c r="K1084" s="5" t="s">
        <v>381</v>
      </c>
      <c r="M1084" s="20"/>
    </row>
    <row r="1085" hidden="1">
      <c r="A1085" s="12">
        <v>43912.0</v>
      </c>
      <c r="B1085" s="15" t="s">
        <v>384</v>
      </c>
      <c r="C1085" s="15" t="s">
        <v>337</v>
      </c>
      <c r="E1085" s="2">
        <v>104.0</v>
      </c>
      <c r="H1085" s="15">
        <v>8.0</v>
      </c>
      <c r="I1085" s="15">
        <v>120.0</v>
      </c>
      <c r="K1085" s="5" t="s">
        <v>346</v>
      </c>
      <c r="M1085" s="20"/>
    </row>
    <row r="1086" hidden="1">
      <c r="A1086" s="12">
        <v>43913.0</v>
      </c>
      <c r="B1086" s="15" t="s">
        <v>384</v>
      </c>
      <c r="C1086" s="15" t="s">
        <v>337</v>
      </c>
      <c r="E1086" s="2">
        <v>104.0</v>
      </c>
      <c r="H1086" s="15">
        <v>8.0</v>
      </c>
      <c r="I1086" s="15">
        <v>120.0</v>
      </c>
      <c r="K1086" s="5" t="s">
        <v>346</v>
      </c>
      <c r="M1086" s="20"/>
    </row>
    <row r="1087" hidden="1">
      <c r="A1087" s="12">
        <v>43914.0</v>
      </c>
      <c r="B1087" s="15" t="s">
        <v>384</v>
      </c>
      <c r="C1087" s="15" t="s">
        <v>337</v>
      </c>
      <c r="E1087" s="2">
        <v>127.0</v>
      </c>
      <c r="H1087" s="15">
        <v>18.0</v>
      </c>
      <c r="K1087" s="2" t="s">
        <v>385</v>
      </c>
      <c r="L1087" s="5" t="s">
        <v>381</v>
      </c>
      <c r="M1087" s="8"/>
    </row>
    <row r="1088" hidden="1">
      <c r="A1088" s="12">
        <v>43915.0</v>
      </c>
      <c r="B1088" s="15" t="s">
        <v>384</v>
      </c>
      <c r="C1088" s="15" t="s">
        <v>337</v>
      </c>
      <c r="E1088" s="2">
        <v>172.0</v>
      </c>
      <c r="H1088" s="15">
        <v>22.0</v>
      </c>
      <c r="I1088" s="14">
        <v>172.0</v>
      </c>
      <c r="K1088" s="5" t="s">
        <v>346</v>
      </c>
      <c r="M1088" s="20"/>
    </row>
    <row r="1089" hidden="1">
      <c r="A1089" s="12">
        <v>43916.0</v>
      </c>
      <c r="B1089" s="15" t="s">
        <v>384</v>
      </c>
      <c r="C1089" s="15" t="s">
        <v>337</v>
      </c>
      <c r="E1089" s="2">
        <v>177.0</v>
      </c>
      <c r="H1089" s="15">
        <v>27.0</v>
      </c>
      <c r="I1089" s="14">
        <v>177.0</v>
      </c>
      <c r="K1089" s="5" t="s">
        <v>346</v>
      </c>
    </row>
    <row r="1090" hidden="1">
      <c r="A1090" s="12">
        <v>43917.0</v>
      </c>
      <c r="B1090" s="15" t="s">
        <v>384</v>
      </c>
      <c r="C1090" s="15" t="s">
        <v>337</v>
      </c>
      <c r="E1090" s="2">
        <v>180.0</v>
      </c>
      <c r="H1090" s="15">
        <v>40.0</v>
      </c>
      <c r="I1090" s="14">
        <v>180.0</v>
      </c>
      <c r="K1090" s="2" t="s">
        <v>385</v>
      </c>
      <c r="L1090" s="5" t="s">
        <v>381</v>
      </c>
      <c r="M1090" s="21"/>
    </row>
    <row r="1091" hidden="1">
      <c r="A1091" s="12">
        <v>43918.0</v>
      </c>
      <c r="B1091" s="15" t="s">
        <v>384</v>
      </c>
      <c r="C1091" s="15" t="s">
        <v>337</v>
      </c>
      <c r="E1091" s="2">
        <v>222.0</v>
      </c>
      <c r="H1091" s="15">
        <v>53.0</v>
      </c>
      <c r="I1091" s="14">
        <v>222.0</v>
      </c>
      <c r="K1091" s="2" t="s">
        <v>386</v>
      </c>
      <c r="L1091" s="5" t="s">
        <v>381</v>
      </c>
      <c r="M1091" s="20"/>
    </row>
    <row r="1092" hidden="1">
      <c r="A1092" s="12">
        <v>43919.0</v>
      </c>
      <c r="B1092" s="15" t="s">
        <v>384</v>
      </c>
      <c r="C1092" s="15" t="s">
        <v>337</v>
      </c>
      <c r="E1092" s="2">
        <v>253.0</v>
      </c>
      <c r="F1092" s="2">
        <v>184.0</v>
      </c>
      <c r="H1092" s="15">
        <v>55.0</v>
      </c>
      <c r="I1092" s="14">
        <v>253.0</v>
      </c>
      <c r="K1092" s="35" t="s">
        <v>387</v>
      </c>
      <c r="L1092" s="35" t="s">
        <v>348</v>
      </c>
      <c r="M1092" s="15"/>
    </row>
    <row r="1093" hidden="1">
      <c r="A1093" s="12">
        <v>43920.0</v>
      </c>
      <c r="B1093" s="15" t="s">
        <v>384</v>
      </c>
      <c r="C1093" s="15" t="s">
        <v>337</v>
      </c>
      <c r="E1093" s="2">
        <v>187.0</v>
      </c>
      <c r="F1093" s="2">
        <v>181.0</v>
      </c>
      <c r="G1093" s="22">
        <v>22.0</v>
      </c>
      <c r="H1093" s="15">
        <v>62.0</v>
      </c>
      <c r="I1093" s="14">
        <v>268.0</v>
      </c>
      <c r="K1093" s="5" t="s">
        <v>388</v>
      </c>
      <c r="L1093" s="2" t="s">
        <v>389</v>
      </c>
      <c r="M1093" s="2"/>
    </row>
    <row r="1094" hidden="1">
      <c r="A1094" s="12">
        <v>43921.0</v>
      </c>
      <c r="B1094" s="15" t="s">
        <v>384</v>
      </c>
      <c r="C1094" s="15" t="s">
        <v>337</v>
      </c>
      <c r="D1094" s="40"/>
      <c r="E1094" s="36">
        <v>210.0</v>
      </c>
      <c r="F1094" s="42"/>
      <c r="G1094" s="42"/>
      <c r="H1094" s="15">
        <v>64.0</v>
      </c>
      <c r="I1094" s="15">
        <v>293.0</v>
      </c>
      <c r="J1094" s="36"/>
      <c r="K1094" s="54" t="s">
        <v>173</v>
      </c>
      <c r="L1094" s="52" t="s">
        <v>351</v>
      </c>
      <c r="M1094" s="20"/>
    </row>
    <row r="1095" hidden="1">
      <c r="A1095" s="12">
        <v>43922.0</v>
      </c>
      <c r="B1095" s="15" t="s">
        <v>384</v>
      </c>
      <c r="C1095" s="14" t="s">
        <v>337</v>
      </c>
      <c r="E1095" s="14">
        <v>206.0</v>
      </c>
      <c r="F1095" s="15"/>
      <c r="H1095" s="15">
        <v>68.0</v>
      </c>
      <c r="I1095" s="14">
        <v>297.0</v>
      </c>
      <c r="K1095" s="54" t="s">
        <v>173</v>
      </c>
      <c r="L1095" s="20" t="s">
        <v>352</v>
      </c>
      <c r="M1095" s="15"/>
    </row>
    <row r="1096" hidden="1">
      <c r="A1096" s="12">
        <v>43923.0</v>
      </c>
      <c r="B1096" s="15" t="s">
        <v>384</v>
      </c>
      <c r="C1096" s="14" t="s">
        <v>337</v>
      </c>
      <c r="E1096" s="14">
        <v>207.0</v>
      </c>
      <c r="F1096" s="15"/>
      <c r="H1096" s="15">
        <v>73.0</v>
      </c>
      <c r="I1096" s="14">
        <v>308.0</v>
      </c>
      <c r="K1096" s="40" t="s">
        <v>353</v>
      </c>
      <c r="L1096" s="20"/>
      <c r="M1096" s="21"/>
    </row>
    <row r="1097" hidden="1">
      <c r="A1097" s="12">
        <v>43924.0</v>
      </c>
      <c r="B1097" s="15" t="s">
        <v>384</v>
      </c>
      <c r="C1097" s="15" t="s">
        <v>337</v>
      </c>
      <c r="D1097" s="22"/>
      <c r="F1097" s="14">
        <v>177.0</v>
      </c>
      <c r="H1097" s="15">
        <v>79.0</v>
      </c>
      <c r="I1097" s="14">
        <v>367.0</v>
      </c>
      <c r="K1097" s="18" t="s">
        <v>355</v>
      </c>
      <c r="L1097" s="20" t="s">
        <v>356</v>
      </c>
      <c r="M1097" s="44"/>
    </row>
    <row r="1098" hidden="1">
      <c r="A1098" s="12">
        <v>43925.0</v>
      </c>
      <c r="B1098" s="15" t="s">
        <v>384</v>
      </c>
      <c r="C1098" s="15" t="s">
        <v>337</v>
      </c>
      <c r="F1098" s="14">
        <v>158.0</v>
      </c>
      <c r="H1098" s="15">
        <v>89.0</v>
      </c>
      <c r="I1098" s="14">
        <v>449.0</v>
      </c>
      <c r="J1098" s="2"/>
      <c r="K1098" s="40" t="s">
        <v>355</v>
      </c>
      <c r="L1098" s="35" t="s">
        <v>357</v>
      </c>
    </row>
    <row r="1099" hidden="1">
      <c r="A1099" s="38">
        <v>43926.0</v>
      </c>
      <c r="B1099" s="15" t="s">
        <v>384</v>
      </c>
      <c r="C1099" s="14" t="s">
        <v>337</v>
      </c>
      <c r="D1099" s="36"/>
      <c r="F1099" s="36"/>
      <c r="G1099" s="36"/>
      <c r="H1099" s="15">
        <v>93.0</v>
      </c>
      <c r="I1099" s="14">
        <v>497.0</v>
      </c>
      <c r="J1099" s="36"/>
      <c r="K1099" s="40" t="s">
        <v>355</v>
      </c>
      <c r="L1099" s="20" t="s">
        <v>357</v>
      </c>
      <c r="M1099" s="20"/>
    </row>
    <row r="1100" hidden="1">
      <c r="A1100" s="38">
        <v>43927.0</v>
      </c>
      <c r="B1100" s="2" t="s">
        <v>384</v>
      </c>
      <c r="C1100" s="2" t="s">
        <v>337</v>
      </c>
      <c r="D1100" s="2"/>
      <c r="F1100" s="15">
        <v>156.0</v>
      </c>
      <c r="H1100" s="15">
        <v>96.0</v>
      </c>
      <c r="I1100" s="2">
        <v>570.0</v>
      </c>
      <c r="J1100" s="15"/>
      <c r="K1100" s="40" t="s">
        <v>358</v>
      </c>
      <c r="L1100" s="35" t="s">
        <v>359</v>
      </c>
      <c r="M1100" s="15"/>
    </row>
    <row r="1101" hidden="1">
      <c r="A1101" s="38">
        <v>43928.0</v>
      </c>
      <c r="B1101" s="15" t="s">
        <v>384</v>
      </c>
      <c r="C1101" s="14" t="s">
        <v>337</v>
      </c>
      <c r="F1101" s="15">
        <v>153.0</v>
      </c>
      <c r="H1101" s="15">
        <v>96.0</v>
      </c>
      <c r="I1101" s="14">
        <v>616.0</v>
      </c>
      <c r="J1101" s="15"/>
      <c r="K1101" s="40" t="s">
        <v>360</v>
      </c>
      <c r="L1101" s="20" t="s">
        <v>361</v>
      </c>
      <c r="M1101" s="35"/>
    </row>
    <row r="1102" hidden="1">
      <c r="A1102" s="38">
        <v>43929.0</v>
      </c>
      <c r="B1102" s="2" t="s">
        <v>384</v>
      </c>
      <c r="C1102" s="2" t="s">
        <v>337</v>
      </c>
      <c r="F1102" s="15">
        <v>141.0</v>
      </c>
      <c r="H1102" s="15">
        <v>107.0</v>
      </c>
      <c r="I1102" s="14">
        <v>682.0</v>
      </c>
      <c r="J1102" s="15"/>
      <c r="K1102" s="40" t="s">
        <v>362</v>
      </c>
      <c r="L1102" s="35"/>
      <c r="M1102" s="20"/>
    </row>
    <row r="1103" hidden="1">
      <c r="A1103" s="38">
        <v>43930.0</v>
      </c>
      <c r="B1103" s="2" t="s">
        <v>384</v>
      </c>
      <c r="C1103" s="2" t="s">
        <v>337</v>
      </c>
      <c r="F1103" s="2">
        <v>136.0</v>
      </c>
      <c r="H1103" s="2">
        <v>110.0</v>
      </c>
      <c r="I1103" s="14">
        <v>800.0</v>
      </c>
      <c r="J1103" s="15"/>
      <c r="K1103" s="67" t="s">
        <v>390</v>
      </c>
      <c r="L1103" s="20"/>
      <c r="M1103" s="20"/>
    </row>
    <row r="1104" hidden="1">
      <c r="A1104" s="12">
        <v>43931.0</v>
      </c>
      <c r="B1104" s="15" t="s">
        <v>384</v>
      </c>
      <c r="C1104" s="15" t="s">
        <v>337</v>
      </c>
      <c r="F1104" s="15">
        <v>134.0</v>
      </c>
      <c r="G1104" s="15"/>
      <c r="H1104" s="15">
        <v>123.0</v>
      </c>
      <c r="I1104" s="14">
        <v>845.0</v>
      </c>
      <c r="J1104" s="15"/>
      <c r="K1104" s="15" t="s">
        <v>364</v>
      </c>
      <c r="L1104" s="15"/>
      <c r="M1104" s="21"/>
    </row>
    <row r="1105" hidden="1">
      <c r="A1105" s="38">
        <v>43932.0</v>
      </c>
      <c r="B1105" s="40" t="s">
        <v>384</v>
      </c>
      <c r="C1105" s="2" t="s">
        <v>337</v>
      </c>
      <c r="F1105" s="2">
        <v>120.0</v>
      </c>
      <c r="G1105" s="2"/>
      <c r="H1105" s="2">
        <v>129.0</v>
      </c>
      <c r="I1105" s="14">
        <v>874.0</v>
      </c>
      <c r="J1105" s="15"/>
      <c r="K1105" s="2" t="s">
        <v>365</v>
      </c>
      <c r="L1105" s="20"/>
    </row>
    <row r="1106" hidden="1">
      <c r="A1106" s="12">
        <v>43933.0</v>
      </c>
      <c r="B1106" s="15" t="s">
        <v>384</v>
      </c>
      <c r="C1106" s="15" t="s">
        <v>337</v>
      </c>
      <c r="D1106" s="14">
        <v>10.0</v>
      </c>
      <c r="F1106" s="15">
        <v>118.0</v>
      </c>
      <c r="G1106" s="15"/>
      <c r="H1106" s="15">
        <v>133.0</v>
      </c>
      <c r="I1106" s="14">
        <v>884.0</v>
      </c>
      <c r="J1106" s="15"/>
      <c r="K1106" s="24" t="s">
        <v>366</v>
      </c>
      <c r="L1106" s="15"/>
      <c r="M1106" s="21"/>
    </row>
    <row r="1107" hidden="1">
      <c r="A1107" s="38">
        <v>43934.0</v>
      </c>
      <c r="B1107" s="15" t="s">
        <v>384</v>
      </c>
      <c r="C1107" s="14" t="s">
        <v>337</v>
      </c>
      <c r="D1107" s="2">
        <v>36.0</v>
      </c>
      <c r="F1107" s="2">
        <v>107.0</v>
      </c>
      <c r="G1107" s="2"/>
      <c r="H1107" s="2">
        <v>135.0</v>
      </c>
      <c r="I1107" s="14">
        <v>920.0</v>
      </c>
      <c r="J1107" s="2"/>
      <c r="K1107" s="54" t="s">
        <v>367</v>
      </c>
      <c r="L1107" s="20"/>
      <c r="M1107" s="15"/>
    </row>
    <row r="1108" hidden="1">
      <c r="A1108" s="38">
        <v>43935.0</v>
      </c>
      <c r="B1108" s="13" t="s">
        <v>384</v>
      </c>
      <c r="C1108" s="2" t="s">
        <v>337</v>
      </c>
      <c r="D1108" s="14">
        <v>10.0</v>
      </c>
      <c r="F1108" s="36">
        <v>107.0</v>
      </c>
      <c r="G1108" s="36"/>
      <c r="H1108" s="36">
        <v>140.0</v>
      </c>
      <c r="I1108" s="14">
        <v>930.0</v>
      </c>
      <c r="J1108" s="36"/>
      <c r="K1108" s="2" t="s">
        <v>368</v>
      </c>
      <c r="L1108" s="20"/>
      <c r="M1108" s="27"/>
    </row>
    <row r="1109" hidden="1">
      <c r="A1109" s="68">
        <v>43936.0</v>
      </c>
      <c r="B1109" s="2" t="s">
        <v>384</v>
      </c>
      <c r="C1109" s="2" t="s">
        <v>337</v>
      </c>
      <c r="D1109" s="2">
        <v>39.0</v>
      </c>
      <c r="F1109" s="2">
        <v>103.0</v>
      </c>
      <c r="H1109" s="2">
        <v>147.0</v>
      </c>
      <c r="I1109" s="14">
        <v>969.0</v>
      </c>
      <c r="J1109" s="2"/>
      <c r="K1109" s="2" t="s">
        <v>369</v>
      </c>
      <c r="L1109" s="20"/>
      <c r="M1109" s="20"/>
    </row>
    <row r="1110" hidden="1">
      <c r="A1110" s="68">
        <v>43937.0</v>
      </c>
      <c r="B1110" s="2" t="s">
        <v>384</v>
      </c>
      <c r="C1110" s="2" t="s">
        <v>337</v>
      </c>
      <c r="D1110" s="2">
        <v>40.0</v>
      </c>
      <c r="F1110" s="36">
        <v>95.0</v>
      </c>
      <c r="G1110" s="36"/>
      <c r="H1110" s="36">
        <v>147.0</v>
      </c>
      <c r="I1110" s="14">
        <v>1009.0</v>
      </c>
      <c r="J1110" s="36"/>
      <c r="K1110" s="2" t="s">
        <v>370</v>
      </c>
      <c r="L1110" s="20"/>
      <c r="M1110" s="2"/>
    </row>
    <row r="1111" hidden="1">
      <c r="A1111" s="68">
        <v>43938.0</v>
      </c>
      <c r="B1111" s="2" t="s">
        <v>384</v>
      </c>
      <c r="C1111" s="2" t="s">
        <v>337</v>
      </c>
      <c r="D1111" s="2">
        <v>136.0</v>
      </c>
      <c r="F1111" s="36">
        <v>82.0</v>
      </c>
      <c r="G1111" s="36"/>
      <c r="H1111" s="36">
        <v>149.0</v>
      </c>
      <c r="I1111" s="2">
        <v>1145.0</v>
      </c>
      <c r="J1111" s="36"/>
      <c r="K1111" s="2" t="s">
        <v>371</v>
      </c>
      <c r="L1111" s="20"/>
      <c r="M1111" s="15"/>
    </row>
    <row r="1112" hidden="1">
      <c r="A1112" s="68">
        <v>43939.0</v>
      </c>
      <c r="B1112" s="2" t="s">
        <v>384</v>
      </c>
      <c r="C1112" s="2" t="s">
        <v>337</v>
      </c>
      <c r="D1112" s="2">
        <v>107.0</v>
      </c>
      <c r="F1112" s="36">
        <v>82.0</v>
      </c>
      <c r="G1112" s="36"/>
      <c r="H1112" s="36">
        <v>152.0</v>
      </c>
      <c r="I1112" s="2">
        <v>1252.0</v>
      </c>
      <c r="J1112" s="36"/>
      <c r="K1112" s="2" t="s">
        <v>372</v>
      </c>
      <c r="L1112" s="20"/>
      <c r="M1112" s="20"/>
    </row>
    <row r="1113" hidden="1">
      <c r="A1113" s="68">
        <v>43940.0</v>
      </c>
      <c r="B1113" s="2" t="s">
        <v>384</v>
      </c>
      <c r="C1113" s="2" t="s">
        <v>337</v>
      </c>
      <c r="D1113" s="2">
        <v>33.0</v>
      </c>
      <c r="F1113" s="36">
        <v>88.0</v>
      </c>
      <c r="G1113" s="36"/>
      <c r="H1113" s="36">
        <v>154.0</v>
      </c>
      <c r="I1113" s="2">
        <v>1285.0</v>
      </c>
      <c r="J1113" s="36"/>
      <c r="K1113" s="5" t="s">
        <v>373</v>
      </c>
      <c r="L1113" s="20"/>
      <c r="M1113" s="20"/>
    </row>
    <row r="1114" hidden="1">
      <c r="A1114" s="12">
        <v>43941.0</v>
      </c>
      <c r="B1114" s="15" t="s">
        <v>384</v>
      </c>
      <c r="C1114" s="15" t="s">
        <v>337</v>
      </c>
      <c r="D1114" s="14">
        <v>30.0</v>
      </c>
      <c r="F1114" s="15">
        <v>75.0</v>
      </c>
      <c r="G1114" s="15"/>
      <c r="H1114" s="15">
        <v>156.0</v>
      </c>
      <c r="I1114" s="15">
        <v>1315.0</v>
      </c>
      <c r="J1114" s="15"/>
      <c r="K1114" s="24" t="s">
        <v>374</v>
      </c>
      <c r="L1114" s="15"/>
    </row>
    <row r="1115" hidden="1">
      <c r="A1115" s="12">
        <v>43942.0</v>
      </c>
      <c r="B1115" s="15" t="s">
        <v>384</v>
      </c>
      <c r="C1115" s="15" t="s">
        <v>337</v>
      </c>
      <c r="D1115" s="14">
        <v>25.0</v>
      </c>
      <c r="F1115" s="15">
        <v>80.0</v>
      </c>
      <c r="G1115" s="15"/>
      <c r="H1115" s="15">
        <v>158.0</v>
      </c>
      <c r="I1115" s="15">
        <v>1340.0</v>
      </c>
      <c r="J1115" s="15"/>
      <c r="K1115" s="69" t="s">
        <v>375</v>
      </c>
      <c r="L1115" s="15"/>
      <c r="M1115" s="15"/>
    </row>
    <row r="1116" hidden="1">
      <c r="A1116" s="12">
        <v>43943.0</v>
      </c>
      <c r="B1116" s="15" t="s">
        <v>384</v>
      </c>
      <c r="C1116" s="15" t="s">
        <v>337</v>
      </c>
      <c r="D1116" s="14">
        <v>13.0</v>
      </c>
      <c r="F1116" s="15">
        <v>70.0</v>
      </c>
      <c r="G1116" s="15"/>
      <c r="H1116" s="15">
        <v>165.0</v>
      </c>
      <c r="I1116" s="15">
        <v>1353.0</v>
      </c>
      <c r="J1116" s="15"/>
      <c r="K1116" s="24" t="s">
        <v>376</v>
      </c>
      <c r="L1116" s="15"/>
      <c r="M1116" s="35"/>
    </row>
    <row r="1117" hidden="1">
      <c r="A1117" s="39">
        <v>43944.0</v>
      </c>
      <c r="B1117" s="40" t="s">
        <v>384</v>
      </c>
      <c r="C1117" s="40" t="s">
        <v>337</v>
      </c>
      <c r="D1117" s="41">
        <v>15.0</v>
      </c>
      <c r="E1117" s="42"/>
      <c r="F1117" s="62">
        <v>61.0</v>
      </c>
      <c r="G1117" s="62"/>
      <c r="H1117" s="36">
        <v>172.0</v>
      </c>
      <c r="I1117" s="36">
        <v>1368.0</v>
      </c>
      <c r="J1117" s="62"/>
      <c r="K1117" s="24" t="s">
        <v>377</v>
      </c>
      <c r="L1117" s="20"/>
      <c r="M1117" s="20"/>
    </row>
    <row r="1118" hidden="1">
      <c r="A1118" s="12">
        <v>43945.0</v>
      </c>
      <c r="B1118" s="15" t="s">
        <v>384</v>
      </c>
      <c r="C1118" s="15" t="s">
        <v>337</v>
      </c>
      <c r="D1118" s="14">
        <v>70.0</v>
      </c>
      <c r="E1118" s="14">
        <v>838.0</v>
      </c>
      <c r="F1118" s="15">
        <v>51.0</v>
      </c>
      <c r="G1118" s="15"/>
      <c r="H1118" s="15">
        <v>180.0</v>
      </c>
      <c r="I1118" s="15">
        <v>1438.0</v>
      </c>
      <c r="J1118" s="15">
        <v>420.0</v>
      </c>
      <c r="K1118" s="24" t="s">
        <v>378</v>
      </c>
      <c r="L1118" s="15"/>
      <c r="M1118" s="21"/>
    </row>
    <row r="1119" hidden="1">
      <c r="A1119" s="12">
        <v>43946.0</v>
      </c>
      <c r="B1119" s="15" t="s">
        <v>384</v>
      </c>
      <c r="C1119" s="15" t="s">
        <v>337</v>
      </c>
      <c r="D1119" s="14">
        <v>70.0</v>
      </c>
      <c r="E1119" s="14">
        <v>897.0</v>
      </c>
      <c r="F1119" s="15">
        <v>46.0</v>
      </c>
      <c r="G1119" s="15"/>
      <c r="H1119" s="15">
        <v>191.0</v>
      </c>
      <c r="I1119" s="15">
        <v>1508.0</v>
      </c>
      <c r="J1119" s="15">
        <v>420.0</v>
      </c>
      <c r="K1119" s="24" t="s">
        <v>379</v>
      </c>
      <c r="L1119" s="15"/>
      <c r="M1119" s="21"/>
    </row>
    <row r="1120" hidden="1">
      <c r="A1120" s="12">
        <v>43903.0</v>
      </c>
      <c r="B1120" s="15" t="s">
        <v>391</v>
      </c>
      <c r="C1120" s="15" t="s">
        <v>337</v>
      </c>
      <c r="I1120" s="15">
        <v>70.0</v>
      </c>
      <c r="K1120" s="5" t="s">
        <v>338</v>
      </c>
      <c r="M1120" s="15"/>
    </row>
    <row r="1121" hidden="1">
      <c r="A1121" s="12">
        <v>43904.0</v>
      </c>
      <c r="B1121" s="15" t="s">
        <v>391</v>
      </c>
      <c r="C1121" s="15" t="s">
        <v>337</v>
      </c>
      <c r="H1121" s="15">
        <v>0.0</v>
      </c>
      <c r="I1121" s="15">
        <v>88.0</v>
      </c>
      <c r="K1121" s="5" t="s">
        <v>340</v>
      </c>
      <c r="M1121" s="27"/>
    </row>
    <row r="1122" hidden="1">
      <c r="A1122" s="12">
        <v>43905.0</v>
      </c>
      <c r="B1122" s="15" t="s">
        <v>391</v>
      </c>
      <c r="C1122" s="15" t="s">
        <v>337</v>
      </c>
      <c r="I1122" s="15">
        <v>109.0</v>
      </c>
      <c r="K1122" s="5" t="s">
        <v>342</v>
      </c>
      <c r="M1122" s="20"/>
    </row>
    <row r="1123" hidden="1">
      <c r="A1123" s="12">
        <v>43906.0</v>
      </c>
      <c r="B1123" s="15" t="s">
        <v>391</v>
      </c>
      <c r="C1123" s="15" t="s">
        <v>337</v>
      </c>
      <c r="I1123" s="15">
        <v>137.0</v>
      </c>
      <c r="K1123" s="5" t="s">
        <v>344</v>
      </c>
      <c r="M1123" s="25"/>
    </row>
    <row r="1124" hidden="1">
      <c r="A1124" s="12">
        <v>43907.0</v>
      </c>
      <c r="B1124" s="15" t="s">
        <v>391</v>
      </c>
      <c r="C1124" s="15" t="s">
        <v>337</v>
      </c>
      <c r="E1124" s="2"/>
      <c r="F1124" s="2"/>
      <c r="G1124" s="2">
        <v>2.0</v>
      </c>
      <c r="I1124" s="15">
        <v>145.0</v>
      </c>
      <c r="K1124" s="5" t="s">
        <v>345</v>
      </c>
      <c r="M1124" s="21"/>
    </row>
    <row r="1125" hidden="1">
      <c r="A1125" s="12">
        <v>43909.0</v>
      </c>
      <c r="B1125" s="15" t="s">
        <v>391</v>
      </c>
      <c r="C1125" s="15" t="s">
        <v>337</v>
      </c>
      <c r="E1125" s="2">
        <v>200.0</v>
      </c>
      <c r="H1125" s="15">
        <v>3.0</v>
      </c>
      <c r="I1125" s="15">
        <v>205.0</v>
      </c>
      <c r="K1125" s="5" t="s">
        <v>346</v>
      </c>
      <c r="M1125" s="21"/>
    </row>
    <row r="1126" hidden="1">
      <c r="A1126" s="12">
        <v>43910.0</v>
      </c>
      <c r="B1126" s="15" t="s">
        <v>391</v>
      </c>
      <c r="C1126" s="15" t="s">
        <v>337</v>
      </c>
      <c r="E1126" s="2">
        <v>231.0</v>
      </c>
      <c r="H1126" s="15">
        <v>4.0</v>
      </c>
      <c r="I1126" s="15">
        <v>237.0</v>
      </c>
      <c r="K1126" s="5" t="s">
        <v>346</v>
      </c>
      <c r="M1126" s="25"/>
    </row>
    <row r="1127" hidden="1">
      <c r="A1127" s="12">
        <v>43911.0</v>
      </c>
      <c r="B1127" s="15" t="s">
        <v>391</v>
      </c>
      <c r="C1127" s="15" t="s">
        <v>337</v>
      </c>
      <c r="E1127" s="2">
        <v>257.0</v>
      </c>
      <c r="H1127" s="15">
        <v>4.0</v>
      </c>
      <c r="I1127" s="15">
        <v>263.0</v>
      </c>
      <c r="K1127" s="5" t="s">
        <v>346</v>
      </c>
      <c r="M1127" s="21"/>
    </row>
    <row r="1128" hidden="1">
      <c r="A1128" s="12">
        <v>43912.0</v>
      </c>
      <c r="B1128" s="15" t="s">
        <v>391</v>
      </c>
      <c r="C1128" s="15" t="s">
        <v>337</v>
      </c>
      <c r="E1128" s="2">
        <v>257.0</v>
      </c>
      <c r="H1128" s="15">
        <v>4.0</v>
      </c>
      <c r="I1128" s="15">
        <v>263.0</v>
      </c>
      <c r="K1128" s="5" t="s">
        <v>346</v>
      </c>
      <c r="M1128" s="2"/>
    </row>
    <row r="1129" hidden="1">
      <c r="A1129" s="12">
        <v>43913.0</v>
      </c>
      <c r="B1129" s="15" t="s">
        <v>391</v>
      </c>
      <c r="C1129" s="15" t="s">
        <v>337</v>
      </c>
      <c r="E1129" s="2">
        <v>257.0</v>
      </c>
      <c r="H1129" s="15">
        <v>4.0</v>
      </c>
      <c r="I1129" s="15">
        <v>263.0</v>
      </c>
      <c r="K1129" s="5" t="s">
        <v>346</v>
      </c>
    </row>
    <row r="1130" hidden="1">
      <c r="A1130" s="12">
        <v>43914.0</v>
      </c>
      <c r="B1130" s="15" t="s">
        <v>391</v>
      </c>
      <c r="C1130" s="15" t="s">
        <v>337</v>
      </c>
      <c r="E1130" s="2">
        <v>290.0</v>
      </c>
      <c r="H1130" s="15">
        <v>36.0</v>
      </c>
      <c r="K1130" s="5" t="s">
        <v>346</v>
      </c>
    </row>
    <row r="1131" hidden="1">
      <c r="A1131" s="12">
        <v>43915.0</v>
      </c>
      <c r="B1131" s="15" t="s">
        <v>391</v>
      </c>
      <c r="C1131" s="15" t="s">
        <v>337</v>
      </c>
      <c r="E1131" s="2">
        <v>353.0</v>
      </c>
      <c r="H1131" s="15">
        <v>49.0</v>
      </c>
      <c r="I1131" s="14">
        <v>404.0</v>
      </c>
      <c r="K1131" s="2" t="s">
        <v>385</v>
      </c>
      <c r="L1131" s="5" t="s">
        <v>381</v>
      </c>
    </row>
    <row r="1132" hidden="1">
      <c r="A1132" s="12">
        <v>43916.0</v>
      </c>
      <c r="B1132" s="15" t="s">
        <v>391</v>
      </c>
      <c r="C1132" s="15" t="s">
        <v>337</v>
      </c>
      <c r="E1132" s="2">
        <v>370.0</v>
      </c>
      <c r="H1132" s="15">
        <v>56.0</v>
      </c>
      <c r="I1132" s="14">
        <v>428.0</v>
      </c>
      <c r="J1132" s="2">
        <v>95.0</v>
      </c>
      <c r="K1132" s="2" t="s">
        <v>385</v>
      </c>
      <c r="L1132" s="5" t="s">
        <v>381</v>
      </c>
      <c r="M1132" s="20"/>
    </row>
    <row r="1133" hidden="1">
      <c r="A1133" s="12">
        <v>43917.0</v>
      </c>
      <c r="B1133" s="15" t="s">
        <v>391</v>
      </c>
      <c r="C1133" s="15" t="s">
        <v>337</v>
      </c>
      <c r="E1133" s="2">
        <v>440.0</v>
      </c>
      <c r="H1133" s="15">
        <v>75.0</v>
      </c>
      <c r="I1133" s="14">
        <v>440.0</v>
      </c>
      <c r="K1133" s="2" t="s">
        <v>385</v>
      </c>
      <c r="L1133" s="5" t="s">
        <v>381</v>
      </c>
      <c r="M1133" s="21"/>
    </row>
    <row r="1134" hidden="1">
      <c r="A1134" s="12">
        <v>43918.0</v>
      </c>
      <c r="B1134" s="15" t="s">
        <v>391</v>
      </c>
      <c r="C1134" s="15" t="s">
        <v>337</v>
      </c>
      <c r="E1134" s="2">
        <v>441.0</v>
      </c>
      <c r="H1134" s="15">
        <v>79.0</v>
      </c>
      <c r="I1134" s="14">
        <v>441.0</v>
      </c>
      <c r="K1134" s="2" t="s">
        <v>385</v>
      </c>
      <c r="L1134" s="5" t="s">
        <v>381</v>
      </c>
      <c r="M1134" s="21"/>
    </row>
    <row r="1135" hidden="1">
      <c r="A1135" s="12">
        <v>43919.0</v>
      </c>
      <c r="B1135" s="15" t="s">
        <v>391</v>
      </c>
      <c r="C1135" s="15" t="s">
        <v>337</v>
      </c>
      <c r="E1135" s="2">
        <v>436.0</v>
      </c>
      <c r="F1135" s="2">
        <v>326.0</v>
      </c>
      <c r="H1135" s="15">
        <v>86.0</v>
      </c>
      <c r="I1135" s="14">
        <v>535.0</v>
      </c>
      <c r="K1135" s="5" t="s">
        <v>349</v>
      </c>
      <c r="L1135" s="35" t="s">
        <v>348</v>
      </c>
      <c r="M1135" s="20"/>
    </row>
    <row r="1136" hidden="1">
      <c r="A1136" s="12">
        <v>43920.0</v>
      </c>
      <c r="B1136" s="15" t="s">
        <v>391</v>
      </c>
      <c r="C1136" s="15" t="s">
        <v>337</v>
      </c>
      <c r="E1136" s="2">
        <v>479.0</v>
      </c>
      <c r="F1136" s="2">
        <v>315.0</v>
      </c>
      <c r="G1136" s="22">
        <v>31.0</v>
      </c>
      <c r="H1136" s="15">
        <v>93.0</v>
      </c>
      <c r="I1136" s="14">
        <v>586.0</v>
      </c>
      <c r="K1136" s="5" t="s">
        <v>392</v>
      </c>
      <c r="L1136" s="2" t="s">
        <v>348</v>
      </c>
      <c r="M1136" s="20"/>
    </row>
    <row r="1137" hidden="1">
      <c r="A1137" s="12">
        <v>43921.0</v>
      </c>
      <c r="B1137" s="15" t="s">
        <v>391</v>
      </c>
      <c r="C1137" s="15" t="s">
        <v>337</v>
      </c>
      <c r="D1137" s="40"/>
      <c r="E1137" s="36">
        <v>532.0</v>
      </c>
      <c r="F1137" s="42"/>
      <c r="G1137" s="42"/>
      <c r="H1137" s="15">
        <v>97.0</v>
      </c>
      <c r="I1137" s="15">
        <v>643.0</v>
      </c>
      <c r="J1137" s="36"/>
      <c r="K1137" s="54" t="s">
        <v>173</v>
      </c>
      <c r="L1137" s="52" t="s">
        <v>351</v>
      </c>
      <c r="M1137" s="20"/>
    </row>
    <row r="1138" hidden="1">
      <c r="A1138" s="12">
        <v>43922.0</v>
      </c>
      <c r="B1138" s="15" t="s">
        <v>391</v>
      </c>
      <c r="C1138" s="14" t="s">
        <v>337</v>
      </c>
      <c r="E1138" s="14">
        <v>618.0</v>
      </c>
      <c r="F1138" s="15"/>
      <c r="H1138" s="15">
        <v>100.0</v>
      </c>
      <c r="I1138" s="14">
        <v>753.0</v>
      </c>
      <c r="K1138" s="54" t="s">
        <v>173</v>
      </c>
      <c r="L1138" s="20" t="s">
        <v>352</v>
      </c>
      <c r="M1138" s="20"/>
    </row>
    <row r="1139" hidden="1">
      <c r="A1139" s="12">
        <v>43923.0</v>
      </c>
      <c r="B1139" s="15" t="s">
        <v>391</v>
      </c>
      <c r="C1139" s="14" t="s">
        <v>337</v>
      </c>
      <c r="E1139" s="14">
        <v>644.0</v>
      </c>
      <c r="F1139" s="15"/>
      <c r="H1139" s="15">
        <v>105.0</v>
      </c>
      <c r="I1139" s="14">
        <v>796.0</v>
      </c>
      <c r="K1139" s="40" t="s">
        <v>353</v>
      </c>
      <c r="L1139" s="20" t="s">
        <v>393</v>
      </c>
      <c r="M1139" s="15"/>
    </row>
    <row r="1140" hidden="1">
      <c r="A1140" s="12">
        <v>43924.0</v>
      </c>
      <c r="B1140" s="15" t="s">
        <v>391</v>
      </c>
      <c r="C1140" s="15" t="s">
        <v>337</v>
      </c>
      <c r="F1140" s="14">
        <v>283.0</v>
      </c>
      <c r="H1140" s="15">
        <v>109.0</v>
      </c>
      <c r="I1140" s="14">
        <v>824.0</v>
      </c>
      <c r="J1140" s="2"/>
      <c r="K1140" s="40" t="s">
        <v>355</v>
      </c>
      <c r="L1140" s="20" t="s">
        <v>356</v>
      </c>
      <c r="M1140" s="22"/>
    </row>
    <row r="1141" hidden="1">
      <c r="A1141" s="12">
        <v>43925.0</v>
      </c>
      <c r="B1141" s="15" t="s">
        <v>391</v>
      </c>
      <c r="C1141" s="15" t="s">
        <v>337</v>
      </c>
      <c r="F1141" s="14">
        <v>279.0</v>
      </c>
      <c r="H1141" s="15">
        <v>118.0</v>
      </c>
      <c r="I1141" s="14">
        <v>837.0</v>
      </c>
      <c r="J1141" s="2"/>
      <c r="K1141" s="40" t="s">
        <v>355</v>
      </c>
      <c r="L1141" s="35" t="s">
        <v>357</v>
      </c>
    </row>
    <row r="1142" hidden="1">
      <c r="A1142" s="38">
        <v>43926.0</v>
      </c>
      <c r="B1142" s="15" t="s">
        <v>391</v>
      </c>
      <c r="C1142" s="14" t="s">
        <v>337</v>
      </c>
      <c r="D1142" s="36"/>
      <c r="F1142" s="36"/>
      <c r="G1142" s="36"/>
      <c r="H1142" s="15">
        <v>121.0</v>
      </c>
      <c r="I1142" s="14">
        <v>858.0</v>
      </c>
      <c r="J1142" s="36"/>
      <c r="K1142" s="40" t="s">
        <v>355</v>
      </c>
      <c r="L1142" s="20" t="s">
        <v>357</v>
      </c>
    </row>
    <row r="1143" hidden="1">
      <c r="A1143" s="38">
        <v>43927.0</v>
      </c>
      <c r="B1143" s="2" t="s">
        <v>391</v>
      </c>
      <c r="C1143" s="2" t="s">
        <v>337</v>
      </c>
      <c r="F1143" s="15">
        <v>253.0</v>
      </c>
      <c r="H1143" s="15">
        <v>124.0</v>
      </c>
      <c r="I1143" s="14">
        <v>873.0</v>
      </c>
      <c r="J1143" s="15"/>
      <c r="K1143" s="40" t="s">
        <v>358</v>
      </c>
      <c r="L1143" s="35" t="s">
        <v>359</v>
      </c>
      <c r="M1143" s="15"/>
    </row>
    <row r="1144" hidden="1">
      <c r="A1144" s="38">
        <v>43928.0</v>
      </c>
      <c r="B1144" s="15" t="s">
        <v>391</v>
      </c>
      <c r="C1144" s="14" t="s">
        <v>337</v>
      </c>
      <c r="F1144" s="15">
        <v>270.0</v>
      </c>
      <c r="H1144" s="15">
        <v>128.0</v>
      </c>
      <c r="I1144" s="14">
        <v>897.0</v>
      </c>
      <c r="J1144" s="15"/>
      <c r="K1144" s="40" t="s">
        <v>360</v>
      </c>
      <c r="L1144" s="20" t="s">
        <v>361</v>
      </c>
    </row>
    <row r="1145" hidden="1">
      <c r="A1145" s="38">
        <v>43929.0</v>
      </c>
      <c r="B1145" s="2" t="s">
        <v>391</v>
      </c>
      <c r="C1145" s="2" t="s">
        <v>337</v>
      </c>
      <c r="F1145" s="15">
        <v>248.0</v>
      </c>
      <c r="H1145" s="15">
        <v>133.0</v>
      </c>
      <c r="I1145" s="14">
        <v>973.0</v>
      </c>
      <c r="J1145" s="15"/>
      <c r="K1145" s="40" t="s">
        <v>362</v>
      </c>
      <c r="L1145" s="35"/>
      <c r="M1145" s="53"/>
    </row>
    <row r="1146" hidden="1">
      <c r="A1146" s="38">
        <v>43930.0</v>
      </c>
      <c r="B1146" s="2" t="s">
        <v>391</v>
      </c>
      <c r="C1146" s="2" t="s">
        <v>337</v>
      </c>
      <c r="F1146" s="2">
        <v>246.0</v>
      </c>
      <c r="H1146" s="2">
        <v>134.0</v>
      </c>
      <c r="I1146" s="14">
        <v>994.0</v>
      </c>
      <c r="J1146" s="15"/>
      <c r="K1146" s="67" t="s">
        <v>394</v>
      </c>
      <c r="L1146" s="20"/>
      <c r="M1146" s="20"/>
    </row>
    <row r="1147" hidden="1">
      <c r="A1147" s="12">
        <v>43931.0</v>
      </c>
      <c r="B1147" s="15" t="s">
        <v>391</v>
      </c>
      <c r="C1147" s="15" t="s">
        <v>337</v>
      </c>
      <c r="F1147" s="15">
        <v>248.0</v>
      </c>
      <c r="G1147" s="15"/>
      <c r="H1147" s="15">
        <v>137.0</v>
      </c>
      <c r="I1147" s="15">
        <v>1036.0</v>
      </c>
      <c r="J1147" s="15"/>
      <c r="K1147" s="15" t="s">
        <v>364</v>
      </c>
      <c r="L1147" s="15"/>
      <c r="M1147" s="35"/>
    </row>
    <row r="1148" hidden="1">
      <c r="A1148" s="38">
        <v>43932.0</v>
      </c>
      <c r="B1148" s="40" t="s">
        <v>391</v>
      </c>
      <c r="C1148" s="2" t="s">
        <v>337</v>
      </c>
      <c r="F1148" s="36">
        <v>200.0</v>
      </c>
      <c r="G1148" s="36"/>
      <c r="H1148" s="36">
        <v>139.0</v>
      </c>
      <c r="I1148" s="2">
        <v>1056.0</v>
      </c>
      <c r="J1148" s="36"/>
      <c r="K1148" s="2" t="s">
        <v>365</v>
      </c>
      <c r="L1148" s="20"/>
      <c r="M1148" s="25"/>
    </row>
    <row r="1149" hidden="1">
      <c r="A1149" s="38">
        <v>43933.0</v>
      </c>
      <c r="B1149" s="2" t="s">
        <v>391</v>
      </c>
      <c r="C1149" s="2" t="s">
        <v>337</v>
      </c>
      <c r="D1149" s="14">
        <v>21.0</v>
      </c>
      <c r="F1149" s="2">
        <v>177.0</v>
      </c>
      <c r="G1149" s="2"/>
      <c r="H1149" s="2">
        <v>148.0</v>
      </c>
      <c r="I1149" s="14">
        <v>1077.0</v>
      </c>
      <c r="J1149" s="15"/>
      <c r="K1149" s="24" t="s">
        <v>366</v>
      </c>
      <c r="L1149" s="20"/>
      <c r="M1149" s="20"/>
    </row>
    <row r="1150" hidden="1">
      <c r="A1150" s="38">
        <v>43934.0</v>
      </c>
      <c r="B1150" s="15" t="s">
        <v>391</v>
      </c>
      <c r="C1150" s="14" t="s">
        <v>337</v>
      </c>
      <c r="D1150" s="2">
        <v>57.0</v>
      </c>
      <c r="F1150" s="2">
        <v>185.0</v>
      </c>
      <c r="G1150" s="2"/>
      <c r="H1150" s="2">
        <v>153.0</v>
      </c>
      <c r="I1150" s="14">
        <v>1134.0</v>
      </c>
      <c r="J1150" s="2"/>
      <c r="K1150" s="54" t="s">
        <v>367</v>
      </c>
      <c r="L1150" s="20"/>
      <c r="M1150" s="20"/>
    </row>
    <row r="1151" hidden="1">
      <c r="A1151" s="38">
        <v>43935.0</v>
      </c>
      <c r="B1151" s="13" t="s">
        <v>391</v>
      </c>
      <c r="C1151" s="2" t="s">
        <v>337</v>
      </c>
      <c r="D1151" s="14">
        <v>61.0</v>
      </c>
      <c r="F1151" s="36">
        <v>184.0</v>
      </c>
      <c r="G1151" s="36"/>
      <c r="H1151" s="36">
        <v>154.0</v>
      </c>
      <c r="I1151" s="14">
        <v>1195.0</v>
      </c>
      <c r="J1151" s="36"/>
      <c r="K1151" s="2" t="s">
        <v>368</v>
      </c>
      <c r="L1151" s="20"/>
      <c r="M1151" s="20"/>
    </row>
    <row r="1152" hidden="1">
      <c r="A1152" s="68">
        <v>43936.0</v>
      </c>
      <c r="B1152" s="2" t="s">
        <v>391</v>
      </c>
      <c r="C1152" s="2" t="s">
        <v>337</v>
      </c>
      <c r="D1152" s="2">
        <v>31.0</v>
      </c>
      <c r="F1152" s="15">
        <v>178.0</v>
      </c>
      <c r="G1152" s="15"/>
      <c r="H1152" s="2">
        <v>157.0</v>
      </c>
      <c r="I1152" s="14">
        <v>1226.0</v>
      </c>
      <c r="J1152" s="15"/>
      <c r="K1152" s="2" t="s">
        <v>369</v>
      </c>
      <c r="L1152" s="2"/>
    </row>
    <row r="1153" hidden="1">
      <c r="A1153" s="12">
        <v>43937.0</v>
      </c>
      <c r="B1153" s="15" t="s">
        <v>391</v>
      </c>
      <c r="C1153" s="15" t="s">
        <v>337</v>
      </c>
      <c r="D1153" s="14">
        <v>19.0</v>
      </c>
      <c r="F1153" s="15">
        <v>189.0</v>
      </c>
      <c r="G1153" s="15"/>
      <c r="H1153" s="15">
        <v>168.0</v>
      </c>
      <c r="I1153" s="14">
        <v>1245.0</v>
      </c>
      <c r="J1153" s="15"/>
      <c r="K1153" s="2" t="s">
        <v>370</v>
      </c>
      <c r="L1153" s="15"/>
    </row>
    <row r="1154" hidden="1">
      <c r="A1154" s="68">
        <v>43938.0</v>
      </c>
      <c r="B1154" s="2" t="s">
        <v>391</v>
      </c>
      <c r="C1154" s="2" t="s">
        <v>337</v>
      </c>
      <c r="D1154" s="2">
        <v>67.0</v>
      </c>
      <c r="F1154" s="36">
        <v>142.0</v>
      </c>
      <c r="G1154" s="36"/>
      <c r="H1154" s="36">
        <v>176.0</v>
      </c>
      <c r="I1154" s="2">
        <v>1312.0</v>
      </c>
      <c r="J1154" s="36"/>
      <c r="K1154" s="2" t="s">
        <v>371</v>
      </c>
      <c r="L1154" s="20"/>
      <c r="M1154" s="2"/>
    </row>
    <row r="1155" hidden="1">
      <c r="A1155" s="68">
        <v>43939.0</v>
      </c>
      <c r="B1155" s="2" t="s">
        <v>391</v>
      </c>
      <c r="C1155" s="2" t="s">
        <v>337</v>
      </c>
      <c r="D1155" s="2">
        <v>33.0</v>
      </c>
      <c r="F1155" s="36">
        <v>166.0</v>
      </c>
      <c r="G1155" s="36"/>
      <c r="H1155" s="36">
        <v>180.0</v>
      </c>
      <c r="I1155" s="2">
        <v>1345.0</v>
      </c>
      <c r="J1155" s="36"/>
      <c r="K1155" s="2" t="s">
        <v>372</v>
      </c>
      <c r="L1155" s="20"/>
      <c r="M1155" s="33"/>
    </row>
    <row r="1156" hidden="1">
      <c r="A1156" s="68">
        <v>43940.0</v>
      </c>
      <c r="B1156" s="2" t="s">
        <v>391</v>
      </c>
      <c r="C1156" s="2" t="s">
        <v>337</v>
      </c>
      <c r="D1156" s="2">
        <v>55.0</v>
      </c>
      <c r="F1156" s="36">
        <v>134.0</v>
      </c>
      <c r="G1156" s="36"/>
      <c r="H1156" s="36">
        <v>184.0</v>
      </c>
      <c r="I1156" s="2">
        <v>1400.0</v>
      </c>
      <c r="J1156" s="36"/>
      <c r="K1156" s="5" t="s">
        <v>373</v>
      </c>
      <c r="L1156" s="20"/>
    </row>
    <row r="1157" hidden="1">
      <c r="A1157" s="12">
        <v>43941.0</v>
      </c>
      <c r="B1157" s="15" t="s">
        <v>391</v>
      </c>
      <c r="C1157" s="15" t="s">
        <v>337</v>
      </c>
      <c r="D1157" s="14">
        <v>31.0</v>
      </c>
      <c r="F1157" s="15">
        <v>134.0</v>
      </c>
      <c r="G1157" s="15"/>
      <c r="H1157" s="15">
        <v>186.0</v>
      </c>
      <c r="I1157" s="15">
        <v>1431.0</v>
      </c>
      <c r="J1157" s="15"/>
      <c r="K1157" s="24" t="s">
        <v>374</v>
      </c>
      <c r="L1157" s="15"/>
      <c r="M1157" s="20"/>
    </row>
    <row r="1158" hidden="1">
      <c r="A1158" s="12">
        <v>43942.0</v>
      </c>
      <c r="B1158" s="15" t="s">
        <v>391</v>
      </c>
      <c r="C1158" s="15" t="s">
        <v>337</v>
      </c>
      <c r="D1158" s="14">
        <v>19.0</v>
      </c>
      <c r="F1158" s="15">
        <v>130.0</v>
      </c>
      <c r="G1158" s="15"/>
      <c r="H1158" s="15">
        <v>187.0</v>
      </c>
      <c r="I1158" s="15">
        <v>1450.0</v>
      </c>
      <c r="J1158" s="15"/>
      <c r="K1158" s="69" t="s">
        <v>375</v>
      </c>
      <c r="L1158" s="15"/>
      <c r="M1158" s="20"/>
    </row>
    <row r="1159" hidden="1">
      <c r="A1159" s="12">
        <v>43943.0</v>
      </c>
      <c r="B1159" s="15" t="s">
        <v>391</v>
      </c>
      <c r="C1159" s="15" t="s">
        <v>337</v>
      </c>
      <c r="D1159" s="14">
        <v>33.0</v>
      </c>
      <c r="F1159" s="15">
        <v>130.0</v>
      </c>
      <c r="G1159" s="15"/>
      <c r="H1159" s="15">
        <v>189.0</v>
      </c>
      <c r="I1159" s="15">
        <v>1483.0</v>
      </c>
      <c r="J1159" s="15"/>
      <c r="K1159" s="24" t="s">
        <v>376</v>
      </c>
      <c r="L1159" s="15"/>
      <c r="M1159" s="20"/>
    </row>
    <row r="1160" hidden="1">
      <c r="A1160" s="39">
        <v>43944.0</v>
      </c>
      <c r="B1160" s="40" t="s">
        <v>391</v>
      </c>
      <c r="C1160" s="40" t="s">
        <v>337</v>
      </c>
      <c r="D1160" s="41">
        <v>38.0</v>
      </c>
      <c r="E1160" s="42"/>
      <c r="F1160" s="62">
        <v>121.0</v>
      </c>
      <c r="G1160" s="62"/>
      <c r="H1160" s="36">
        <v>194.0</v>
      </c>
      <c r="I1160" s="36">
        <v>1521.0</v>
      </c>
      <c r="J1160" s="62"/>
      <c r="K1160" s="24" t="s">
        <v>377</v>
      </c>
      <c r="L1160" s="20"/>
      <c r="M1160" s="20"/>
    </row>
    <row r="1161" hidden="1">
      <c r="A1161" s="12">
        <v>43945.0</v>
      </c>
      <c r="B1161" s="15" t="s">
        <v>391</v>
      </c>
      <c r="C1161" s="15" t="s">
        <v>337</v>
      </c>
      <c r="D1161" s="14">
        <v>51.0</v>
      </c>
      <c r="E1161" s="14">
        <v>1063.0</v>
      </c>
      <c r="F1161" s="15">
        <v>121.0</v>
      </c>
      <c r="G1161" s="15"/>
      <c r="H1161" s="15">
        <v>199.0</v>
      </c>
      <c r="I1161" s="15">
        <v>1572.0</v>
      </c>
      <c r="J1161" s="15">
        <v>310.0</v>
      </c>
      <c r="K1161" s="24" t="s">
        <v>378</v>
      </c>
      <c r="L1161" s="15"/>
      <c r="M1161" s="20"/>
    </row>
    <row r="1162" hidden="1">
      <c r="A1162" s="12">
        <v>43946.0</v>
      </c>
      <c r="B1162" s="15" t="s">
        <v>391</v>
      </c>
      <c r="C1162" s="15" t="s">
        <v>337</v>
      </c>
      <c r="D1162" s="14">
        <v>69.0</v>
      </c>
      <c r="E1162" s="14">
        <v>1126.0</v>
      </c>
      <c r="F1162" s="15">
        <v>111.0</v>
      </c>
      <c r="G1162" s="15"/>
      <c r="H1162" s="15">
        <v>202.0</v>
      </c>
      <c r="I1162" s="15">
        <v>1641.0</v>
      </c>
      <c r="J1162" s="15">
        <v>313.0</v>
      </c>
      <c r="K1162" s="24" t="s">
        <v>379</v>
      </c>
      <c r="L1162" s="15"/>
      <c r="M1162" s="20"/>
    </row>
    <row r="1163" hidden="1">
      <c r="A1163" s="12">
        <v>43903.0</v>
      </c>
      <c r="B1163" s="15" t="s">
        <v>395</v>
      </c>
      <c r="C1163" s="15" t="s">
        <v>337</v>
      </c>
      <c r="I1163" s="15">
        <v>31.0</v>
      </c>
      <c r="K1163" s="5" t="s">
        <v>338</v>
      </c>
      <c r="M1163" s="21"/>
    </row>
    <row r="1164" hidden="1">
      <c r="A1164" s="12">
        <v>43904.0</v>
      </c>
      <c r="B1164" s="15" t="s">
        <v>395</v>
      </c>
      <c r="C1164" s="15" t="s">
        <v>337</v>
      </c>
      <c r="H1164" s="15">
        <v>1.0</v>
      </c>
      <c r="I1164" s="15">
        <v>58.0</v>
      </c>
      <c r="K1164" s="5" t="s">
        <v>340</v>
      </c>
      <c r="M1164" s="44"/>
    </row>
    <row r="1165" hidden="1">
      <c r="A1165" s="12">
        <v>43905.0</v>
      </c>
      <c r="B1165" s="15" t="s">
        <v>395</v>
      </c>
      <c r="C1165" s="15" t="s">
        <v>337</v>
      </c>
      <c r="H1165" s="15">
        <v>2.0</v>
      </c>
      <c r="I1165" s="15">
        <v>98.0</v>
      </c>
      <c r="K1165" s="5" t="s">
        <v>342</v>
      </c>
    </row>
    <row r="1166" hidden="1">
      <c r="A1166" s="12">
        <v>43906.0</v>
      </c>
      <c r="B1166" s="15" t="s">
        <v>395</v>
      </c>
      <c r="C1166" s="15" t="s">
        <v>337</v>
      </c>
      <c r="H1166" s="15">
        <v>3.0</v>
      </c>
      <c r="I1166" s="15">
        <v>133.0</v>
      </c>
      <c r="K1166" s="5" t="s">
        <v>344</v>
      </c>
      <c r="M1166" s="20"/>
    </row>
    <row r="1167" hidden="1">
      <c r="A1167" s="12">
        <v>43907.0</v>
      </c>
      <c r="B1167" s="15" t="s">
        <v>395</v>
      </c>
      <c r="C1167" s="15" t="s">
        <v>337</v>
      </c>
      <c r="E1167" s="2"/>
      <c r="F1167" s="2"/>
      <c r="G1167" s="2">
        <v>12.0</v>
      </c>
      <c r="H1167" s="15">
        <v>7.0</v>
      </c>
      <c r="I1167" s="15">
        <v>179.0</v>
      </c>
      <c r="K1167" s="5" t="s">
        <v>345</v>
      </c>
      <c r="M1167" s="20"/>
    </row>
    <row r="1168" hidden="1">
      <c r="A1168" s="12">
        <v>43909.0</v>
      </c>
      <c r="B1168" s="15" t="s">
        <v>395</v>
      </c>
      <c r="C1168" s="15" t="s">
        <v>337</v>
      </c>
      <c r="E1168" s="2">
        <v>265.0</v>
      </c>
      <c r="H1168" s="15">
        <v>14.0</v>
      </c>
      <c r="I1168" s="15">
        <v>293.0</v>
      </c>
      <c r="K1168" s="5" t="s">
        <v>346</v>
      </c>
    </row>
    <row r="1169" hidden="1">
      <c r="A1169" s="12">
        <v>43910.0</v>
      </c>
      <c r="B1169" s="15" t="s">
        <v>395</v>
      </c>
      <c r="C1169" s="15" t="s">
        <v>337</v>
      </c>
      <c r="E1169" s="2">
        <v>336.0</v>
      </c>
      <c r="H1169" s="15">
        <v>19.0</v>
      </c>
      <c r="I1169" s="15">
        <v>370.0</v>
      </c>
      <c r="K1169" s="5" t="s">
        <v>346</v>
      </c>
      <c r="M1169" s="2"/>
    </row>
    <row r="1170" hidden="1">
      <c r="A1170" s="12">
        <v>43911.0</v>
      </c>
      <c r="B1170" s="15" t="s">
        <v>395</v>
      </c>
      <c r="C1170" s="15" t="s">
        <v>337</v>
      </c>
      <c r="E1170" s="2">
        <v>451.0</v>
      </c>
      <c r="H1170" s="15">
        <v>28.0</v>
      </c>
      <c r="I1170" s="15">
        <v>501.0</v>
      </c>
      <c r="K1170" s="5" t="s">
        <v>346</v>
      </c>
      <c r="M1170" s="20"/>
    </row>
    <row r="1171" hidden="1">
      <c r="A1171" s="12">
        <v>43912.0</v>
      </c>
      <c r="B1171" s="15" t="s">
        <v>395</v>
      </c>
      <c r="C1171" s="15" t="s">
        <v>337</v>
      </c>
      <c r="E1171" s="2">
        <v>451.0</v>
      </c>
      <c r="H1171" s="15">
        <v>28.0</v>
      </c>
      <c r="I1171" s="15">
        <v>501.0</v>
      </c>
      <c r="K1171" s="5" t="s">
        <v>346</v>
      </c>
      <c r="M1171" s="2"/>
    </row>
    <row r="1172" hidden="1">
      <c r="A1172" s="12">
        <v>43913.0</v>
      </c>
      <c r="B1172" s="15" t="s">
        <v>395</v>
      </c>
      <c r="C1172" s="15" t="s">
        <v>337</v>
      </c>
      <c r="E1172" s="2">
        <v>451.0</v>
      </c>
      <c r="H1172" s="15">
        <v>28.0</v>
      </c>
      <c r="I1172" s="15">
        <v>501.0</v>
      </c>
      <c r="K1172" s="5" t="s">
        <v>346</v>
      </c>
      <c r="M1172" s="27"/>
    </row>
    <row r="1173" hidden="1">
      <c r="A1173" s="12">
        <v>43914.0</v>
      </c>
      <c r="B1173" s="15" t="s">
        <v>395</v>
      </c>
      <c r="C1173" s="15" t="s">
        <v>337</v>
      </c>
      <c r="E1173" s="2">
        <v>533.0</v>
      </c>
      <c r="H1173" s="15">
        <v>50.0</v>
      </c>
      <c r="K1173" s="5" t="s">
        <v>346</v>
      </c>
      <c r="M1173" s="21"/>
    </row>
    <row r="1174" hidden="1">
      <c r="A1174" s="12">
        <v>43915.0</v>
      </c>
      <c r="B1174" s="15" t="s">
        <v>395</v>
      </c>
      <c r="C1174" s="15" t="s">
        <v>337</v>
      </c>
      <c r="E1174" s="2">
        <v>752.0</v>
      </c>
      <c r="H1174" s="15">
        <v>65.0</v>
      </c>
      <c r="I1174" s="14">
        <v>752.0</v>
      </c>
      <c r="K1174" s="5" t="s">
        <v>346</v>
      </c>
      <c r="M1174" s="25"/>
    </row>
    <row r="1175" hidden="1">
      <c r="A1175" s="12">
        <v>43916.0</v>
      </c>
      <c r="B1175" s="15" t="s">
        <v>395</v>
      </c>
      <c r="C1175" s="15" t="s">
        <v>337</v>
      </c>
      <c r="E1175" s="2">
        <v>965.0</v>
      </c>
      <c r="H1175" s="15">
        <v>78.0</v>
      </c>
      <c r="I1175" s="14">
        <v>965.0</v>
      </c>
      <c r="K1175" s="5" t="s">
        <v>346</v>
      </c>
      <c r="M1175" s="21"/>
    </row>
    <row r="1176" hidden="1">
      <c r="A1176" s="12">
        <v>43917.0</v>
      </c>
      <c r="B1176" s="15" t="s">
        <v>395</v>
      </c>
      <c r="C1176" s="15" t="s">
        <v>337</v>
      </c>
      <c r="E1176" s="2">
        <v>972.0</v>
      </c>
      <c r="H1176" s="15">
        <v>90.0</v>
      </c>
      <c r="I1176" s="14">
        <v>1112.0</v>
      </c>
      <c r="K1176" s="5" t="s">
        <v>346</v>
      </c>
      <c r="M1176" s="20"/>
    </row>
    <row r="1177" hidden="1">
      <c r="A1177" s="12">
        <v>43918.0</v>
      </c>
      <c r="B1177" s="15" t="s">
        <v>395</v>
      </c>
      <c r="C1177" s="15" t="s">
        <v>337</v>
      </c>
      <c r="E1177" s="2">
        <v>1038.0</v>
      </c>
      <c r="H1177" s="15">
        <v>98.0</v>
      </c>
      <c r="I1177" s="14">
        <v>1192.0</v>
      </c>
      <c r="K1177" s="5" t="s">
        <v>346</v>
      </c>
    </row>
    <row r="1178" hidden="1">
      <c r="A1178" s="12">
        <v>43919.0</v>
      </c>
      <c r="B1178" s="15" t="s">
        <v>395</v>
      </c>
      <c r="C1178" s="15" t="s">
        <v>337</v>
      </c>
      <c r="E1178" s="2">
        <v>1126.0</v>
      </c>
      <c r="F1178" s="2">
        <v>718.0</v>
      </c>
      <c r="H1178" s="15">
        <v>131.0</v>
      </c>
      <c r="I1178" s="14">
        <v>1317.0</v>
      </c>
      <c r="K1178" s="5" t="s">
        <v>346</v>
      </c>
      <c r="L1178" s="2" t="s">
        <v>348</v>
      </c>
      <c r="M1178" s="35"/>
    </row>
    <row r="1179" hidden="1">
      <c r="A1179" s="12">
        <v>43920.0</v>
      </c>
      <c r="B1179" s="15" t="s">
        <v>395</v>
      </c>
      <c r="C1179" s="15" t="s">
        <v>337</v>
      </c>
      <c r="E1179" s="2">
        <v>1426.0</v>
      </c>
      <c r="F1179" s="2">
        <v>709.0</v>
      </c>
      <c r="G1179" s="22">
        <v>82.0</v>
      </c>
      <c r="H1179" s="15">
        <v>155.0</v>
      </c>
      <c r="I1179" s="14">
        <v>1426.0</v>
      </c>
      <c r="K1179" s="5" t="s">
        <v>396</v>
      </c>
      <c r="L1179" s="2" t="s">
        <v>389</v>
      </c>
    </row>
    <row r="1180" hidden="1">
      <c r="A1180" s="12">
        <v>43921.0</v>
      </c>
      <c r="B1180" s="15" t="s">
        <v>395</v>
      </c>
      <c r="C1180" s="15" t="s">
        <v>337</v>
      </c>
      <c r="D1180" s="40"/>
      <c r="E1180" s="36">
        <v>1239.0</v>
      </c>
      <c r="F1180" s="42"/>
      <c r="G1180" s="42"/>
      <c r="H1180" s="15">
        <v>181.0</v>
      </c>
      <c r="I1180" s="15"/>
      <c r="J1180" s="36"/>
      <c r="K1180" s="54" t="s">
        <v>173</v>
      </c>
      <c r="L1180" s="52" t="s">
        <v>351</v>
      </c>
      <c r="M1180" s="21"/>
    </row>
    <row r="1181" hidden="1">
      <c r="A1181" s="12">
        <v>43922.0</v>
      </c>
      <c r="B1181" s="15" t="s">
        <v>395</v>
      </c>
      <c r="C1181" s="14" t="s">
        <v>337</v>
      </c>
      <c r="E1181" s="14">
        <v>1298.0</v>
      </c>
      <c r="F1181" s="15"/>
      <c r="H1181" s="15">
        <v>205.0</v>
      </c>
      <c r="I1181" s="14">
        <v>1593.0</v>
      </c>
      <c r="K1181" s="57" t="s">
        <v>173</v>
      </c>
      <c r="L1181" s="20" t="s">
        <v>352</v>
      </c>
      <c r="M1181" s="20"/>
    </row>
    <row r="1182" hidden="1">
      <c r="A1182" s="12">
        <v>43923.0</v>
      </c>
      <c r="B1182" s="15" t="s">
        <v>395</v>
      </c>
      <c r="C1182" s="14" t="s">
        <v>337</v>
      </c>
      <c r="E1182" s="14">
        <v>1339.0</v>
      </c>
      <c r="F1182" s="15"/>
      <c r="H1182" s="15">
        <v>234.0</v>
      </c>
      <c r="I1182" s="14">
        <v>1673.0</v>
      </c>
      <c r="K1182" s="40" t="s">
        <v>353</v>
      </c>
      <c r="L1182" s="20" t="s">
        <v>393</v>
      </c>
      <c r="M1182" s="20"/>
    </row>
    <row r="1183" hidden="1">
      <c r="A1183" s="12">
        <v>43924.0</v>
      </c>
      <c r="B1183" s="15" t="s">
        <v>395</v>
      </c>
      <c r="C1183" s="15" t="s">
        <v>337</v>
      </c>
      <c r="F1183" s="14">
        <v>727.0</v>
      </c>
      <c r="H1183" s="15">
        <v>254.0</v>
      </c>
      <c r="I1183" s="14">
        <v>1848.0</v>
      </c>
      <c r="J1183" s="2"/>
      <c r="K1183" s="40" t="s">
        <v>355</v>
      </c>
      <c r="L1183" s="20" t="s">
        <v>356</v>
      </c>
      <c r="M1183" s="21"/>
    </row>
    <row r="1184" hidden="1">
      <c r="A1184" s="12">
        <v>43925.0</v>
      </c>
      <c r="B1184" s="15" t="s">
        <v>395</v>
      </c>
      <c r="C1184" s="15" t="s">
        <v>337</v>
      </c>
      <c r="F1184" s="14">
        <v>718.0</v>
      </c>
      <c r="H1184" s="15">
        <v>276.0</v>
      </c>
      <c r="I1184" s="2">
        <v>1994.0</v>
      </c>
      <c r="J1184" s="2"/>
      <c r="K1184" s="40" t="s">
        <v>355</v>
      </c>
      <c r="L1184" s="35" t="s">
        <v>357</v>
      </c>
      <c r="M1184" s="21"/>
    </row>
    <row r="1185" hidden="1">
      <c r="A1185" s="38">
        <v>43926.0</v>
      </c>
      <c r="B1185" s="15" t="s">
        <v>395</v>
      </c>
      <c r="C1185" s="14" t="s">
        <v>337</v>
      </c>
      <c r="D1185" s="36"/>
      <c r="F1185" s="36"/>
      <c r="G1185" s="36"/>
      <c r="H1185" s="15">
        <v>287.0</v>
      </c>
      <c r="I1185" s="14">
        <v>2169.0</v>
      </c>
      <c r="J1185" s="36"/>
      <c r="K1185" s="40" t="s">
        <v>355</v>
      </c>
      <c r="L1185" s="20" t="s">
        <v>357</v>
      </c>
      <c r="M1185" s="20"/>
    </row>
    <row r="1186" hidden="1">
      <c r="A1186" s="38">
        <v>43927.0</v>
      </c>
      <c r="B1186" s="2" t="s">
        <v>395</v>
      </c>
      <c r="C1186" s="2" t="s">
        <v>337</v>
      </c>
      <c r="F1186" s="15">
        <v>698.0</v>
      </c>
      <c r="H1186" s="15">
        <v>307.0</v>
      </c>
      <c r="I1186" s="14">
        <v>2283.0</v>
      </c>
      <c r="J1186" s="15"/>
      <c r="K1186" s="40" t="s">
        <v>358</v>
      </c>
      <c r="L1186" s="35" t="s">
        <v>359</v>
      </c>
    </row>
    <row r="1187" hidden="1">
      <c r="A1187" s="38">
        <v>43928.0</v>
      </c>
      <c r="B1187" s="15" t="s">
        <v>395</v>
      </c>
      <c r="C1187" s="14" t="s">
        <v>337</v>
      </c>
      <c r="F1187" s="15">
        <v>712.0</v>
      </c>
      <c r="H1187" s="15">
        <v>307.0</v>
      </c>
      <c r="I1187" s="14">
        <v>2434.0</v>
      </c>
      <c r="J1187" s="15"/>
      <c r="K1187" s="40" t="s">
        <v>360</v>
      </c>
      <c r="L1187" s="20" t="s">
        <v>361</v>
      </c>
      <c r="M1187" s="17"/>
    </row>
    <row r="1188" hidden="1">
      <c r="A1188" s="38">
        <v>43929.0</v>
      </c>
      <c r="B1188" s="2" t="s">
        <v>395</v>
      </c>
      <c r="C1188" s="2" t="s">
        <v>337</v>
      </c>
      <c r="F1188" s="15">
        <v>662.0</v>
      </c>
      <c r="H1188" s="15">
        <v>352.0</v>
      </c>
      <c r="I1188" s="14">
        <v>2597.0</v>
      </c>
      <c r="J1188" s="15"/>
      <c r="K1188" s="40" t="s">
        <v>362</v>
      </c>
      <c r="L1188" s="35"/>
      <c r="M1188" s="17"/>
    </row>
    <row r="1189" hidden="1">
      <c r="A1189" s="38">
        <v>43930.0</v>
      </c>
      <c r="B1189" s="2" t="s">
        <v>395</v>
      </c>
      <c r="C1189" s="2" t="s">
        <v>337</v>
      </c>
      <c r="F1189" s="2">
        <v>636.0</v>
      </c>
      <c r="H1189" s="2">
        <v>370.0</v>
      </c>
      <c r="I1189" s="14">
        <v>2763.0</v>
      </c>
      <c r="J1189" s="15"/>
      <c r="K1189" s="67" t="s">
        <v>397</v>
      </c>
      <c r="L1189" s="20"/>
      <c r="M1189" s="20"/>
    </row>
    <row r="1190" hidden="1">
      <c r="A1190" s="12">
        <v>43931.0</v>
      </c>
      <c r="B1190" s="15" t="s">
        <v>395</v>
      </c>
      <c r="C1190" s="15" t="s">
        <v>337</v>
      </c>
      <c r="F1190" s="15">
        <v>612.0</v>
      </c>
      <c r="G1190" s="15"/>
      <c r="H1190" s="15">
        <v>393.0</v>
      </c>
      <c r="I1190" s="14">
        <v>2922.0</v>
      </c>
      <c r="J1190" s="15"/>
      <c r="K1190" s="15" t="s">
        <v>364</v>
      </c>
      <c r="L1190" s="15"/>
    </row>
    <row r="1191" hidden="1">
      <c r="A1191" s="38">
        <v>43932.0</v>
      </c>
      <c r="B1191" s="40" t="s">
        <v>395</v>
      </c>
      <c r="C1191" s="2" t="s">
        <v>337</v>
      </c>
      <c r="F1191" s="36">
        <v>580.0</v>
      </c>
      <c r="G1191" s="36"/>
      <c r="H1191" s="36">
        <v>403.0</v>
      </c>
      <c r="I1191" s="14">
        <v>2984.0</v>
      </c>
      <c r="J1191" s="36"/>
      <c r="K1191" s="2" t="s">
        <v>365</v>
      </c>
      <c r="L1191" s="20"/>
      <c r="M1191" s="20"/>
    </row>
    <row r="1192" hidden="1">
      <c r="A1192" s="38">
        <v>43933.0</v>
      </c>
      <c r="B1192" s="2" t="s">
        <v>395</v>
      </c>
      <c r="C1192" s="2" t="s">
        <v>337</v>
      </c>
      <c r="D1192" s="14">
        <v>36.0</v>
      </c>
      <c r="F1192" s="2">
        <v>575.0</v>
      </c>
      <c r="G1192" s="2"/>
      <c r="H1192" s="2">
        <v>414.0</v>
      </c>
      <c r="I1192" s="14">
        <v>3020.0</v>
      </c>
      <c r="J1192" s="15"/>
      <c r="K1192" s="24" t="s">
        <v>366</v>
      </c>
      <c r="L1192" s="20"/>
    </row>
    <row r="1193" hidden="1">
      <c r="A1193" s="38">
        <v>43934.0</v>
      </c>
      <c r="B1193" s="15" t="s">
        <v>395</v>
      </c>
      <c r="C1193" s="14" t="s">
        <v>337</v>
      </c>
      <c r="D1193" s="2">
        <v>32.0</v>
      </c>
      <c r="F1193" s="2">
        <v>569.0</v>
      </c>
      <c r="G1193" s="2"/>
      <c r="H1193" s="2">
        <v>431.0</v>
      </c>
      <c r="I1193" s="14">
        <v>3052.0</v>
      </c>
      <c r="J1193" s="2"/>
      <c r="K1193" s="54" t="s">
        <v>367</v>
      </c>
      <c r="L1193" s="20"/>
      <c r="M1193" s="21"/>
    </row>
    <row r="1194" hidden="1">
      <c r="A1194" s="38">
        <v>43935.0</v>
      </c>
      <c r="B1194" s="13" t="s">
        <v>395</v>
      </c>
      <c r="C1194" s="2" t="s">
        <v>337</v>
      </c>
      <c r="D1194" s="14">
        <v>46.0</v>
      </c>
      <c r="F1194" s="36">
        <v>565.0</v>
      </c>
      <c r="G1194" s="36"/>
      <c r="H1194" s="36">
        <v>442.0</v>
      </c>
      <c r="I1194" s="14">
        <v>3098.0</v>
      </c>
      <c r="J1194" s="36"/>
      <c r="K1194" s="2" t="s">
        <v>368</v>
      </c>
      <c r="L1194" s="20"/>
      <c r="M1194" s="21"/>
    </row>
    <row r="1195" hidden="1">
      <c r="A1195" s="68">
        <v>43936.0</v>
      </c>
      <c r="B1195" s="2" t="s">
        <v>395</v>
      </c>
      <c r="C1195" s="2" t="s">
        <v>337</v>
      </c>
      <c r="D1195" s="2">
        <v>95.0</v>
      </c>
      <c r="F1195" s="36">
        <v>534.0</v>
      </c>
      <c r="G1195" s="36"/>
      <c r="H1195" s="36">
        <v>454.0</v>
      </c>
      <c r="I1195" s="14">
        <v>3193.0</v>
      </c>
      <c r="J1195" s="36"/>
      <c r="K1195" s="2" t="s">
        <v>369</v>
      </c>
      <c r="L1195" s="20"/>
      <c r="M1195" s="20"/>
    </row>
    <row r="1196" hidden="1">
      <c r="A1196" s="12">
        <v>43937.0</v>
      </c>
      <c r="B1196" s="15" t="s">
        <v>395</v>
      </c>
      <c r="C1196" s="15" t="s">
        <v>337</v>
      </c>
      <c r="D1196" s="14">
        <v>142.0</v>
      </c>
      <c r="F1196" s="15">
        <v>515.0</v>
      </c>
      <c r="G1196" s="15"/>
      <c r="H1196" s="15">
        <v>463.0</v>
      </c>
      <c r="I1196" s="14">
        <v>3335.0</v>
      </c>
      <c r="J1196" s="15"/>
      <c r="K1196" s="2" t="s">
        <v>370</v>
      </c>
      <c r="L1196" s="15"/>
      <c r="M1196" s="21"/>
    </row>
    <row r="1197" hidden="1">
      <c r="A1197" s="68">
        <v>43938.0</v>
      </c>
      <c r="B1197" s="2" t="s">
        <v>395</v>
      </c>
      <c r="C1197" s="2" t="s">
        <v>337</v>
      </c>
      <c r="D1197" s="2">
        <v>416.0</v>
      </c>
      <c r="F1197" s="36">
        <v>466.0</v>
      </c>
      <c r="G1197" s="36"/>
      <c r="H1197" s="36">
        <v>472.0</v>
      </c>
      <c r="I1197" s="2">
        <v>3751.0</v>
      </c>
      <c r="J1197" s="36"/>
      <c r="K1197" s="2" t="s">
        <v>371</v>
      </c>
      <c r="L1197" s="20"/>
      <c r="M1197" s="20"/>
    </row>
    <row r="1198" hidden="1">
      <c r="A1198" s="68">
        <v>43939.0</v>
      </c>
      <c r="B1198" s="2" t="s">
        <v>395</v>
      </c>
      <c r="C1198" s="2" t="s">
        <v>337</v>
      </c>
      <c r="D1198" s="2">
        <v>80.0</v>
      </c>
      <c r="F1198" s="36">
        <v>457.0</v>
      </c>
      <c r="G1198" s="36"/>
      <c r="H1198" s="36">
        <v>484.0</v>
      </c>
      <c r="I1198" s="2">
        <v>3831.0</v>
      </c>
      <c r="J1198" s="36"/>
      <c r="K1198" s="2" t="s">
        <v>372</v>
      </c>
      <c r="L1198" s="20"/>
      <c r="M1198" s="15"/>
    </row>
    <row r="1199" hidden="1">
      <c r="A1199" s="68">
        <v>43940.0</v>
      </c>
      <c r="B1199" s="2" t="s">
        <v>395</v>
      </c>
      <c r="C1199" s="2" t="s">
        <v>337</v>
      </c>
      <c r="D1199" s="2">
        <v>77.0</v>
      </c>
      <c r="F1199" s="36">
        <v>420.0</v>
      </c>
      <c r="G1199" s="36"/>
      <c r="H1199" s="36">
        <v>497.0</v>
      </c>
      <c r="I1199" s="2">
        <v>3908.0</v>
      </c>
      <c r="J1199" s="36"/>
      <c r="K1199" s="5" t="s">
        <v>373</v>
      </c>
      <c r="L1199" s="20"/>
      <c r="M1199" s="20"/>
    </row>
    <row r="1200" hidden="1">
      <c r="A1200" s="12">
        <v>43941.0</v>
      </c>
      <c r="B1200" s="15" t="s">
        <v>395</v>
      </c>
      <c r="C1200" s="15" t="s">
        <v>337</v>
      </c>
      <c r="D1200" s="14">
        <v>30.0</v>
      </c>
      <c r="F1200" s="15">
        <v>417.0</v>
      </c>
      <c r="G1200" s="15"/>
      <c r="H1200" s="15">
        <v>504.0</v>
      </c>
      <c r="I1200" s="15">
        <v>3938.0</v>
      </c>
      <c r="J1200" s="15"/>
      <c r="K1200" s="24" t="s">
        <v>374</v>
      </c>
      <c r="L1200" s="15"/>
      <c r="M1200" s="20"/>
    </row>
    <row r="1201" hidden="1">
      <c r="A1201" s="12">
        <v>43942.0</v>
      </c>
      <c r="B1201" s="15" t="s">
        <v>395</v>
      </c>
      <c r="C1201" s="15" t="s">
        <v>337</v>
      </c>
      <c r="D1201" s="14">
        <v>19.0</v>
      </c>
      <c r="F1201" s="15">
        <v>416.0</v>
      </c>
      <c r="G1201" s="15"/>
      <c r="H1201" s="15">
        <v>518.0</v>
      </c>
      <c r="I1201" s="15">
        <v>3957.0</v>
      </c>
      <c r="J1201" s="15"/>
      <c r="K1201" s="69" t="s">
        <v>375</v>
      </c>
      <c r="L1201" s="15"/>
      <c r="M1201" s="20"/>
    </row>
    <row r="1202" hidden="1">
      <c r="A1202" s="12">
        <v>43943.0</v>
      </c>
      <c r="B1202" s="15" t="s">
        <v>395</v>
      </c>
      <c r="C1202" s="15" t="s">
        <v>337</v>
      </c>
      <c r="D1202" s="14">
        <v>71.0</v>
      </c>
      <c r="F1202" s="15">
        <v>385.0</v>
      </c>
      <c r="G1202" s="15"/>
      <c r="H1202" s="15">
        <v>530.0</v>
      </c>
      <c r="I1202" s="15">
        <v>4028.0</v>
      </c>
      <c r="J1202" s="15"/>
      <c r="K1202" s="24" t="s">
        <v>376</v>
      </c>
      <c r="L1202" s="15"/>
      <c r="M1202" s="20"/>
    </row>
    <row r="1203" hidden="1">
      <c r="A1203" s="39">
        <v>43944.0</v>
      </c>
      <c r="B1203" s="40" t="s">
        <v>395</v>
      </c>
      <c r="C1203" s="40" t="s">
        <v>337</v>
      </c>
      <c r="D1203" s="41">
        <v>66.0</v>
      </c>
      <c r="E1203" s="42"/>
      <c r="F1203" s="62">
        <v>361.0</v>
      </c>
      <c r="G1203" s="62"/>
      <c r="H1203" s="36">
        <v>534.0</v>
      </c>
      <c r="I1203" s="36">
        <v>4094.0</v>
      </c>
      <c r="J1203" s="62"/>
      <c r="K1203" s="24" t="s">
        <v>377</v>
      </c>
      <c r="L1203" s="20"/>
      <c r="M1203" s="20"/>
    </row>
    <row r="1204" hidden="1">
      <c r="A1204" s="12">
        <v>43945.0</v>
      </c>
      <c r="B1204" s="15" t="s">
        <v>395</v>
      </c>
      <c r="C1204" s="15" t="s">
        <v>337</v>
      </c>
      <c r="D1204" s="14">
        <v>99.0</v>
      </c>
      <c r="E1204" s="14">
        <v>2212.0</v>
      </c>
      <c r="F1204" s="15">
        <v>323.0</v>
      </c>
      <c r="G1204" s="15"/>
      <c r="H1204" s="15">
        <v>563.0</v>
      </c>
      <c r="I1204" s="15">
        <v>4193.0</v>
      </c>
      <c r="J1204" s="15">
        <v>1.418</v>
      </c>
      <c r="K1204" s="24" t="s">
        <v>378</v>
      </c>
      <c r="L1204" s="15"/>
    </row>
    <row r="1205" hidden="1">
      <c r="A1205" s="68">
        <v>43946.0</v>
      </c>
      <c r="B1205" s="2" t="s">
        <v>395</v>
      </c>
      <c r="C1205" s="2" t="s">
        <v>337</v>
      </c>
      <c r="D1205" s="2">
        <v>116.0</v>
      </c>
      <c r="E1205" s="14">
        <v>2249.0</v>
      </c>
      <c r="F1205" s="36">
        <v>305.0</v>
      </c>
      <c r="G1205" s="36"/>
      <c r="H1205" s="36">
        <v>569.0</v>
      </c>
      <c r="I1205" s="2">
        <v>4309.0</v>
      </c>
      <c r="J1205" s="36">
        <v>1.491</v>
      </c>
      <c r="K1205" s="5" t="s">
        <v>379</v>
      </c>
      <c r="L1205" s="20"/>
      <c r="M1205" s="20"/>
    </row>
    <row r="1206" hidden="1">
      <c r="A1206" s="12">
        <v>43903.0</v>
      </c>
      <c r="B1206" s="14" t="s">
        <v>398</v>
      </c>
      <c r="C1206" s="15" t="s">
        <v>82</v>
      </c>
      <c r="D1206" s="16">
        <v>3.0</v>
      </c>
      <c r="H1206" s="14">
        <v>0.0</v>
      </c>
      <c r="I1206" s="14">
        <v>3.0</v>
      </c>
      <c r="J1206" s="16">
        <v>0.0</v>
      </c>
      <c r="K1206" s="5" t="s">
        <v>84</v>
      </c>
      <c r="M1206" s="2"/>
    </row>
    <row r="1207" hidden="1">
      <c r="A1207" s="12">
        <v>43904.0</v>
      </c>
      <c r="B1207" s="14" t="s">
        <v>398</v>
      </c>
      <c r="C1207" s="15" t="s">
        <v>82</v>
      </c>
      <c r="D1207" s="16">
        <v>7.0</v>
      </c>
      <c r="H1207" s="14">
        <v>0.0</v>
      </c>
      <c r="I1207" s="14">
        <v>10.0</v>
      </c>
      <c r="J1207" s="16">
        <v>0.0</v>
      </c>
      <c r="K1207" s="5" t="s">
        <v>84</v>
      </c>
    </row>
    <row r="1208" hidden="1">
      <c r="A1208" s="12">
        <v>43905.0</v>
      </c>
      <c r="B1208" s="14" t="s">
        <v>398</v>
      </c>
      <c r="C1208" s="15" t="s">
        <v>82</v>
      </c>
      <c r="D1208" s="16">
        <v>0.0</v>
      </c>
      <c r="H1208" s="14">
        <v>0.0</v>
      </c>
      <c r="I1208" s="14">
        <v>10.0</v>
      </c>
      <c r="J1208" s="16">
        <v>0.0</v>
      </c>
      <c r="K1208" s="5" t="s">
        <v>84</v>
      </c>
      <c r="M1208" s="21"/>
    </row>
    <row r="1209" hidden="1">
      <c r="A1209" s="12">
        <v>43906.0</v>
      </c>
      <c r="B1209" s="14" t="s">
        <v>398</v>
      </c>
      <c r="C1209" s="15" t="s">
        <v>82</v>
      </c>
      <c r="D1209" s="16">
        <v>7.0</v>
      </c>
      <c r="H1209" s="14">
        <v>0.0</v>
      </c>
      <c r="I1209" s="14">
        <v>17.0</v>
      </c>
      <c r="J1209" s="16">
        <v>0.0</v>
      </c>
      <c r="K1209" s="5" t="s">
        <v>84</v>
      </c>
      <c r="M1209" s="17"/>
    </row>
    <row r="1210" hidden="1">
      <c r="A1210" s="12">
        <v>43907.0</v>
      </c>
      <c r="B1210" s="14" t="s">
        <v>398</v>
      </c>
      <c r="C1210" s="15" t="s">
        <v>82</v>
      </c>
      <c r="D1210" s="16">
        <v>1.0</v>
      </c>
      <c r="H1210" s="14">
        <v>0.0</v>
      </c>
      <c r="I1210" s="14">
        <v>18.0</v>
      </c>
      <c r="J1210" s="16">
        <v>1.0</v>
      </c>
      <c r="K1210" s="5" t="s">
        <v>84</v>
      </c>
      <c r="M1210" s="20"/>
    </row>
    <row r="1211" hidden="1">
      <c r="A1211" s="12">
        <v>43908.0</v>
      </c>
      <c r="B1211" s="14" t="s">
        <v>398</v>
      </c>
      <c r="C1211" s="15" t="s">
        <v>82</v>
      </c>
      <c r="D1211" s="16">
        <v>24.0</v>
      </c>
      <c r="E1211" s="16"/>
      <c r="F1211" s="16"/>
      <c r="G1211" s="16">
        <v>1.0</v>
      </c>
      <c r="H1211" s="14">
        <v>1.0</v>
      </c>
      <c r="I1211" s="14">
        <v>42.0</v>
      </c>
      <c r="J1211" s="16">
        <v>1.0</v>
      </c>
      <c r="K1211" s="5" t="s">
        <v>84</v>
      </c>
      <c r="M1211" s="21"/>
    </row>
    <row r="1212" hidden="1">
      <c r="A1212" s="12">
        <v>43909.0</v>
      </c>
      <c r="B1212" s="15" t="s">
        <v>398</v>
      </c>
      <c r="C1212" s="15" t="s">
        <v>82</v>
      </c>
      <c r="D1212" s="25"/>
      <c r="E1212" s="25">
        <v>55.0</v>
      </c>
      <c r="F1212" s="25"/>
      <c r="H1212" s="15">
        <v>2.0</v>
      </c>
      <c r="I1212" s="15">
        <v>59.0</v>
      </c>
      <c r="J1212" s="25">
        <v>2.0</v>
      </c>
      <c r="K1212" s="26" t="s">
        <v>113</v>
      </c>
      <c r="L1212" s="27"/>
      <c r="M1212" s="71"/>
    </row>
    <row r="1213" hidden="1">
      <c r="A1213" s="12">
        <v>43910.0</v>
      </c>
      <c r="B1213" s="15" t="s">
        <v>398</v>
      </c>
      <c r="C1213" s="15" t="s">
        <v>82</v>
      </c>
      <c r="E1213" s="25">
        <v>55.0</v>
      </c>
      <c r="F1213" s="25"/>
      <c r="H1213" s="15">
        <v>4.0</v>
      </c>
      <c r="I1213" s="15">
        <v>63.0</v>
      </c>
      <c r="J1213" s="25">
        <v>4.0</v>
      </c>
      <c r="K1213" s="26" t="s">
        <v>113</v>
      </c>
      <c r="L1213" s="27"/>
      <c r="M1213" s="15"/>
    </row>
    <row r="1214" hidden="1">
      <c r="A1214" s="12">
        <v>43911.0</v>
      </c>
      <c r="B1214" s="15" t="s">
        <v>398</v>
      </c>
      <c r="C1214" s="15" t="s">
        <v>82</v>
      </c>
      <c r="E1214" s="25">
        <v>55.0</v>
      </c>
      <c r="H1214" s="15">
        <v>7.0</v>
      </c>
      <c r="I1214" s="15">
        <v>114.0</v>
      </c>
      <c r="J1214" s="25">
        <v>14.0</v>
      </c>
      <c r="K1214" s="2" t="s">
        <v>113</v>
      </c>
      <c r="L1214" s="27"/>
    </row>
    <row r="1215" hidden="1">
      <c r="A1215" s="12">
        <v>43912.0</v>
      </c>
      <c r="B1215" s="15" t="s">
        <v>398</v>
      </c>
      <c r="C1215" s="15" t="s">
        <v>82</v>
      </c>
      <c r="E1215" s="25">
        <v>55.0</v>
      </c>
      <c r="H1215" s="15">
        <v>9.0</v>
      </c>
      <c r="I1215" s="15">
        <v>114.0</v>
      </c>
      <c r="J1215" s="25">
        <v>14.0</v>
      </c>
      <c r="K1215" s="2" t="s">
        <v>136</v>
      </c>
      <c r="L1215" s="27"/>
      <c r="M1215" s="35"/>
    </row>
    <row r="1216" hidden="1">
      <c r="A1216" s="12">
        <v>43913.0</v>
      </c>
      <c r="B1216" s="15" t="s">
        <v>398</v>
      </c>
      <c r="C1216" s="15" t="s">
        <v>82</v>
      </c>
      <c r="E1216" s="25">
        <v>132.0</v>
      </c>
      <c r="H1216" s="15">
        <v>10.0</v>
      </c>
      <c r="I1216" s="15">
        <v>159.0</v>
      </c>
      <c r="J1216" s="25">
        <v>17.0</v>
      </c>
      <c r="K1216" s="2" t="s">
        <v>137</v>
      </c>
      <c r="L1216" s="27"/>
      <c r="M1216" s="21"/>
    </row>
    <row r="1217" hidden="1">
      <c r="A1217" s="12">
        <v>43914.0</v>
      </c>
      <c r="B1217" s="15" t="s">
        <v>398</v>
      </c>
      <c r="C1217" s="15" t="s">
        <v>82</v>
      </c>
      <c r="E1217" s="30">
        <v>163.0</v>
      </c>
      <c r="H1217" s="15">
        <v>15.0</v>
      </c>
      <c r="I1217" s="15">
        <v>201.0</v>
      </c>
      <c r="J1217" s="30">
        <v>23.0</v>
      </c>
      <c r="K1217" s="32" t="s">
        <v>138</v>
      </c>
      <c r="L1217" s="44"/>
      <c r="M1217" s="20"/>
    </row>
    <row r="1218" hidden="1">
      <c r="A1218" s="12">
        <v>43915.0</v>
      </c>
      <c r="B1218" s="15" t="s">
        <v>398</v>
      </c>
      <c r="C1218" s="15" t="s">
        <v>82</v>
      </c>
      <c r="E1218" s="25">
        <v>169.0</v>
      </c>
      <c r="F1218" s="2">
        <v>88.0</v>
      </c>
      <c r="G1218" s="25">
        <v>7.0</v>
      </c>
      <c r="H1218" s="15">
        <v>21.0</v>
      </c>
      <c r="I1218" s="15">
        <v>226.0</v>
      </c>
      <c r="J1218" s="25">
        <v>36.0</v>
      </c>
      <c r="K1218" s="2" t="s">
        <v>399</v>
      </c>
      <c r="L1218" s="33"/>
    </row>
    <row r="1219" hidden="1">
      <c r="A1219" s="12">
        <v>43916.0</v>
      </c>
      <c r="B1219" s="15" t="s">
        <v>398</v>
      </c>
      <c r="C1219" s="15" t="s">
        <v>82</v>
      </c>
      <c r="D1219" s="2">
        <v>44.0</v>
      </c>
      <c r="E1219" s="25">
        <v>190.0</v>
      </c>
      <c r="F1219" s="2">
        <v>82.0</v>
      </c>
      <c r="G1219" s="25">
        <v>7.0</v>
      </c>
      <c r="H1219" s="15">
        <v>27.0</v>
      </c>
      <c r="I1219" s="15">
        <v>270.0</v>
      </c>
      <c r="J1219" s="25">
        <v>53.0</v>
      </c>
      <c r="K1219" s="5" t="s">
        <v>84</v>
      </c>
      <c r="M1219" s="35"/>
    </row>
    <row r="1220" hidden="1">
      <c r="A1220" s="12">
        <v>43917.0</v>
      </c>
      <c r="B1220" s="15" t="s">
        <v>398</v>
      </c>
      <c r="C1220" s="15" t="s">
        <v>82</v>
      </c>
      <c r="D1220" s="2">
        <v>72.0</v>
      </c>
      <c r="F1220" s="2">
        <v>137.0</v>
      </c>
      <c r="G1220" s="2">
        <v>9.0</v>
      </c>
      <c r="H1220" s="15">
        <v>33.0</v>
      </c>
      <c r="I1220" s="15">
        <v>342.0</v>
      </c>
      <c r="J1220" s="2">
        <v>63.0</v>
      </c>
      <c r="K1220" s="5" t="s">
        <v>84</v>
      </c>
      <c r="M1220" s="25"/>
    </row>
    <row r="1221" hidden="1">
      <c r="A1221" s="12">
        <v>43918.0</v>
      </c>
      <c r="B1221" s="15" t="s">
        <v>398</v>
      </c>
      <c r="C1221" s="15" t="s">
        <v>82</v>
      </c>
      <c r="D1221" s="2">
        <v>39.0</v>
      </c>
      <c r="F1221" s="2">
        <v>128.0</v>
      </c>
      <c r="G1221" s="2">
        <v>11.0</v>
      </c>
      <c r="H1221" s="15">
        <v>38.0</v>
      </c>
      <c r="I1221" s="15">
        <v>381.0</v>
      </c>
      <c r="J1221" s="2">
        <v>78.0</v>
      </c>
      <c r="K1221" s="5" t="s">
        <v>84</v>
      </c>
      <c r="M1221" s="20"/>
    </row>
    <row r="1222" hidden="1">
      <c r="A1222" s="12">
        <v>43919.0</v>
      </c>
      <c r="B1222" s="15" t="s">
        <v>398</v>
      </c>
      <c r="C1222" s="15" t="s">
        <v>82</v>
      </c>
      <c r="D1222" s="2">
        <v>33.0</v>
      </c>
      <c r="E1222" s="2"/>
      <c r="F1222" s="2">
        <v>133.0</v>
      </c>
      <c r="G1222" s="2">
        <v>12.0</v>
      </c>
      <c r="H1222" s="15">
        <v>41.0</v>
      </c>
      <c r="I1222" s="15">
        <v>414.0</v>
      </c>
      <c r="J1222" s="2">
        <v>82.0</v>
      </c>
      <c r="K1222" s="5" t="s">
        <v>84</v>
      </c>
      <c r="L1222" s="35"/>
      <c r="M1222" s="20"/>
    </row>
    <row r="1223" hidden="1">
      <c r="A1223" s="12">
        <v>43920.0</v>
      </c>
      <c r="B1223" s="15" t="s">
        <v>398</v>
      </c>
      <c r="C1223" s="15" t="s">
        <v>82</v>
      </c>
      <c r="D1223" s="2">
        <v>32.0</v>
      </c>
      <c r="E1223" s="2"/>
      <c r="F1223" s="2">
        <v>133.0</v>
      </c>
      <c r="G1223" s="2">
        <v>12.0</v>
      </c>
      <c r="H1223" s="15">
        <v>46.0</v>
      </c>
      <c r="I1223" s="15">
        <v>446.0</v>
      </c>
      <c r="J1223" s="2">
        <v>91.0</v>
      </c>
      <c r="K1223" s="5" t="s">
        <v>84</v>
      </c>
      <c r="L1223" s="35"/>
      <c r="M1223" s="2"/>
    </row>
    <row r="1224" hidden="1">
      <c r="A1224" s="12">
        <v>43921.0</v>
      </c>
      <c r="B1224" s="15" t="s">
        <v>398</v>
      </c>
      <c r="C1224" s="15" t="s">
        <v>82</v>
      </c>
      <c r="D1224" s="2">
        <v>21.0</v>
      </c>
      <c r="F1224" s="2">
        <v>144.0</v>
      </c>
      <c r="G1224" s="2">
        <v>16.0</v>
      </c>
      <c r="H1224" s="15">
        <v>54.0</v>
      </c>
      <c r="I1224" s="15">
        <v>467.0</v>
      </c>
      <c r="J1224" s="2">
        <v>111.0</v>
      </c>
      <c r="K1224" s="5" t="s">
        <v>84</v>
      </c>
      <c r="L1224" s="20"/>
      <c r="M1224" s="2"/>
    </row>
    <row r="1225" hidden="1">
      <c r="A1225" s="12">
        <v>43922.0</v>
      </c>
      <c r="B1225" s="15" t="s">
        <v>398</v>
      </c>
      <c r="C1225" s="15" t="s">
        <v>82</v>
      </c>
      <c r="D1225" s="2">
        <v>45.0</v>
      </c>
      <c r="E1225" s="37">
        <v>321.0</v>
      </c>
      <c r="F1225" s="2">
        <v>164.0</v>
      </c>
      <c r="G1225" s="2">
        <v>17.0</v>
      </c>
      <c r="H1225" s="15">
        <v>59.0</v>
      </c>
      <c r="I1225" s="15">
        <v>512.0</v>
      </c>
      <c r="J1225" s="2">
        <v>132.0</v>
      </c>
      <c r="K1225" s="54" t="s">
        <v>400</v>
      </c>
      <c r="L1225" s="20"/>
      <c r="M1225" s="35"/>
    </row>
    <row r="1226" hidden="1">
      <c r="A1226" s="12">
        <v>43923.0</v>
      </c>
      <c r="B1226" s="15" t="s">
        <v>398</v>
      </c>
      <c r="C1226" s="15" t="s">
        <v>82</v>
      </c>
      <c r="D1226" s="2">
        <v>48.0</v>
      </c>
      <c r="E1226" s="37">
        <v>345.0</v>
      </c>
      <c r="F1226" s="2">
        <v>161.0</v>
      </c>
      <c r="G1226" s="2">
        <v>16.0</v>
      </c>
      <c r="H1226" s="15">
        <v>64.0</v>
      </c>
      <c r="I1226" s="15">
        <v>560.0</v>
      </c>
      <c r="J1226" s="2">
        <v>151.0</v>
      </c>
      <c r="K1226" s="54" t="s">
        <v>84</v>
      </c>
      <c r="L1226" s="20"/>
      <c r="M1226" s="20"/>
    </row>
    <row r="1227" hidden="1">
      <c r="A1227" s="12">
        <v>43924.0</v>
      </c>
      <c r="B1227" s="15" t="s">
        <v>398</v>
      </c>
      <c r="C1227" s="15" t="s">
        <v>82</v>
      </c>
      <c r="D1227" s="2">
        <v>30.0</v>
      </c>
      <c r="F1227" s="2">
        <v>176.0</v>
      </c>
      <c r="G1227" s="2">
        <v>15.0</v>
      </c>
      <c r="H1227" s="15">
        <v>66.0</v>
      </c>
      <c r="I1227" s="15">
        <v>590.0</v>
      </c>
      <c r="J1227" s="2">
        <v>170.0</v>
      </c>
      <c r="K1227" s="54" t="s">
        <v>84</v>
      </c>
      <c r="L1227" s="20"/>
      <c r="M1227" s="21"/>
    </row>
    <row r="1228" hidden="1">
      <c r="A1228" s="12">
        <v>43925.0</v>
      </c>
      <c r="B1228" s="15" t="s">
        <v>398</v>
      </c>
      <c r="C1228" s="15" t="s">
        <v>82</v>
      </c>
      <c r="D1228" s="2">
        <v>48.0</v>
      </c>
      <c r="F1228" s="2">
        <v>178.0</v>
      </c>
      <c r="G1228" s="2">
        <v>15.0</v>
      </c>
      <c r="H1228" s="15">
        <v>69.0</v>
      </c>
      <c r="I1228" s="15">
        <v>638.0</v>
      </c>
      <c r="J1228" s="2">
        <v>205.0</v>
      </c>
      <c r="K1228" s="54" t="s">
        <v>84</v>
      </c>
      <c r="L1228" s="20"/>
      <c r="M1228" s="21"/>
    </row>
    <row r="1229" hidden="1">
      <c r="A1229" s="38">
        <v>43926.0</v>
      </c>
      <c r="B1229" s="15" t="s">
        <v>398</v>
      </c>
      <c r="C1229" s="15" t="s">
        <v>82</v>
      </c>
      <c r="D1229" s="2">
        <v>41.0</v>
      </c>
      <c r="F1229" s="2">
        <v>187.0</v>
      </c>
      <c r="G1229" s="2">
        <v>15.0</v>
      </c>
      <c r="H1229" s="15">
        <v>73.0</v>
      </c>
      <c r="I1229" s="15">
        <v>679.0</v>
      </c>
      <c r="J1229" s="2">
        <v>214.0</v>
      </c>
      <c r="K1229" s="54" t="s">
        <v>84</v>
      </c>
      <c r="L1229" s="20"/>
    </row>
    <row r="1230" hidden="1">
      <c r="A1230" s="38">
        <v>43927.0</v>
      </c>
      <c r="B1230" s="15" t="s">
        <v>398</v>
      </c>
      <c r="C1230" s="15" t="s">
        <v>82</v>
      </c>
      <c r="D1230" s="2">
        <v>53.0</v>
      </c>
      <c r="F1230" s="2">
        <v>197.0</v>
      </c>
      <c r="G1230" s="2">
        <v>13.0</v>
      </c>
      <c r="H1230" s="15">
        <v>79.0</v>
      </c>
      <c r="I1230" s="72">
        <v>732.0</v>
      </c>
      <c r="J1230" s="2">
        <v>225.0</v>
      </c>
      <c r="K1230" s="54" t="s">
        <v>401</v>
      </c>
      <c r="L1230" s="35"/>
      <c r="M1230" s="2"/>
    </row>
    <row r="1231" hidden="1">
      <c r="A1231" s="38">
        <v>43928.0</v>
      </c>
      <c r="B1231" s="15" t="s">
        <v>398</v>
      </c>
      <c r="C1231" s="15" t="s">
        <v>82</v>
      </c>
      <c r="D1231" s="2">
        <v>34.0</v>
      </c>
      <c r="F1231" s="2">
        <v>179.0</v>
      </c>
      <c r="G1231" s="2">
        <v>13.0</v>
      </c>
      <c r="H1231" s="15">
        <v>83.0</v>
      </c>
      <c r="I1231" s="15">
        <v>766.0</v>
      </c>
      <c r="J1231" s="2">
        <v>253.0</v>
      </c>
      <c r="K1231" s="54" t="s">
        <v>84</v>
      </c>
      <c r="L1231" s="20"/>
      <c r="M1231" s="20"/>
    </row>
    <row r="1232" hidden="1">
      <c r="A1232" s="38">
        <v>43929.0</v>
      </c>
      <c r="B1232" s="15" t="s">
        <v>398</v>
      </c>
      <c r="C1232" s="15" t="s">
        <v>82</v>
      </c>
      <c r="D1232" s="2">
        <v>27.0</v>
      </c>
      <c r="F1232" s="2">
        <v>163.0</v>
      </c>
      <c r="G1232" s="2">
        <v>13.0</v>
      </c>
      <c r="H1232" s="15">
        <v>85.0</v>
      </c>
      <c r="I1232" s="2">
        <v>793.0</v>
      </c>
      <c r="J1232" s="2">
        <v>272.0</v>
      </c>
      <c r="K1232" s="54" t="s">
        <v>84</v>
      </c>
      <c r="L1232" s="20"/>
      <c r="M1232" s="21"/>
    </row>
    <row r="1233" hidden="1">
      <c r="A1233" s="38">
        <v>43930.0</v>
      </c>
      <c r="B1233" s="15" t="s">
        <v>398</v>
      </c>
      <c r="C1233" s="15" t="s">
        <v>82</v>
      </c>
      <c r="D1233" s="2">
        <v>32.0</v>
      </c>
      <c r="F1233" s="2">
        <v>156.0</v>
      </c>
      <c r="G1233" s="2">
        <v>13.0</v>
      </c>
      <c r="H1233" s="2">
        <v>90.0</v>
      </c>
      <c r="I1233" s="2">
        <v>825.0</v>
      </c>
      <c r="J1233" s="2">
        <v>297.0</v>
      </c>
      <c r="K1233" s="54" t="s">
        <v>84</v>
      </c>
      <c r="L1233" s="20"/>
      <c r="M1233" s="2"/>
    </row>
    <row r="1234" hidden="1">
      <c r="A1234" s="38">
        <v>43931.0</v>
      </c>
      <c r="B1234" s="15" t="s">
        <v>398</v>
      </c>
      <c r="C1234" s="15" t="s">
        <v>82</v>
      </c>
      <c r="D1234" s="2">
        <v>34.0</v>
      </c>
      <c r="F1234" s="2">
        <v>134.0</v>
      </c>
      <c r="G1234" s="2">
        <v>12.0</v>
      </c>
      <c r="H1234" s="2">
        <v>93.0</v>
      </c>
      <c r="I1234" s="2">
        <v>859.0</v>
      </c>
      <c r="J1234" s="2">
        <v>325.0</v>
      </c>
      <c r="K1234" s="54" t="s">
        <v>84</v>
      </c>
      <c r="L1234" s="20"/>
      <c r="M1234" s="21"/>
    </row>
    <row r="1235" hidden="1">
      <c r="A1235" s="38">
        <v>43932.0</v>
      </c>
      <c r="B1235" s="15" t="s">
        <v>398</v>
      </c>
      <c r="C1235" s="15" t="s">
        <v>82</v>
      </c>
      <c r="D1235" s="2">
        <v>38.0</v>
      </c>
      <c r="F1235" s="2">
        <v>126.0</v>
      </c>
      <c r="G1235" s="2">
        <v>12.0</v>
      </c>
      <c r="H1235" s="2">
        <v>94.0</v>
      </c>
      <c r="I1235" s="2">
        <v>897.0</v>
      </c>
      <c r="J1235" s="2">
        <v>347.0</v>
      </c>
      <c r="K1235" s="5" t="s">
        <v>84</v>
      </c>
      <c r="L1235" s="20"/>
      <c r="M1235" s="21"/>
    </row>
    <row r="1236" hidden="1">
      <c r="A1236" s="38">
        <v>43933.0</v>
      </c>
      <c r="B1236" s="15" t="s">
        <v>398</v>
      </c>
      <c r="C1236" s="15" t="s">
        <v>82</v>
      </c>
      <c r="D1236" s="2">
        <v>20.0</v>
      </c>
      <c r="F1236" s="2">
        <v>128.0</v>
      </c>
      <c r="G1236" s="2">
        <v>10.0</v>
      </c>
      <c r="H1236" s="2">
        <v>94.0</v>
      </c>
      <c r="I1236" s="2">
        <v>917.0</v>
      </c>
      <c r="J1236" s="2">
        <v>350.0</v>
      </c>
      <c r="K1236" s="54" t="s">
        <v>84</v>
      </c>
      <c r="L1236" s="20"/>
    </row>
    <row r="1237" hidden="1">
      <c r="A1237" s="38">
        <v>43934.0</v>
      </c>
      <c r="B1237" s="15" t="s">
        <v>398</v>
      </c>
      <c r="C1237" s="15" t="s">
        <v>82</v>
      </c>
      <c r="D1237" s="2">
        <v>35.0</v>
      </c>
      <c r="F1237" s="2">
        <v>128.0</v>
      </c>
      <c r="G1237" s="2">
        <v>12.0</v>
      </c>
      <c r="H1237" s="2">
        <v>96.0</v>
      </c>
      <c r="I1237" s="2">
        <v>952.0</v>
      </c>
      <c r="J1237" s="2">
        <v>354.0</v>
      </c>
      <c r="K1237" s="54" t="s">
        <v>84</v>
      </c>
      <c r="L1237" s="20"/>
    </row>
    <row r="1238" hidden="1">
      <c r="A1238" s="38">
        <v>43935.0</v>
      </c>
      <c r="B1238" s="15" t="s">
        <v>398</v>
      </c>
      <c r="C1238" s="15" t="s">
        <v>82</v>
      </c>
      <c r="D1238" s="2">
        <v>14.0</v>
      </c>
      <c r="F1238" s="2">
        <v>111.0</v>
      </c>
      <c r="G1238" s="2">
        <v>12.0</v>
      </c>
      <c r="H1238" s="2">
        <v>100.0</v>
      </c>
      <c r="I1238" s="2">
        <v>966.0</v>
      </c>
      <c r="J1238" s="2">
        <v>378.0</v>
      </c>
      <c r="K1238" s="54" t="s">
        <v>401</v>
      </c>
      <c r="L1238" s="20"/>
    </row>
    <row r="1239" hidden="1">
      <c r="A1239" s="68">
        <v>43936.0</v>
      </c>
      <c r="B1239" s="15" t="s">
        <v>398</v>
      </c>
      <c r="C1239" s="15" t="s">
        <v>82</v>
      </c>
      <c r="D1239" s="2">
        <v>21.0</v>
      </c>
      <c r="F1239" s="36">
        <v>100.0</v>
      </c>
      <c r="G1239" s="36">
        <v>12.0</v>
      </c>
      <c r="H1239" s="2">
        <v>104.0</v>
      </c>
      <c r="I1239" s="2">
        <v>987.0</v>
      </c>
      <c r="J1239" s="2">
        <v>402.0</v>
      </c>
      <c r="K1239" s="5" t="s">
        <v>84</v>
      </c>
      <c r="L1239" s="20"/>
      <c r="M1239" s="2"/>
    </row>
    <row r="1240" hidden="1">
      <c r="A1240" s="12">
        <v>43937.0</v>
      </c>
      <c r="B1240" s="15" t="s">
        <v>398</v>
      </c>
      <c r="C1240" s="15" t="s">
        <v>82</v>
      </c>
      <c r="D1240" s="2">
        <v>36.0</v>
      </c>
      <c r="F1240" s="36">
        <v>94.0</v>
      </c>
      <c r="G1240" s="36">
        <v>11.0</v>
      </c>
      <c r="H1240" s="2">
        <v>107.0</v>
      </c>
      <c r="I1240" s="2">
        <v>1023.0</v>
      </c>
      <c r="J1240" s="2">
        <v>417.0</v>
      </c>
      <c r="K1240" s="5" t="s">
        <v>84</v>
      </c>
      <c r="L1240" s="20"/>
      <c r="M1240" s="35"/>
    </row>
    <row r="1241" hidden="1">
      <c r="A1241" s="38">
        <v>43938.0</v>
      </c>
      <c r="B1241" s="15" t="s">
        <v>398</v>
      </c>
      <c r="C1241" s="15" t="s">
        <v>82</v>
      </c>
      <c r="D1241" s="43">
        <v>52.0</v>
      </c>
      <c r="F1241" s="73">
        <v>93.0</v>
      </c>
      <c r="G1241" s="73">
        <v>9.0</v>
      </c>
      <c r="H1241" s="2">
        <v>107.0</v>
      </c>
      <c r="I1241" s="43">
        <v>1075.0</v>
      </c>
      <c r="J1241" s="2">
        <v>437.0</v>
      </c>
      <c r="K1241" s="5" t="s">
        <v>84</v>
      </c>
      <c r="L1241" s="20"/>
      <c r="M1241" s="25"/>
    </row>
    <row r="1242" hidden="1">
      <c r="A1242" s="38">
        <v>43939.0</v>
      </c>
      <c r="B1242" s="15" t="s">
        <v>398</v>
      </c>
      <c r="C1242" s="15" t="s">
        <v>82</v>
      </c>
      <c r="D1242" s="2">
        <v>15.0</v>
      </c>
      <c r="F1242" s="2">
        <v>96.0</v>
      </c>
      <c r="G1242" s="2">
        <v>9.0</v>
      </c>
      <c r="H1242" s="2">
        <v>107.0</v>
      </c>
      <c r="I1242" s="2">
        <v>1090.0</v>
      </c>
      <c r="J1242" s="2">
        <v>446.0</v>
      </c>
      <c r="K1242" s="5" t="s">
        <v>84</v>
      </c>
      <c r="L1242" s="20"/>
      <c r="M1242" s="15"/>
    </row>
    <row r="1243" hidden="1">
      <c r="A1243" s="38">
        <v>43940.0</v>
      </c>
      <c r="B1243" s="15" t="s">
        <v>398</v>
      </c>
      <c r="C1243" s="15" t="s">
        <v>82</v>
      </c>
      <c r="D1243" s="2">
        <v>24.0</v>
      </c>
      <c r="F1243" s="43">
        <v>95.0</v>
      </c>
      <c r="G1243" s="43">
        <v>9.0</v>
      </c>
      <c r="H1243" s="2">
        <v>107.0</v>
      </c>
      <c r="I1243" s="2">
        <v>1114.0</v>
      </c>
      <c r="J1243" s="43">
        <v>447.0</v>
      </c>
      <c r="K1243" s="5" t="s">
        <v>84</v>
      </c>
      <c r="L1243" s="20"/>
      <c r="M1243" s="20"/>
    </row>
    <row r="1244" hidden="1">
      <c r="A1244" s="38">
        <v>43941.0</v>
      </c>
      <c r="B1244" s="15" t="s">
        <v>398</v>
      </c>
      <c r="C1244" s="15" t="s">
        <v>82</v>
      </c>
      <c r="D1244" s="2">
        <v>41.0</v>
      </c>
      <c r="F1244" s="36">
        <v>98.0</v>
      </c>
      <c r="G1244" s="36">
        <v>9.0</v>
      </c>
      <c r="H1244" s="36">
        <v>109.0</v>
      </c>
      <c r="I1244" s="2">
        <v>1155.0</v>
      </c>
      <c r="J1244" s="36">
        <v>450.0</v>
      </c>
      <c r="K1244" s="5" t="s">
        <v>84</v>
      </c>
      <c r="L1244" s="20"/>
      <c r="M1244" s="20"/>
    </row>
    <row r="1245" hidden="1">
      <c r="A1245" s="74">
        <v>43942.0</v>
      </c>
      <c r="B1245" s="75" t="s">
        <v>398</v>
      </c>
      <c r="C1245" s="75" t="s">
        <v>82</v>
      </c>
      <c r="D1245" s="2">
        <v>48.0</v>
      </c>
      <c r="F1245" s="36">
        <v>91.0</v>
      </c>
      <c r="G1245" s="36">
        <v>10.0</v>
      </c>
      <c r="H1245" s="2">
        <v>111.0</v>
      </c>
      <c r="I1245" s="2">
        <v>1203.0</v>
      </c>
      <c r="J1245" s="2">
        <v>461.0</v>
      </c>
      <c r="K1245" s="5" t="s">
        <v>84</v>
      </c>
      <c r="L1245" s="20"/>
      <c r="M1245" s="2"/>
    </row>
    <row r="1246" hidden="1">
      <c r="A1246" s="39">
        <v>43943.0</v>
      </c>
      <c r="B1246" s="75" t="s">
        <v>398</v>
      </c>
      <c r="C1246" s="75" t="s">
        <v>82</v>
      </c>
      <c r="D1246" s="43">
        <v>58.0</v>
      </c>
      <c r="E1246" s="42"/>
      <c r="F1246" s="40">
        <v>66.0</v>
      </c>
      <c r="G1246" s="40">
        <v>9.0</v>
      </c>
      <c r="H1246" s="36">
        <v>114.0</v>
      </c>
      <c r="I1246" s="43">
        <v>1261.0</v>
      </c>
      <c r="J1246" s="40">
        <v>490.0</v>
      </c>
      <c r="K1246" s="5" t="s">
        <v>84</v>
      </c>
      <c r="L1246" s="20"/>
      <c r="M1246" s="20"/>
    </row>
    <row r="1247" hidden="1">
      <c r="A1247" s="39">
        <v>43944.0</v>
      </c>
      <c r="B1247" s="75" t="s">
        <v>398</v>
      </c>
      <c r="C1247" s="75" t="s">
        <v>82</v>
      </c>
      <c r="D1247" s="2">
        <v>38.0</v>
      </c>
      <c r="F1247" s="36">
        <v>64.0</v>
      </c>
      <c r="G1247" s="36">
        <v>7.0</v>
      </c>
      <c r="H1247" s="2">
        <v>118.0</v>
      </c>
      <c r="I1247" s="2">
        <v>1299.0</v>
      </c>
      <c r="J1247" s="2">
        <v>508.0</v>
      </c>
      <c r="K1247" s="5" t="s">
        <v>84</v>
      </c>
      <c r="L1247" s="20"/>
      <c r="M1247" s="20"/>
    </row>
    <row r="1248" hidden="1">
      <c r="A1248" s="39">
        <v>43945.0</v>
      </c>
      <c r="B1248" s="75" t="s">
        <v>398</v>
      </c>
      <c r="C1248" s="75" t="s">
        <v>82</v>
      </c>
      <c r="D1248" s="43">
        <v>42.0</v>
      </c>
      <c r="F1248" s="2">
        <v>62.0</v>
      </c>
      <c r="G1248" s="36">
        <v>7.0</v>
      </c>
      <c r="H1248" s="36">
        <v>119.0</v>
      </c>
      <c r="I1248" s="43">
        <v>1341.0</v>
      </c>
      <c r="J1248" s="36">
        <v>513.0</v>
      </c>
      <c r="K1248" s="5" t="s">
        <v>84</v>
      </c>
      <c r="L1248" s="20"/>
      <c r="M1248" s="21"/>
    </row>
    <row r="1249" hidden="1">
      <c r="A1249" s="39">
        <v>43946.0</v>
      </c>
      <c r="B1249" s="75" t="s">
        <v>398</v>
      </c>
      <c r="C1249" s="75" t="s">
        <v>82</v>
      </c>
      <c r="D1249" s="43">
        <v>37.0</v>
      </c>
      <c r="F1249" s="36">
        <v>52.0</v>
      </c>
      <c r="G1249" s="36">
        <v>7.0</v>
      </c>
      <c r="H1249" s="36">
        <v>121.0</v>
      </c>
      <c r="I1249" s="43">
        <v>1378.0</v>
      </c>
      <c r="J1249" s="36">
        <v>528.0</v>
      </c>
      <c r="K1249" s="5" t="s">
        <v>84</v>
      </c>
      <c r="L1249" s="20"/>
    </row>
    <row r="1250" hidden="1">
      <c r="A1250" s="38">
        <v>43947.0</v>
      </c>
      <c r="B1250" s="76" t="s">
        <v>398</v>
      </c>
      <c r="C1250" s="77" t="s">
        <v>82</v>
      </c>
      <c r="D1250" s="43">
        <v>55.0</v>
      </c>
      <c r="F1250" s="36">
        <v>55.0</v>
      </c>
      <c r="G1250" s="36">
        <v>7.0</v>
      </c>
      <c r="H1250" s="43">
        <v>121.0</v>
      </c>
      <c r="I1250" s="43">
        <v>1433.0</v>
      </c>
      <c r="J1250" s="43">
        <v>529.0</v>
      </c>
      <c r="K1250" s="5" t="s">
        <v>84</v>
      </c>
      <c r="L1250" s="20"/>
      <c r="M1250" s="20"/>
    </row>
    <row r="1251" hidden="1">
      <c r="A1251" s="12">
        <v>43903.0</v>
      </c>
      <c r="B1251" s="14" t="s">
        <v>402</v>
      </c>
      <c r="C1251" s="15" t="s">
        <v>82</v>
      </c>
      <c r="D1251" s="16">
        <v>29.0</v>
      </c>
      <c r="H1251" s="14">
        <v>1.0</v>
      </c>
      <c r="I1251" s="14">
        <v>90.0</v>
      </c>
      <c r="J1251" s="16">
        <v>0.0</v>
      </c>
      <c r="K1251" s="5" t="s">
        <v>84</v>
      </c>
      <c r="M1251" s="15"/>
    </row>
    <row r="1252" hidden="1">
      <c r="A1252" s="12">
        <v>43904.0</v>
      </c>
      <c r="B1252" s="14" t="s">
        <v>402</v>
      </c>
      <c r="C1252" s="15" t="s">
        <v>82</v>
      </c>
      <c r="D1252" s="16">
        <v>23.0</v>
      </c>
      <c r="H1252" s="14">
        <v>2.0</v>
      </c>
      <c r="I1252" s="14">
        <v>113.0</v>
      </c>
      <c r="J1252" s="16">
        <v>0.0</v>
      </c>
      <c r="K1252" s="5" t="s">
        <v>84</v>
      </c>
      <c r="M1252" s="20"/>
    </row>
    <row r="1253" hidden="1">
      <c r="A1253" s="12">
        <v>43905.0</v>
      </c>
      <c r="B1253" s="14" t="s">
        <v>402</v>
      </c>
      <c r="C1253" s="15" t="s">
        <v>82</v>
      </c>
      <c r="D1253" s="16">
        <v>8.0</v>
      </c>
      <c r="H1253" s="14">
        <v>4.0</v>
      </c>
      <c r="I1253" s="14">
        <v>119.0</v>
      </c>
      <c r="J1253" s="16">
        <v>0.0</v>
      </c>
      <c r="K1253" s="5" t="s">
        <v>84</v>
      </c>
      <c r="M1253" s="20"/>
    </row>
    <row r="1254" hidden="1">
      <c r="A1254" s="12">
        <v>43906.0</v>
      </c>
      <c r="B1254" s="14" t="s">
        <v>402</v>
      </c>
      <c r="C1254" s="15" t="s">
        <v>82</v>
      </c>
      <c r="D1254" s="16">
        <v>2.0</v>
      </c>
      <c r="H1254" s="14">
        <v>4.0</v>
      </c>
      <c r="I1254" s="14">
        <v>121.0</v>
      </c>
      <c r="J1254" s="16">
        <v>0.0</v>
      </c>
      <c r="K1254" s="5" t="s">
        <v>84</v>
      </c>
      <c r="M1254" s="20"/>
    </row>
    <row r="1255" hidden="1">
      <c r="A1255" s="12">
        <v>43907.0</v>
      </c>
      <c r="B1255" s="14" t="s">
        <v>402</v>
      </c>
      <c r="C1255" s="15" t="s">
        <v>82</v>
      </c>
      <c r="D1255" s="16">
        <v>5.0</v>
      </c>
      <c r="H1255" s="14">
        <v>5.0</v>
      </c>
      <c r="I1255" s="14">
        <v>126.0</v>
      </c>
      <c r="J1255" s="16">
        <v>9.0</v>
      </c>
      <c r="K1255" s="5" t="s">
        <v>84</v>
      </c>
      <c r="M1255" s="20"/>
    </row>
    <row r="1256" hidden="1">
      <c r="A1256" s="12">
        <v>43908.0</v>
      </c>
      <c r="B1256" s="14" t="s">
        <v>402</v>
      </c>
      <c r="C1256" s="15" t="s">
        <v>82</v>
      </c>
      <c r="D1256" s="16">
        <v>39.0</v>
      </c>
      <c r="E1256" s="16"/>
      <c r="F1256" s="16"/>
      <c r="G1256" s="16">
        <v>19.0</v>
      </c>
      <c r="H1256" s="14">
        <v>5.0</v>
      </c>
      <c r="I1256" s="14">
        <v>165.0</v>
      </c>
      <c r="J1256" s="16">
        <v>11.0</v>
      </c>
      <c r="K1256" s="5" t="s">
        <v>84</v>
      </c>
      <c r="M1256" s="21"/>
    </row>
    <row r="1257" hidden="1">
      <c r="A1257" s="12">
        <v>43909.0</v>
      </c>
      <c r="B1257" s="15" t="s">
        <v>402</v>
      </c>
      <c r="C1257" s="15" t="s">
        <v>82</v>
      </c>
      <c r="D1257" s="25"/>
      <c r="E1257" s="25">
        <v>165.0</v>
      </c>
      <c r="F1257" s="25"/>
      <c r="H1257" s="15">
        <v>8.0</v>
      </c>
      <c r="I1257" s="15">
        <v>187.0</v>
      </c>
      <c r="J1257" s="25">
        <v>14.0</v>
      </c>
      <c r="K1257" s="26" t="s">
        <v>113</v>
      </c>
      <c r="L1257" s="27"/>
      <c r="M1257" s="21"/>
    </row>
    <row r="1258" hidden="1">
      <c r="A1258" s="12">
        <v>43910.0</v>
      </c>
      <c r="B1258" s="15" t="s">
        <v>402</v>
      </c>
      <c r="C1258" s="15" t="s">
        <v>82</v>
      </c>
      <c r="E1258" s="25">
        <v>175.0</v>
      </c>
      <c r="F1258" s="25"/>
      <c r="H1258" s="15">
        <v>12.0</v>
      </c>
      <c r="I1258" s="15">
        <v>208.0</v>
      </c>
      <c r="J1258" s="25">
        <v>21.0</v>
      </c>
      <c r="K1258" s="26" t="s">
        <v>113</v>
      </c>
      <c r="L1258" s="27"/>
      <c r="M1258" s="2"/>
    </row>
    <row r="1259" hidden="1">
      <c r="A1259" s="12">
        <v>43911.0</v>
      </c>
      <c r="B1259" s="15" t="s">
        <v>402</v>
      </c>
      <c r="C1259" s="15" t="s">
        <v>82</v>
      </c>
      <c r="E1259" s="25">
        <v>175.0</v>
      </c>
      <c r="H1259" s="15">
        <v>14.0</v>
      </c>
      <c r="I1259" s="15">
        <v>269.0</v>
      </c>
      <c r="J1259" s="25">
        <v>27.0</v>
      </c>
      <c r="K1259" s="2" t="s">
        <v>113</v>
      </c>
      <c r="L1259" s="27"/>
      <c r="M1259" s="25"/>
    </row>
    <row r="1260" hidden="1">
      <c r="A1260" s="12">
        <v>43912.0</v>
      </c>
      <c r="B1260" s="15" t="s">
        <v>402</v>
      </c>
      <c r="C1260" s="15" t="s">
        <v>82</v>
      </c>
      <c r="E1260" s="25">
        <v>175.0</v>
      </c>
      <c r="H1260" s="15">
        <v>16.0</v>
      </c>
      <c r="I1260" s="15">
        <v>269.0</v>
      </c>
      <c r="J1260" s="25">
        <v>27.0</v>
      </c>
      <c r="K1260" s="2" t="s">
        <v>136</v>
      </c>
      <c r="L1260" s="27"/>
      <c r="M1260" s="15"/>
    </row>
    <row r="1261" hidden="1">
      <c r="A1261" s="12">
        <v>43913.0</v>
      </c>
      <c r="B1261" s="15" t="s">
        <v>402</v>
      </c>
      <c r="C1261" s="15" t="s">
        <v>82</v>
      </c>
      <c r="E1261" s="25">
        <v>289.0</v>
      </c>
      <c r="H1261" s="15">
        <v>18.0</v>
      </c>
      <c r="I1261" s="15">
        <v>336.0</v>
      </c>
      <c r="J1261" s="25">
        <v>29.0</v>
      </c>
      <c r="K1261" s="2" t="s">
        <v>137</v>
      </c>
      <c r="L1261" s="27"/>
      <c r="M1261" s="20"/>
    </row>
    <row r="1262" hidden="1">
      <c r="A1262" s="12">
        <v>43914.0</v>
      </c>
      <c r="B1262" s="15" t="s">
        <v>402</v>
      </c>
      <c r="C1262" s="15" t="s">
        <v>82</v>
      </c>
      <c r="E1262" s="30">
        <v>327.0</v>
      </c>
      <c r="H1262" s="15">
        <v>24.0</v>
      </c>
      <c r="I1262" s="15">
        <v>392.0</v>
      </c>
      <c r="J1262" s="30">
        <v>41.0</v>
      </c>
      <c r="K1262" s="32" t="s">
        <v>138</v>
      </c>
      <c r="L1262" s="44"/>
      <c r="M1262" s="20"/>
    </row>
    <row r="1263" hidden="1">
      <c r="A1263" s="12">
        <v>43915.0</v>
      </c>
      <c r="B1263" s="15" t="s">
        <v>402</v>
      </c>
      <c r="C1263" s="15" t="s">
        <v>82</v>
      </c>
      <c r="E1263" s="25">
        <v>402.0</v>
      </c>
      <c r="F1263" s="2">
        <v>193.0</v>
      </c>
      <c r="G1263" s="25">
        <v>48.0</v>
      </c>
      <c r="H1263" s="15">
        <v>28.0</v>
      </c>
      <c r="I1263" s="15">
        <v>485.0</v>
      </c>
      <c r="J1263" s="25">
        <v>55.0</v>
      </c>
      <c r="K1263" s="2" t="s">
        <v>399</v>
      </c>
      <c r="L1263" s="33"/>
      <c r="M1263" s="15"/>
    </row>
    <row r="1264" hidden="1">
      <c r="A1264" s="12">
        <v>43916.0</v>
      </c>
      <c r="B1264" s="15" t="s">
        <v>402</v>
      </c>
      <c r="C1264" s="15" t="s">
        <v>82</v>
      </c>
      <c r="D1264" s="2">
        <v>45.0</v>
      </c>
      <c r="E1264" s="25">
        <v>431.0</v>
      </c>
      <c r="F1264" s="2">
        <v>227.0</v>
      </c>
      <c r="G1264" s="25">
        <v>48.0</v>
      </c>
      <c r="H1264" s="15">
        <v>32.0</v>
      </c>
      <c r="I1264" s="15">
        <v>530.0</v>
      </c>
      <c r="J1264" s="25">
        <v>67.0</v>
      </c>
      <c r="K1264" s="5" t="s">
        <v>84</v>
      </c>
    </row>
    <row r="1265" hidden="1">
      <c r="A1265" s="12">
        <v>43917.0</v>
      </c>
      <c r="B1265" s="15" t="s">
        <v>402</v>
      </c>
      <c r="C1265" s="15" t="s">
        <v>82</v>
      </c>
      <c r="D1265" s="2">
        <v>74.0</v>
      </c>
      <c r="F1265" s="2">
        <v>243.0</v>
      </c>
      <c r="G1265" s="2">
        <v>49.0</v>
      </c>
      <c r="H1265" s="15">
        <v>39.0</v>
      </c>
      <c r="I1265" s="15">
        <v>604.0</v>
      </c>
      <c r="J1265" s="2">
        <v>95.0</v>
      </c>
      <c r="K1265" s="5" t="s">
        <v>84</v>
      </c>
      <c r="M1265" s="20"/>
    </row>
    <row r="1266" hidden="1">
      <c r="A1266" s="12">
        <v>43918.0</v>
      </c>
      <c r="B1266" s="15" t="s">
        <v>402</v>
      </c>
      <c r="C1266" s="15" t="s">
        <v>82</v>
      </c>
      <c r="D1266" s="2">
        <v>69.0</v>
      </c>
      <c r="F1266" s="2">
        <v>260.0</v>
      </c>
      <c r="G1266" s="2">
        <v>49.0</v>
      </c>
      <c r="H1266" s="15">
        <v>42.0</v>
      </c>
      <c r="I1266" s="15">
        <v>673.0</v>
      </c>
      <c r="J1266" s="2">
        <v>117.0</v>
      </c>
      <c r="K1266" s="5" t="s">
        <v>84</v>
      </c>
      <c r="M1266" s="20"/>
    </row>
    <row r="1267" hidden="1">
      <c r="A1267" s="12">
        <v>43919.0</v>
      </c>
      <c r="B1267" s="15" t="s">
        <v>402</v>
      </c>
      <c r="C1267" s="15" t="s">
        <v>82</v>
      </c>
      <c r="D1267" s="2">
        <v>46.0</v>
      </c>
      <c r="E1267" s="2"/>
      <c r="F1267" s="2">
        <v>274.0</v>
      </c>
      <c r="G1267" s="2">
        <v>52.0</v>
      </c>
      <c r="H1267" s="15">
        <v>49.0</v>
      </c>
      <c r="I1267" s="15">
        <v>719.0</v>
      </c>
      <c r="J1267" s="2">
        <v>137.0</v>
      </c>
      <c r="K1267" s="5" t="s">
        <v>84</v>
      </c>
      <c r="L1267" s="35"/>
      <c r="M1267" s="20"/>
    </row>
    <row r="1268" hidden="1">
      <c r="A1268" s="12">
        <v>43920.0</v>
      </c>
      <c r="B1268" s="15" t="s">
        <v>402</v>
      </c>
      <c r="C1268" s="15" t="s">
        <v>82</v>
      </c>
      <c r="D1268" s="2">
        <v>30.0</v>
      </c>
      <c r="E1268" s="2"/>
      <c r="F1268" s="2">
        <v>263.0</v>
      </c>
      <c r="G1268" s="2">
        <v>52.0</v>
      </c>
      <c r="H1268" s="15">
        <v>61.0</v>
      </c>
      <c r="I1268" s="15">
        <v>749.0</v>
      </c>
      <c r="J1268" s="2">
        <v>176.0</v>
      </c>
      <c r="K1268" s="5" t="s">
        <v>84</v>
      </c>
      <c r="L1268" s="35"/>
      <c r="M1268" s="35"/>
    </row>
    <row r="1269" hidden="1">
      <c r="A1269" s="12">
        <v>43921.0</v>
      </c>
      <c r="B1269" s="15" t="s">
        <v>402</v>
      </c>
      <c r="C1269" s="15" t="s">
        <v>82</v>
      </c>
      <c r="D1269" s="2">
        <v>41.0</v>
      </c>
      <c r="F1269" s="2">
        <v>250.0</v>
      </c>
      <c r="G1269" s="2">
        <v>55.0</v>
      </c>
      <c r="H1269" s="15">
        <v>69.0</v>
      </c>
      <c r="I1269" s="15">
        <v>790.0</v>
      </c>
      <c r="J1269" s="2">
        <v>215.0</v>
      </c>
      <c r="K1269" s="5" t="s">
        <v>84</v>
      </c>
      <c r="L1269" s="20"/>
      <c r="M1269" s="20"/>
    </row>
    <row r="1270" hidden="1">
      <c r="A1270" s="12">
        <v>43922.0</v>
      </c>
      <c r="B1270" s="15" t="s">
        <v>402</v>
      </c>
      <c r="C1270" s="15" t="s">
        <v>82</v>
      </c>
      <c r="D1270" s="2">
        <v>58.0</v>
      </c>
      <c r="E1270" s="37">
        <v>521.0</v>
      </c>
      <c r="F1270" s="2">
        <v>247.0</v>
      </c>
      <c r="G1270" s="2">
        <v>55.0</v>
      </c>
      <c r="H1270" s="15">
        <v>77.0</v>
      </c>
      <c r="I1270" s="15">
        <v>848.0</v>
      </c>
      <c r="J1270" s="2">
        <v>250.0</v>
      </c>
      <c r="K1270" s="54" t="s">
        <v>400</v>
      </c>
      <c r="L1270" s="20"/>
      <c r="M1270" s="25"/>
    </row>
    <row r="1271" hidden="1">
      <c r="A1271" s="12">
        <v>43923.0</v>
      </c>
      <c r="B1271" s="15" t="s">
        <v>402</v>
      </c>
      <c r="C1271" s="15" t="s">
        <v>82</v>
      </c>
      <c r="D1271" s="2">
        <v>47.0</v>
      </c>
      <c r="E1271" s="37">
        <v>542.0</v>
      </c>
      <c r="F1271" s="2">
        <v>238.0</v>
      </c>
      <c r="G1271" s="2">
        <v>55.0</v>
      </c>
      <c r="H1271" s="15">
        <v>86.0</v>
      </c>
      <c r="I1271" s="15">
        <v>895.0</v>
      </c>
      <c r="J1271" s="2">
        <v>277.0</v>
      </c>
      <c r="K1271" s="54" t="s">
        <v>84</v>
      </c>
      <c r="L1271" s="20"/>
      <c r="M1271" s="25"/>
    </row>
    <row r="1272" hidden="1">
      <c r="A1272" s="12">
        <v>43924.0</v>
      </c>
      <c r="B1272" s="15" t="s">
        <v>402</v>
      </c>
      <c r="C1272" s="15" t="s">
        <v>82</v>
      </c>
      <c r="D1272" s="2">
        <v>45.0</v>
      </c>
      <c r="F1272" s="2">
        <v>239.0</v>
      </c>
      <c r="G1272" s="2">
        <v>54.0</v>
      </c>
      <c r="H1272" s="15">
        <v>92.0</v>
      </c>
      <c r="I1272" s="15">
        <v>940.0</v>
      </c>
      <c r="J1272" s="2">
        <v>296.0</v>
      </c>
      <c r="K1272" s="54" t="s">
        <v>84</v>
      </c>
      <c r="L1272" s="20"/>
      <c r="M1272" s="20"/>
    </row>
    <row r="1273" hidden="1">
      <c r="A1273" s="12">
        <v>43925.0</v>
      </c>
      <c r="B1273" s="15" t="s">
        <v>402</v>
      </c>
      <c r="C1273" s="15" t="s">
        <v>82</v>
      </c>
      <c r="D1273" s="2">
        <v>24.0</v>
      </c>
      <c r="F1273" s="2">
        <v>231.0</v>
      </c>
      <c r="G1273" s="2">
        <v>55.0</v>
      </c>
      <c r="H1273" s="15">
        <v>96.0</v>
      </c>
      <c r="I1273" s="15">
        <v>964.0</v>
      </c>
      <c r="J1273" s="2">
        <v>323.0</v>
      </c>
      <c r="K1273" s="54" t="s">
        <v>84</v>
      </c>
      <c r="L1273" s="20"/>
      <c r="M1273" s="20"/>
    </row>
    <row r="1274" hidden="1">
      <c r="A1274" s="38">
        <v>43926.0</v>
      </c>
      <c r="B1274" s="15" t="s">
        <v>402</v>
      </c>
      <c r="C1274" s="15" t="s">
        <v>82</v>
      </c>
      <c r="D1274" s="2">
        <v>21.0</v>
      </c>
      <c r="F1274" s="2">
        <v>222.0</v>
      </c>
      <c r="G1274" s="2">
        <v>53.0</v>
      </c>
      <c r="H1274" s="15">
        <v>103.0</v>
      </c>
      <c r="I1274" s="15">
        <v>985.0</v>
      </c>
      <c r="J1274" s="2">
        <v>343.0</v>
      </c>
      <c r="K1274" s="54" t="s">
        <v>84</v>
      </c>
      <c r="L1274" s="20"/>
      <c r="M1274" s="25"/>
    </row>
    <row r="1275" hidden="1">
      <c r="A1275" s="38">
        <v>43927.0</v>
      </c>
      <c r="B1275" s="15" t="s">
        <v>402</v>
      </c>
      <c r="C1275" s="15" t="s">
        <v>82</v>
      </c>
      <c r="D1275" s="2">
        <v>18.0</v>
      </c>
      <c r="F1275" s="2">
        <v>221.0</v>
      </c>
      <c r="G1275" s="2">
        <v>53.0</v>
      </c>
      <c r="H1275" s="15">
        <v>113.0</v>
      </c>
      <c r="I1275" s="72">
        <v>1003.0</v>
      </c>
      <c r="J1275" s="2">
        <v>360.0</v>
      </c>
      <c r="K1275" s="54" t="s">
        <v>401</v>
      </c>
      <c r="L1275" s="20"/>
      <c r="M1275" s="44"/>
    </row>
    <row r="1276" hidden="1">
      <c r="A1276" s="38">
        <v>43928.0</v>
      </c>
      <c r="B1276" s="15" t="s">
        <v>402</v>
      </c>
      <c r="C1276" s="15" t="s">
        <v>82</v>
      </c>
      <c r="D1276" s="2">
        <v>21.0</v>
      </c>
      <c r="F1276" s="2">
        <v>215.0</v>
      </c>
      <c r="G1276" s="2">
        <v>53.0</v>
      </c>
      <c r="H1276" s="15">
        <v>120.0</v>
      </c>
      <c r="I1276" s="15">
        <v>1024.0</v>
      </c>
      <c r="J1276" s="2">
        <v>387.0</v>
      </c>
      <c r="K1276" s="54" t="s">
        <v>84</v>
      </c>
      <c r="L1276" s="20"/>
      <c r="M1276" s="35"/>
    </row>
    <row r="1277" hidden="1">
      <c r="A1277" s="38">
        <v>43929.0</v>
      </c>
      <c r="B1277" s="15" t="s">
        <v>402</v>
      </c>
      <c r="C1277" s="15" t="s">
        <v>82</v>
      </c>
      <c r="D1277" s="2">
        <v>29.0</v>
      </c>
      <c r="F1277" s="2">
        <v>205.0</v>
      </c>
      <c r="G1277" s="2">
        <v>53.0</v>
      </c>
      <c r="H1277" s="15">
        <v>124.0</v>
      </c>
      <c r="I1277" s="2">
        <v>1053.0</v>
      </c>
      <c r="J1277" s="2">
        <v>416.0</v>
      </c>
      <c r="K1277" s="54" t="s">
        <v>84</v>
      </c>
      <c r="L1277" s="20"/>
      <c r="M1277" s="35"/>
    </row>
    <row r="1278" hidden="1">
      <c r="A1278" s="38">
        <v>43930.0</v>
      </c>
      <c r="B1278" s="15" t="s">
        <v>402</v>
      </c>
      <c r="C1278" s="15" t="s">
        <v>82</v>
      </c>
      <c r="D1278" s="2">
        <v>27.0</v>
      </c>
      <c r="F1278" s="2">
        <v>202.0</v>
      </c>
      <c r="G1278" s="2">
        <v>47.0</v>
      </c>
      <c r="H1278" s="2">
        <v>129.0</v>
      </c>
      <c r="I1278" s="2">
        <v>1080.0</v>
      </c>
      <c r="J1278" s="2">
        <v>441.0</v>
      </c>
      <c r="K1278" s="54" t="s">
        <v>84</v>
      </c>
      <c r="L1278" s="20"/>
      <c r="M1278" s="20"/>
    </row>
    <row r="1279" hidden="1">
      <c r="A1279" s="38">
        <v>43931.0</v>
      </c>
      <c r="B1279" s="15" t="s">
        <v>402</v>
      </c>
      <c r="C1279" s="15" t="s">
        <v>82</v>
      </c>
      <c r="D1279" s="2">
        <v>46.0</v>
      </c>
      <c r="F1279" s="2">
        <v>185.0</v>
      </c>
      <c r="G1279" s="2">
        <v>48.0</v>
      </c>
      <c r="H1279" s="2">
        <v>132.0</v>
      </c>
      <c r="I1279" s="2">
        <v>1126.0</v>
      </c>
      <c r="J1279" s="2">
        <v>470.0</v>
      </c>
      <c r="K1279" s="54" t="s">
        <v>84</v>
      </c>
      <c r="L1279" s="20"/>
      <c r="M1279" s="20"/>
    </row>
    <row r="1280" hidden="1">
      <c r="A1280" s="38">
        <v>43932.0</v>
      </c>
      <c r="B1280" s="15" t="s">
        <v>402</v>
      </c>
      <c r="C1280" s="15" t="s">
        <v>82</v>
      </c>
      <c r="D1280" s="2">
        <v>44.0</v>
      </c>
      <c r="F1280" s="2">
        <v>184.0</v>
      </c>
      <c r="G1280" s="2">
        <v>49.0</v>
      </c>
      <c r="H1280" s="2">
        <v>136.0</v>
      </c>
      <c r="I1280" s="2">
        <v>1170.0</v>
      </c>
      <c r="J1280" s="2">
        <v>492.0</v>
      </c>
      <c r="K1280" s="5" t="s">
        <v>84</v>
      </c>
      <c r="L1280" s="20"/>
      <c r="M1280" s="20"/>
    </row>
    <row r="1281" hidden="1">
      <c r="A1281" s="38">
        <v>43933.0</v>
      </c>
      <c r="B1281" s="15" t="s">
        <v>402</v>
      </c>
      <c r="C1281" s="15" t="s">
        <v>82</v>
      </c>
      <c r="D1281" s="2">
        <v>37.0</v>
      </c>
      <c r="F1281" s="2">
        <v>181.0</v>
      </c>
      <c r="G1281" s="2">
        <v>48.0</v>
      </c>
      <c r="H1281" s="2">
        <v>140.0</v>
      </c>
      <c r="I1281" s="2">
        <v>1207.0</v>
      </c>
      <c r="J1281" s="2">
        <v>509.0</v>
      </c>
      <c r="K1281" s="54" t="s">
        <v>84</v>
      </c>
      <c r="L1281" s="20"/>
      <c r="M1281" s="2"/>
    </row>
    <row r="1282" hidden="1">
      <c r="A1282" s="38">
        <v>43934.0</v>
      </c>
      <c r="B1282" s="15" t="s">
        <v>402</v>
      </c>
      <c r="C1282" s="15" t="s">
        <v>82</v>
      </c>
      <c r="D1282" s="2">
        <v>25.0</v>
      </c>
      <c r="F1282" s="2">
        <v>183.0</v>
      </c>
      <c r="G1282" s="2">
        <v>47.0</v>
      </c>
      <c r="H1282" s="2">
        <v>141.0</v>
      </c>
      <c r="I1282" s="2">
        <v>1232.0</v>
      </c>
      <c r="J1282" s="2">
        <v>517.0</v>
      </c>
      <c r="K1282" s="54" t="s">
        <v>84</v>
      </c>
      <c r="L1282" s="20"/>
    </row>
    <row r="1283" hidden="1">
      <c r="A1283" s="38">
        <v>43935.0</v>
      </c>
      <c r="B1283" s="15" t="s">
        <v>402</v>
      </c>
      <c r="C1283" s="15" t="s">
        <v>82</v>
      </c>
      <c r="D1283" s="2">
        <v>25.0</v>
      </c>
      <c r="F1283" s="2">
        <v>172.0</v>
      </c>
      <c r="G1283" s="2">
        <v>46.0</v>
      </c>
      <c r="H1283" s="2">
        <v>148.0</v>
      </c>
      <c r="I1283" s="2">
        <v>1257.0</v>
      </c>
      <c r="J1283" s="2">
        <v>548.0</v>
      </c>
      <c r="K1283" s="54" t="s">
        <v>401</v>
      </c>
      <c r="L1283" s="20"/>
      <c r="M1283" s="15"/>
    </row>
    <row r="1284" hidden="1">
      <c r="A1284" s="68">
        <v>43936.0</v>
      </c>
      <c r="B1284" s="15" t="s">
        <v>402</v>
      </c>
      <c r="C1284" s="15" t="s">
        <v>82</v>
      </c>
      <c r="D1284" s="2">
        <v>63.0</v>
      </c>
      <c r="F1284" s="36">
        <v>167.0</v>
      </c>
      <c r="G1284" s="36">
        <v>46.0</v>
      </c>
      <c r="H1284" s="2">
        <v>149.0</v>
      </c>
      <c r="I1284" s="2">
        <v>1320.0</v>
      </c>
      <c r="J1284" s="2">
        <v>564.0</v>
      </c>
      <c r="K1284" s="5" t="s">
        <v>84</v>
      </c>
      <c r="L1284" s="20"/>
      <c r="M1284" s="20"/>
    </row>
    <row r="1285" hidden="1">
      <c r="A1285" s="12">
        <v>43937.0</v>
      </c>
      <c r="B1285" s="15" t="s">
        <v>402</v>
      </c>
      <c r="C1285" s="15" t="s">
        <v>82</v>
      </c>
      <c r="D1285" s="2">
        <v>86.0</v>
      </c>
      <c r="F1285" s="36">
        <v>164.0</v>
      </c>
      <c r="G1285" s="36">
        <v>43.0</v>
      </c>
      <c r="H1285" s="2">
        <v>152.0</v>
      </c>
      <c r="I1285" s="2">
        <v>1406.0</v>
      </c>
      <c r="J1285" s="2">
        <v>583.0</v>
      </c>
      <c r="K1285" s="5" t="s">
        <v>84</v>
      </c>
      <c r="L1285" s="20"/>
      <c r="M1285" s="15"/>
    </row>
    <row r="1286" hidden="1">
      <c r="A1286" s="38">
        <v>43938.0</v>
      </c>
      <c r="B1286" s="15" t="s">
        <v>402</v>
      </c>
      <c r="C1286" s="15" t="s">
        <v>82</v>
      </c>
      <c r="D1286" s="43">
        <v>44.0</v>
      </c>
      <c r="F1286" s="73">
        <v>160.0</v>
      </c>
      <c r="G1286" s="73">
        <v>39.0</v>
      </c>
      <c r="H1286" s="2">
        <v>159.0</v>
      </c>
      <c r="I1286" s="78">
        <v>1450.0</v>
      </c>
      <c r="J1286" s="2">
        <v>606.0</v>
      </c>
      <c r="K1286" s="5" t="s">
        <v>84</v>
      </c>
      <c r="L1286" s="20"/>
      <c r="M1286" s="20"/>
    </row>
    <row r="1287" hidden="1">
      <c r="A1287" s="38">
        <v>43939.0</v>
      </c>
      <c r="B1287" s="15" t="s">
        <v>402</v>
      </c>
      <c r="C1287" s="15" t="s">
        <v>82</v>
      </c>
      <c r="D1287" s="2">
        <v>72.0</v>
      </c>
      <c r="F1287" s="2">
        <v>160.0</v>
      </c>
      <c r="G1287" s="2">
        <v>39.0</v>
      </c>
      <c r="H1287" s="2">
        <v>160.0</v>
      </c>
      <c r="I1287" s="2">
        <v>1522.0</v>
      </c>
      <c r="J1287" s="2">
        <v>620.0</v>
      </c>
      <c r="K1287" s="5" t="s">
        <v>84</v>
      </c>
      <c r="L1287" s="20"/>
      <c r="M1287" s="21"/>
    </row>
    <row r="1288" hidden="1">
      <c r="A1288" s="38">
        <v>43940.0</v>
      </c>
      <c r="B1288" s="15" t="s">
        <v>402</v>
      </c>
      <c r="C1288" s="15" t="s">
        <v>82</v>
      </c>
      <c r="D1288" s="2">
        <v>27.0</v>
      </c>
      <c r="F1288" s="2">
        <v>152.0</v>
      </c>
      <c r="G1288" s="2">
        <v>40.0</v>
      </c>
      <c r="H1288" s="2">
        <v>165.0</v>
      </c>
      <c r="I1288" s="2">
        <v>1549.0</v>
      </c>
      <c r="J1288" s="2">
        <v>635.0</v>
      </c>
      <c r="K1288" s="5" t="s">
        <v>84</v>
      </c>
      <c r="L1288" s="20"/>
    </row>
    <row r="1289" hidden="1">
      <c r="A1289" s="38">
        <v>43941.0</v>
      </c>
      <c r="B1289" s="15" t="s">
        <v>402</v>
      </c>
      <c r="C1289" s="15" t="s">
        <v>82</v>
      </c>
      <c r="D1289" s="2">
        <v>17.0</v>
      </c>
      <c r="F1289" s="36">
        <v>152.0</v>
      </c>
      <c r="G1289" s="36">
        <v>41.0</v>
      </c>
      <c r="H1289" s="2">
        <v>168.0</v>
      </c>
      <c r="I1289" s="2">
        <v>1567.0</v>
      </c>
      <c r="J1289" s="2">
        <v>642.0</v>
      </c>
      <c r="K1289" s="5" t="s">
        <v>84</v>
      </c>
      <c r="L1289" s="20"/>
      <c r="M1289" s="20"/>
    </row>
    <row r="1290" hidden="1">
      <c r="A1290" s="74">
        <v>43942.0</v>
      </c>
      <c r="B1290" s="75" t="s">
        <v>402</v>
      </c>
      <c r="C1290" s="75" t="s">
        <v>82</v>
      </c>
      <c r="D1290" s="2">
        <v>34.0</v>
      </c>
      <c r="F1290" s="36">
        <v>134.0</v>
      </c>
      <c r="G1290" s="36">
        <v>38.0</v>
      </c>
      <c r="H1290" s="2">
        <v>169.0</v>
      </c>
      <c r="I1290" s="2">
        <v>1601.0</v>
      </c>
      <c r="J1290" s="2">
        <v>663.0</v>
      </c>
      <c r="K1290" s="5" t="s">
        <v>84</v>
      </c>
      <c r="L1290" s="20"/>
      <c r="M1290" s="20"/>
    </row>
    <row r="1291" hidden="1">
      <c r="A1291" s="39">
        <v>43943.0</v>
      </c>
      <c r="B1291" s="75" t="s">
        <v>402</v>
      </c>
      <c r="C1291" s="75" t="s">
        <v>82</v>
      </c>
      <c r="D1291" s="43">
        <v>14.0</v>
      </c>
      <c r="E1291" s="42"/>
      <c r="F1291" s="40">
        <v>133.0</v>
      </c>
      <c r="G1291" s="40">
        <v>33.0</v>
      </c>
      <c r="H1291" s="36">
        <v>170.0</v>
      </c>
      <c r="I1291" s="43">
        <v>1615.0</v>
      </c>
      <c r="J1291" s="40">
        <v>682.0</v>
      </c>
      <c r="K1291" s="5" t="s">
        <v>84</v>
      </c>
      <c r="L1291" s="20"/>
      <c r="M1291" s="20"/>
    </row>
    <row r="1292" hidden="1">
      <c r="A1292" s="39">
        <v>43944.0</v>
      </c>
      <c r="B1292" s="75" t="s">
        <v>402</v>
      </c>
      <c r="C1292" s="75" t="s">
        <v>82</v>
      </c>
      <c r="D1292" s="2">
        <v>45.0</v>
      </c>
      <c r="F1292" s="36">
        <v>138.0</v>
      </c>
      <c r="G1292" s="36">
        <v>30.0</v>
      </c>
      <c r="H1292" s="2">
        <v>172.0</v>
      </c>
      <c r="I1292" s="2">
        <v>1660.0</v>
      </c>
      <c r="J1292" s="2">
        <v>692.0</v>
      </c>
      <c r="K1292" s="5" t="s">
        <v>84</v>
      </c>
      <c r="L1292" s="20"/>
    </row>
    <row r="1293" hidden="1">
      <c r="A1293" s="39">
        <v>43945.0</v>
      </c>
      <c r="B1293" s="75" t="s">
        <v>402</v>
      </c>
      <c r="C1293" s="75" t="s">
        <v>82</v>
      </c>
      <c r="D1293" s="43">
        <v>32.0</v>
      </c>
      <c r="F1293" s="36">
        <v>131.0</v>
      </c>
      <c r="G1293" s="36">
        <v>30.0</v>
      </c>
      <c r="H1293" s="36">
        <v>175.0</v>
      </c>
      <c r="I1293" s="43">
        <v>1692.0</v>
      </c>
      <c r="J1293" s="36">
        <v>709.0</v>
      </c>
      <c r="K1293" s="5" t="s">
        <v>84</v>
      </c>
      <c r="L1293" s="20"/>
      <c r="M1293" s="20"/>
    </row>
    <row r="1294" hidden="1">
      <c r="A1294" s="39">
        <v>43946.0</v>
      </c>
      <c r="B1294" s="75" t="s">
        <v>402</v>
      </c>
      <c r="C1294" s="75" t="s">
        <v>82</v>
      </c>
      <c r="D1294" s="43">
        <v>15.0</v>
      </c>
      <c r="F1294" s="36">
        <v>124.0</v>
      </c>
      <c r="G1294" s="36">
        <v>29.0</v>
      </c>
      <c r="H1294" s="36">
        <v>180.0</v>
      </c>
      <c r="I1294" s="43">
        <v>1707.0</v>
      </c>
      <c r="J1294" s="36">
        <v>728.0</v>
      </c>
      <c r="K1294" s="5" t="s">
        <v>84</v>
      </c>
      <c r="L1294" s="20"/>
    </row>
    <row r="1295" hidden="1">
      <c r="A1295" s="38">
        <v>43947.0</v>
      </c>
      <c r="B1295" s="76" t="s">
        <v>402</v>
      </c>
      <c r="C1295" s="77" t="s">
        <v>82</v>
      </c>
      <c r="D1295" s="43">
        <v>15.0</v>
      </c>
      <c r="F1295" s="36">
        <v>123.0</v>
      </c>
      <c r="G1295" s="36">
        <v>29.0</v>
      </c>
      <c r="H1295" s="43">
        <v>180.0</v>
      </c>
      <c r="I1295" s="43">
        <v>1722.0</v>
      </c>
      <c r="J1295" s="43">
        <v>731.0</v>
      </c>
      <c r="K1295" s="5" t="s">
        <v>84</v>
      </c>
      <c r="L1295" s="20"/>
      <c r="M1295" s="20"/>
    </row>
    <row r="1296" hidden="1">
      <c r="A1296" s="12">
        <v>43903.0</v>
      </c>
      <c r="B1296" s="14" t="s">
        <v>403</v>
      </c>
      <c r="C1296" s="15" t="s">
        <v>82</v>
      </c>
      <c r="D1296" s="16">
        <v>22.0</v>
      </c>
      <c r="H1296" s="14">
        <v>0.0</v>
      </c>
      <c r="I1296" s="14">
        <v>32.0</v>
      </c>
      <c r="J1296" s="16">
        <v>0.0</v>
      </c>
      <c r="K1296" s="5" t="s">
        <v>84</v>
      </c>
      <c r="M1296" s="20"/>
    </row>
    <row r="1297" hidden="1">
      <c r="A1297" s="12">
        <v>43904.0</v>
      </c>
      <c r="B1297" s="14" t="s">
        <v>403</v>
      </c>
      <c r="C1297" s="15" t="s">
        <v>82</v>
      </c>
      <c r="D1297" s="16">
        <v>1.0</v>
      </c>
      <c r="H1297" s="14">
        <v>0.0</v>
      </c>
      <c r="I1297" s="14">
        <v>33.0</v>
      </c>
      <c r="J1297" s="16">
        <v>1.0</v>
      </c>
      <c r="K1297" s="5" t="s">
        <v>84</v>
      </c>
      <c r="M1297" s="20"/>
    </row>
    <row r="1298" hidden="1">
      <c r="A1298" s="12">
        <v>43905.0</v>
      </c>
      <c r="B1298" s="14" t="s">
        <v>403</v>
      </c>
      <c r="C1298" s="15" t="s">
        <v>82</v>
      </c>
      <c r="D1298" s="16">
        <v>14.0</v>
      </c>
      <c r="H1298" s="14">
        <v>1.0</v>
      </c>
      <c r="I1298" s="14">
        <v>47.0</v>
      </c>
      <c r="J1298" s="16">
        <v>1.0</v>
      </c>
      <c r="K1298" s="5" t="s">
        <v>84</v>
      </c>
      <c r="M1298" s="20"/>
    </row>
    <row r="1299" hidden="1">
      <c r="A1299" s="12">
        <v>43906.0</v>
      </c>
      <c r="B1299" s="14" t="s">
        <v>403</v>
      </c>
      <c r="C1299" s="15" t="s">
        <v>82</v>
      </c>
      <c r="D1299" s="16">
        <v>0.0</v>
      </c>
      <c r="H1299" s="14">
        <v>1.0</v>
      </c>
      <c r="I1299" s="14">
        <v>47.0</v>
      </c>
      <c r="J1299" s="16">
        <v>1.0</v>
      </c>
      <c r="K1299" s="5" t="s">
        <v>84</v>
      </c>
      <c r="M1299" s="15"/>
    </row>
    <row r="1300" hidden="1">
      <c r="A1300" s="12">
        <v>43907.0</v>
      </c>
      <c r="B1300" s="14" t="s">
        <v>403</v>
      </c>
      <c r="C1300" s="15" t="s">
        <v>82</v>
      </c>
      <c r="D1300" s="16">
        <v>28.0</v>
      </c>
      <c r="H1300" s="14">
        <v>3.0</v>
      </c>
      <c r="I1300" s="14">
        <v>75.0</v>
      </c>
      <c r="J1300" s="16">
        <v>2.0</v>
      </c>
      <c r="K1300" s="5" t="s">
        <v>84</v>
      </c>
      <c r="M1300" s="20"/>
    </row>
    <row r="1301" hidden="1">
      <c r="A1301" s="12">
        <v>43908.0</v>
      </c>
      <c r="B1301" s="14" t="s">
        <v>403</v>
      </c>
      <c r="C1301" s="15" t="s">
        <v>82</v>
      </c>
      <c r="D1301" s="16">
        <v>31.0</v>
      </c>
      <c r="E1301" s="16"/>
      <c r="F1301" s="16"/>
      <c r="G1301" s="16">
        <v>7.0</v>
      </c>
      <c r="H1301" s="14">
        <v>4.0</v>
      </c>
      <c r="I1301" s="14">
        <v>106.0</v>
      </c>
      <c r="J1301" s="16">
        <v>3.0</v>
      </c>
      <c r="K1301" s="5" t="s">
        <v>84</v>
      </c>
    </row>
    <row r="1302" hidden="1">
      <c r="A1302" s="12">
        <v>43909.0</v>
      </c>
      <c r="B1302" s="15" t="s">
        <v>403</v>
      </c>
      <c r="C1302" s="15" t="s">
        <v>82</v>
      </c>
      <c r="D1302" s="25"/>
      <c r="E1302" s="25">
        <v>126.0</v>
      </c>
      <c r="F1302" s="25"/>
      <c r="H1302" s="15">
        <v>5.0</v>
      </c>
      <c r="I1302" s="15">
        <v>134.0</v>
      </c>
      <c r="J1302" s="25">
        <v>3.0</v>
      </c>
      <c r="K1302" s="26" t="s">
        <v>113</v>
      </c>
      <c r="L1302" s="27"/>
      <c r="M1302" s="20"/>
    </row>
    <row r="1303" hidden="1">
      <c r="A1303" s="12">
        <v>43910.0</v>
      </c>
      <c r="B1303" s="15" t="s">
        <v>403</v>
      </c>
      <c r="C1303" s="15" t="s">
        <v>82</v>
      </c>
      <c r="E1303" s="25">
        <v>156.0</v>
      </c>
      <c r="F1303" s="25"/>
      <c r="H1303" s="15">
        <v>5.0</v>
      </c>
      <c r="I1303" s="15">
        <v>164.0</v>
      </c>
      <c r="J1303" s="25">
        <v>3.0</v>
      </c>
      <c r="K1303" s="26" t="s">
        <v>113</v>
      </c>
      <c r="L1303" s="27"/>
    </row>
    <row r="1304" hidden="1">
      <c r="A1304" s="12">
        <v>43911.0</v>
      </c>
      <c r="B1304" s="15" t="s">
        <v>403</v>
      </c>
      <c r="C1304" s="15" t="s">
        <v>82</v>
      </c>
      <c r="E1304" s="25">
        <v>156.0</v>
      </c>
      <c r="H1304" s="15">
        <v>7.0</v>
      </c>
      <c r="I1304" s="15">
        <v>201.0</v>
      </c>
      <c r="J1304" s="25">
        <v>3.0</v>
      </c>
      <c r="K1304" s="2" t="s">
        <v>113</v>
      </c>
      <c r="L1304" s="27"/>
      <c r="M1304" s="20"/>
    </row>
    <row r="1305" hidden="1">
      <c r="A1305" s="12">
        <v>43912.0</v>
      </c>
      <c r="B1305" s="15" t="s">
        <v>403</v>
      </c>
      <c r="C1305" s="15" t="s">
        <v>82</v>
      </c>
      <c r="E1305" s="25">
        <v>156.0</v>
      </c>
      <c r="H1305" s="15">
        <v>14.0</v>
      </c>
      <c r="I1305" s="15">
        <v>201.0</v>
      </c>
      <c r="J1305" s="25">
        <v>3.0</v>
      </c>
      <c r="K1305" s="2" t="s">
        <v>136</v>
      </c>
      <c r="L1305" s="27"/>
    </row>
    <row r="1306" hidden="1">
      <c r="A1306" s="12">
        <v>43913.0</v>
      </c>
      <c r="B1306" s="15" t="s">
        <v>403</v>
      </c>
      <c r="C1306" s="15" t="s">
        <v>82</v>
      </c>
      <c r="E1306" s="25">
        <v>254.0</v>
      </c>
      <c r="H1306" s="15">
        <v>20.0</v>
      </c>
      <c r="I1306" s="15">
        <v>290.0</v>
      </c>
      <c r="J1306" s="25">
        <v>16.0</v>
      </c>
      <c r="K1306" s="2" t="s">
        <v>137</v>
      </c>
      <c r="L1306" s="27"/>
      <c r="M1306" s="25"/>
    </row>
    <row r="1307" hidden="1">
      <c r="A1307" s="12">
        <v>43914.0</v>
      </c>
      <c r="B1307" s="15" t="s">
        <v>403</v>
      </c>
      <c r="C1307" s="15" t="s">
        <v>82</v>
      </c>
      <c r="E1307" s="30">
        <v>317.0</v>
      </c>
      <c r="H1307" s="15">
        <v>24.0</v>
      </c>
      <c r="I1307" s="15">
        <v>362.0</v>
      </c>
      <c r="J1307" s="30">
        <v>21.0</v>
      </c>
      <c r="K1307" s="32" t="s">
        <v>138</v>
      </c>
      <c r="L1307" s="44"/>
    </row>
    <row r="1308" hidden="1">
      <c r="A1308" s="12">
        <v>43915.0</v>
      </c>
      <c r="B1308" s="15" t="s">
        <v>403</v>
      </c>
      <c r="C1308" s="15" t="s">
        <v>82</v>
      </c>
      <c r="E1308" s="25">
        <v>376.0</v>
      </c>
      <c r="F1308" s="2">
        <v>268.0</v>
      </c>
      <c r="G1308" s="25">
        <v>28.0</v>
      </c>
      <c r="H1308" s="15">
        <v>31.0</v>
      </c>
      <c r="I1308" s="15">
        <v>438.0</v>
      </c>
      <c r="J1308" s="25">
        <v>31.0</v>
      </c>
      <c r="K1308" s="2" t="s">
        <v>399</v>
      </c>
      <c r="L1308" s="33"/>
      <c r="M1308" s="20"/>
    </row>
    <row r="1309" hidden="1">
      <c r="A1309" s="12">
        <v>43916.0</v>
      </c>
      <c r="B1309" s="15" t="s">
        <v>403</v>
      </c>
      <c r="C1309" s="15" t="s">
        <v>82</v>
      </c>
      <c r="D1309" s="2">
        <v>78.0</v>
      </c>
      <c r="E1309" s="25">
        <v>422.0</v>
      </c>
      <c r="F1309" s="2">
        <v>298.0</v>
      </c>
      <c r="G1309" s="25">
        <v>32.0</v>
      </c>
      <c r="H1309" s="15">
        <v>46.0</v>
      </c>
      <c r="I1309" s="15">
        <v>516.0</v>
      </c>
      <c r="J1309" s="25">
        <v>48.0</v>
      </c>
      <c r="K1309" s="5" t="s">
        <v>84</v>
      </c>
      <c r="M1309" s="20"/>
    </row>
    <row r="1310" hidden="1">
      <c r="A1310" s="12">
        <v>43917.0</v>
      </c>
      <c r="B1310" s="15" t="s">
        <v>403</v>
      </c>
      <c r="C1310" s="15" t="s">
        <v>82</v>
      </c>
      <c r="D1310" s="2">
        <v>112.0</v>
      </c>
      <c r="F1310" s="2">
        <v>368.0</v>
      </c>
      <c r="G1310" s="2">
        <v>34.0</v>
      </c>
      <c r="H1310" s="15">
        <v>55.0</v>
      </c>
      <c r="I1310" s="15">
        <v>628.0</v>
      </c>
      <c r="J1310" s="2">
        <v>69.0</v>
      </c>
      <c r="K1310" s="5" t="s">
        <v>84</v>
      </c>
      <c r="M1310" s="20"/>
    </row>
    <row r="1311" hidden="1">
      <c r="A1311" s="12">
        <v>43918.0</v>
      </c>
      <c r="B1311" s="15" t="s">
        <v>403</v>
      </c>
      <c r="C1311" s="15" t="s">
        <v>82</v>
      </c>
      <c r="D1311" s="2">
        <v>98.0</v>
      </c>
      <c r="F1311" s="2">
        <v>407.0</v>
      </c>
      <c r="G1311" s="2">
        <v>40.0</v>
      </c>
      <c r="H1311" s="15">
        <v>67.0</v>
      </c>
      <c r="I1311" s="15">
        <v>726.0</v>
      </c>
      <c r="J1311" s="2">
        <v>99.0</v>
      </c>
      <c r="K1311" s="5" t="s">
        <v>84</v>
      </c>
      <c r="M1311" s="35"/>
    </row>
    <row r="1312" hidden="1">
      <c r="A1312" s="12">
        <v>43919.0</v>
      </c>
      <c r="B1312" s="15" t="s">
        <v>403</v>
      </c>
      <c r="C1312" s="15" t="s">
        <v>82</v>
      </c>
      <c r="D1312" s="2">
        <v>95.0</v>
      </c>
      <c r="E1312" s="2"/>
      <c r="F1312" s="2">
        <v>449.0</v>
      </c>
      <c r="G1312" s="2">
        <v>44.0</v>
      </c>
      <c r="H1312" s="15">
        <v>77.0</v>
      </c>
      <c r="I1312" s="15">
        <v>821.0</v>
      </c>
      <c r="J1312" s="2">
        <v>118.0</v>
      </c>
      <c r="K1312" s="5" t="s">
        <v>84</v>
      </c>
      <c r="L1312" s="35"/>
      <c r="M1312" s="20"/>
    </row>
    <row r="1313" hidden="1">
      <c r="A1313" s="12">
        <v>43920.0</v>
      </c>
      <c r="B1313" s="15" t="s">
        <v>403</v>
      </c>
      <c r="C1313" s="15" t="s">
        <v>82</v>
      </c>
      <c r="D1313" s="2">
        <v>97.0</v>
      </c>
      <c r="E1313" s="2"/>
      <c r="F1313" s="2">
        <v>461.0</v>
      </c>
      <c r="G1313" s="2">
        <v>54.0</v>
      </c>
      <c r="H1313" s="15">
        <v>89.0</v>
      </c>
      <c r="I1313" s="15">
        <v>918.0</v>
      </c>
      <c r="J1313" s="2">
        <v>160.0</v>
      </c>
      <c r="K1313" s="5" t="s">
        <v>84</v>
      </c>
      <c r="L1313" s="35"/>
      <c r="M1313" s="2"/>
    </row>
    <row r="1314" hidden="1">
      <c r="A1314" s="12">
        <v>43921.0</v>
      </c>
      <c r="B1314" s="15" t="s">
        <v>403</v>
      </c>
      <c r="C1314" s="15" t="s">
        <v>82</v>
      </c>
      <c r="D1314" s="2">
        <v>46.0</v>
      </c>
      <c r="F1314" s="2">
        <v>464.0</v>
      </c>
      <c r="G1314" s="2">
        <v>55.0</v>
      </c>
      <c r="H1314" s="15">
        <v>100.0</v>
      </c>
      <c r="I1314" s="15">
        <v>964.0</v>
      </c>
      <c r="J1314" s="2">
        <v>100.0</v>
      </c>
      <c r="K1314" s="5" t="s">
        <v>84</v>
      </c>
      <c r="L1314" s="20"/>
      <c r="M1314" s="21"/>
    </row>
    <row r="1315" hidden="1">
      <c r="A1315" s="12">
        <v>43922.0</v>
      </c>
      <c r="B1315" s="15" t="s">
        <v>403</v>
      </c>
      <c r="C1315" s="15" t="s">
        <v>82</v>
      </c>
      <c r="D1315" s="2">
        <v>43.0</v>
      </c>
      <c r="E1315" s="79">
        <v>683.0</v>
      </c>
      <c r="F1315" s="2">
        <v>474.0</v>
      </c>
      <c r="G1315" s="2">
        <v>55.0</v>
      </c>
      <c r="H1315" s="15">
        <v>108.0</v>
      </c>
      <c r="I1315" s="15">
        <v>1007.0</v>
      </c>
      <c r="J1315" s="2">
        <v>216.0</v>
      </c>
      <c r="K1315" s="54" t="s">
        <v>400</v>
      </c>
      <c r="L1315" s="20"/>
      <c r="M1315" s="20"/>
    </row>
    <row r="1316" hidden="1">
      <c r="A1316" s="12">
        <v>43923.0</v>
      </c>
      <c r="B1316" s="15" t="s">
        <v>403</v>
      </c>
      <c r="C1316" s="15" t="s">
        <v>82</v>
      </c>
      <c r="D1316" s="2">
        <v>59.0</v>
      </c>
      <c r="E1316" s="37">
        <v>663.0</v>
      </c>
      <c r="F1316" s="2">
        <v>458.0</v>
      </c>
      <c r="G1316" s="2">
        <v>52.0</v>
      </c>
      <c r="H1316" s="15">
        <v>127.0</v>
      </c>
      <c r="I1316" s="15">
        <v>1066.0</v>
      </c>
      <c r="J1316" s="2">
        <v>276.0</v>
      </c>
      <c r="K1316" s="54" t="s">
        <v>84</v>
      </c>
      <c r="L1316" s="20"/>
      <c r="M1316" s="15"/>
    </row>
    <row r="1317" hidden="1">
      <c r="A1317" s="12">
        <v>43924.0</v>
      </c>
      <c r="B1317" s="15" t="s">
        <v>403</v>
      </c>
      <c r="C1317" s="15" t="s">
        <v>82</v>
      </c>
      <c r="D1317" s="2">
        <v>59.0</v>
      </c>
      <c r="F1317" s="2">
        <v>421.0</v>
      </c>
      <c r="G1317" s="2">
        <v>49.0</v>
      </c>
      <c r="H1317" s="15">
        <v>144.0</v>
      </c>
      <c r="I1317" s="15">
        <v>1125.0</v>
      </c>
      <c r="J1317" s="2">
        <v>339.0</v>
      </c>
      <c r="K1317" s="54" t="s">
        <v>84</v>
      </c>
      <c r="L1317" s="20"/>
      <c r="M1317" s="20"/>
    </row>
    <row r="1318" hidden="1">
      <c r="A1318" s="12">
        <v>43925.0</v>
      </c>
      <c r="B1318" s="15" t="s">
        <v>403</v>
      </c>
      <c r="C1318" s="15" t="s">
        <v>82</v>
      </c>
      <c r="D1318" s="2">
        <v>79.0</v>
      </c>
      <c r="F1318" s="2">
        <v>383.0</v>
      </c>
      <c r="G1318" s="2">
        <v>50.0</v>
      </c>
      <c r="H1318" s="15">
        <v>159.0</v>
      </c>
      <c r="I1318" s="15">
        <v>1204.0</v>
      </c>
      <c r="J1318" s="2">
        <v>398.0</v>
      </c>
      <c r="K1318" s="54" t="s">
        <v>84</v>
      </c>
      <c r="L1318" s="20"/>
    </row>
    <row r="1319" hidden="1">
      <c r="A1319" s="38">
        <v>43926.0</v>
      </c>
      <c r="B1319" s="15" t="s">
        <v>403</v>
      </c>
      <c r="C1319" s="15" t="s">
        <v>82</v>
      </c>
      <c r="D1319" s="2">
        <v>57.0</v>
      </c>
      <c r="F1319" s="2">
        <v>348.0</v>
      </c>
      <c r="G1319" s="2">
        <v>51.0</v>
      </c>
      <c r="H1319" s="15">
        <v>175.0</v>
      </c>
      <c r="I1319" s="15">
        <v>1261.0</v>
      </c>
      <c r="J1319" s="2">
        <v>452.0</v>
      </c>
      <c r="K1319" s="54" t="s">
        <v>84</v>
      </c>
      <c r="L1319" s="20"/>
      <c r="M1319" s="20"/>
    </row>
    <row r="1320" hidden="1">
      <c r="A1320" s="38">
        <v>43927.0</v>
      </c>
      <c r="B1320" s="15" t="s">
        <v>403</v>
      </c>
      <c r="C1320" s="15" t="s">
        <v>82</v>
      </c>
      <c r="D1320" s="2">
        <v>54.0</v>
      </c>
      <c r="F1320" s="2">
        <v>323.0</v>
      </c>
      <c r="G1320" s="2">
        <v>50.0</v>
      </c>
      <c r="H1320" s="15">
        <v>186.0</v>
      </c>
      <c r="I1320" s="72">
        <v>1315.0</v>
      </c>
      <c r="J1320" s="2">
        <v>498.0</v>
      </c>
      <c r="K1320" s="54" t="s">
        <v>401</v>
      </c>
      <c r="L1320" s="20"/>
      <c r="M1320" s="20"/>
    </row>
    <row r="1321" hidden="1">
      <c r="A1321" s="38">
        <v>43928.0</v>
      </c>
      <c r="B1321" s="15" t="s">
        <v>403</v>
      </c>
      <c r="C1321" s="15" t="s">
        <v>82</v>
      </c>
      <c r="D1321" s="2">
        <v>29.0</v>
      </c>
      <c r="F1321" s="2">
        <v>282.0</v>
      </c>
      <c r="G1321" s="2">
        <v>52.0</v>
      </c>
      <c r="H1321" s="15">
        <v>196.0</v>
      </c>
      <c r="I1321" s="15">
        <v>1344.0</v>
      </c>
      <c r="J1321" s="2">
        <v>564.0</v>
      </c>
      <c r="K1321" s="54" t="s">
        <v>84</v>
      </c>
      <c r="L1321" s="20"/>
    </row>
    <row r="1322" hidden="1">
      <c r="A1322" s="38">
        <v>43929.0</v>
      </c>
      <c r="B1322" s="15" t="s">
        <v>403</v>
      </c>
      <c r="C1322" s="15" t="s">
        <v>82</v>
      </c>
      <c r="D1322" s="2">
        <v>54.0</v>
      </c>
      <c r="F1322" s="2">
        <v>275.0</v>
      </c>
      <c r="G1322" s="2">
        <v>50.0</v>
      </c>
      <c r="H1322" s="15">
        <v>210.0</v>
      </c>
      <c r="I1322" s="2">
        <v>1398.0</v>
      </c>
      <c r="J1322" s="2">
        <v>620.0</v>
      </c>
      <c r="K1322" s="54" t="s">
        <v>84</v>
      </c>
      <c r="L1322" s="20"/>
      <c r="M1322" s="20"/>
    </row>
    <row r="1323" hidden="1">
      <c r="A1323" s="38">
        <v>43930.0</v>
      </c>
      <c r="B1323" s="15" t="s">
        <v>403</v>
      </c>
      <c r="C1323" s="15" t="s">
        <v>82</v>
      </c>
      <c r="D1323" s="2">
        <v>57.0</v>
      </c>
      <c r="F1323" s="2">
        <v>280.0</v>
      </c>
      <c r="G1323" s="2">
        <v>53.0</v>
      </c>
      <c r="H1323" s="2">
        <v>218.0</v>
      </c>
      <c r="I1323" s="2">
        <v>1455.0</v>
      </c>
      <c r="J1323" s="2">
        <v>666.0</v>
      </c>
      <c r="K1323" s="54" t="s">
        <v>84</v>
      </c>
      <c r="L1323" s="20"/>
      <c r="M1323" s="20"/>
    </row>
    <row r="1324" hidden="1">
      <c r="A1324" s="38">
        <v>43931.0</v>
      </c>
      <c r="B1324" s="15" t="s">
        <v>403</v>
      </c>
      <c r="C1324" s="15" t="s">
        <v>82</v>
      </c>
      <c r="D1324" s="2">
        <v>58.0</v>
      </c>
      <c r="F1324" s="2">
        <v>274.0</v>
      </c>
      <c r="G1324" s="2">
        <v>53.0</v>
      </c>
      <c r="H1324" s="2">
        <v>230.0</v>
      </c>
      <c r="I1324" s="2">
        <v>1513.0</v>
      </c>
      <c r="J1324" s="2">
        <v>710.0</v>
      </c>
      <c r="K1324" s="54" t="s">
        <v>84</v>
      </c>
      <c r="L1324" s="20"/>
    </row>
    <row r="1325" hidden="1">
      <c r="A1325" s="38">
        <v>43932.0</v>
      </c>
      <c r="B1325" s="15" t="s">
        <v>403</v>
      </c>
      <c r="C1325" s="15" t="s">
        <v>82</v>
      </c>
      <c r="D1325" s="2">
        <v>25.0</v>
      </c>
      <c r="F1325" s="2">
        <v>262.0</v>
      </c>
      <c r="G1325" s="2">
        <v>51.0</v>
      </c>
      <c r="H1325" s="2">
        <v>236.0</v>
      </c>
      <c r="I1325" s="2">
        <v>1538.0</v>
      </c>
      <c r="J1325" s="2">
        <v>751.0</v>
      </c>
      <c r="K1325" s="5" t="s">
        <v>84</v>
      </c>
      <c r="L1325" s="20"/>
    </row>
    <row r="1326" hidden="1">
      <c r="A1326" s="38">
        <v>43933.0</v>
      </c>
      <c r="B1326" s="15" t="s">
        <v>403</v>
      </c>
      <c r="C1326" s="15" t="s">
        <v>82</v>
      </c>
      <c r="D1326" s="2">
        <v>37.0</v>
      </c>
      <c r="F1326" s="2">
        <v>272.0</v>
      </c>
      <c r="G1326" s="2">
        <v>48.0</v>
      </c>
      <c r="H1326" s="2">
        <v>245.0</v>
      </c>
      <c r="I1326" s="2">
        <v>1575.0</v>
      </c>
      <c r="J1326" s="2">
        <v>781.0</v>
      </c>
      <c r="K1326" s="54" t="s">
        <v>84</v>
      </c>
      <c r="L1326" s="20"/>
    </row>
    <row r="1327" hidden="1">
      <c r="A1327" s="38">
        <v>43934.0</v>
      </c>
      <c r="B1327" s="15" t="s">
        <v>403</v>
      </c>
      <c r="C1327" s="15" t="s">
        <v>82</v>
      </c>
      <c r="D1327" s="2">
        <v>104.0</v>
      </c>
      <c r="F1327" s="2">
        <v>258.0</v>
      </c>
      <c r="G1327" s="2">
        <v>46.0</v>
      </c>
      <c r="H1327" s="2">
        <v>255.0</v>
      </c>
      <c r="I1327" s="2">
        <v>1679.0</v>
      </c>
      <c r="J1327" s="2">
        <v>811.0</v>
      </c>
      <c r="K1327" s="54" t="s">
        <v>84</v>
      </c>
      <c r="L1327" s="20"/>
      <c r="M1327" s="20"/>
    </row>
    <row r="1328" hidden="1">
      <c r="A1328" s="38">
        <v>43935.0</v>
      </c>
      <c r="B1328" s="15" t="s">
        <v>403</v>
      </c>
      <c r="C1328" s="15" t="s">
        <v>82</v>
      </c>
      <c r="D1328" s="2">
        <v>186.0</v>
      </c>
      <c r="F1328" s="2">
        <v>247.0</v>
      </c>
      <c r="G1328" s="2">
        <v>46.0</v>
      </c>
      <c r="H1328" s="2">
        <v>264.0</v>
      </c>
      <c r="I1328" s="2">
        <v>1865.0</v>
      </c>
      <c r="J1328" s="2">
        <v>854.0</v>
      </c>
      <c r="K1328" s="54" t="s">
        <v>401</v>
      </c>
      <c r="L1328" s="20"/>
      <c r="M1328" s="21"/>
    </row>
    <row r="1329" hidden="1">
      <c r="A1329" s="68">
        <v>43936.0</v>
      </c>
      <c r="B1329" s="15" t="s">
        <v>403</v>
      </c>
      <c r="C1329" s="15" t="s">
        <v>82</v>
      </c>
      <c r="D1329" s="2">
        <v>70.0</v>
      </c>
      <c r="F1329" s="36">
        <v>234.0</v>
      </c>
      <c r="G1329" s="36">
        <v>44.0</v>
      </c>
      <c r="H1329" s="2">
        <v>273.0</v>
      </c>
      <c r="I1329" s="2">
        <v>1935.0</v>
      </c>
      <c r="J1329" s="2">
        <v>906.0</v>
      </c>
      <c r="K1329" s="5" t="s">
        <v>84</v>
      </c>
      <c r="L1329" s="20"/>
      <c r="M1329" s="21"/>
    </row>
    <row r="1330" hidden="1">
      <c r="A1330" s="12">
        <v>43937.0</v>
      </c>
      <c r="B1330" s="15" t="s">
        <v>403</v>
      </c>
      <c r="C1330" s="15" t="s">
        <v>82</v>
      </c>
      <c r="D1330" s="2">
        <v>184.0</v>
      </c>
      <c r="F1330" s="36">
        <v>184.0</v>
      </c>
      <c r="G1330" s="36">
        <v>40.0</v>
      </c>
      <c r="H1330" s="2">
        <v>283.0</v>
      </c>
      <c r="I1330" s="2">
        <v>2119.0</v>
      </c>
      <c r="J1330" s="2">
        <v>957.0</v>
      </c>
      <c r="K1330" s="5" t="s">
        <v>84</v>
      </c>
      <c r="L1330" s="20"/>
      <c r="M1330" s="35"/>
    </row>
    <row r="1331" hidden="1">
      <c r="A1331" s="38">
        <v>43938.0</v>
      </c>
      <c r="B1331" s="15" t="s">
        <v>403</v>
      </c>
      <c r="C1331" s="15" t="s">
        <v>82</v>
      </c>
      <c r="D1331" s="43">
        <v>93.0</v>
      </c>
      <c r="F1331" s="73">
        <v>174.0</v>
      </c>
      <c r="G1331" s="73">
        <v>40.0</v>
      </c>
      <c r="H1331" s="2">
        <v>287.0</v>
      </c>
      <c r="I1331" s="43">
        <v>2212.0</v>
      </c>
      <c r="J1331" s="2">
        <v>998.0</v>
      </c>
      <c r="K1331" s="5" t="s">
        <v>84</v>
      </c>
      <c r="L1331" s="20"/>
      <c r="M1331" s="20"/>
    </row>
    <row r="1332" hidden="1">
      <c r="A1332" s="38">
        <v>43939.0</v>
      </c>
      <c r="B1332" s="15" t="s">
        <v>403</v>
      </c>
      <c r="C1332" s="15" t="s">
        <v>82</v>
      </c>
      <c r="D1332" s="2">
        <v>73.0</v>
      </c>
      <c r="F1332" s="2">
        <v>172.0</v>
      </c>
      <c r="G1332" s="2">
        <v>40.0</v>
      </c>
      <c r="H1332" s="2">
        <v>290.0</v>
      </c>
      <c r="I1332" s="2">
        <v>2285.0</v>
      </c>
      <c r="J1332" s="2">
        <v>1031.0</v>
      </c>
      <c r="K1332" s="5" t="s">
        <v>84</v>
      </c>
      <c r="L1332" s="20"/>
      <c r="M1332" s="20"/>
    </row>
    <row r="1333" hidden="1">
      <c r="A1333" s="38">
        <v>43940.0</v>
      </c>
      <c r="B1333" s="15" t="s">
        <v>403</v>
      </c>
      <c r="C1333" s="15" t="s">
        <v>82</v>
      </c>
      <c r="D1333" s="2">
        <v>94.0</v>
      </c>
      <c r="F1333" s="2">
        <v>171.0</v>
      </c>
      <c r="G1333" s="2">
        <v>40.0</v>
      </c>
      <c r="H1333" s="2">
        <v>297.0</v>
      </c>
      <c r="I1333" s="2">
        <v>2379.0</v>
      </c>
      <c r="J1333" s="2">
        <v>1060.0</v>
      </c>
      <c r="K1333" s="5" t="s">
        <v>84</v>
      </c>
      <c r="L1333" s="20"/>
      <c r="M1333" s="20"/>
    </row>
    <row r="1334" hidden="1">
      <c r="A1334" s="38">
        <v>43941.0</v>
      </c>
      <c r="B1334" s="15" t="s">
        <v>403</v>
      </c>
      <c r="C1334" s="15" t="s">
        <v>82</v>
      </c>
      <c r="D1334" s="2">
        <v>24.0</v>
      </c>
      <c r="F1334" s="36">
        <v>166.0</v>
      </c>
      <c r="G1334" s="36">
        <v>40.0</v>
      </c>
      <c r="H1334" s="2">
        <v>303.0</v>
      </c>
      <c r="I1334" s="2">
        <v>2403.0</v>
      </c>
      <c r="J1334" s="2">
        <v>1076.0</v>
      </c>
      <c r="K1334" s="5" t="s">
        <v>84</v>
      </c>
      <c r="L1334" s="20"/>
      <c r="M1334" s="21"/>
    </row>
    <row r="1335" hidden="1">
      <c r="A1335" s="74">
        <v>43942.0</v>
      </c>
      <c r="B1335" s="75" t="s">
        <v>403</v>
      </c>
      <c r="C1335" s="75" t="s">
        <v>82</v>
      </c>
      <c r="D1335" s="2">
        <v>17.0</v>
      </c>
      <c r="F1335" s="36">
        <v>142.0</v>
      </c>
      <c r="G1335" s="36">
        <v>38.0</v>
      </c>
      <c r="H1335" s="2">
        <v>315.0</v>
      </c>
      <c r="I1335" s="2">
        <v>2420.0</v>
      </c>
      <c r="J1335" s="2">
        <v>1123.0</v>
      </c>
      <c r="K1335" s="5" t="s">
        <v>84</v>
      </c>
      <c r="L1335" s="20"/>
      <c r="M1335" s="20"/>
    </row>
    <row r="1336" hidden="1">
      <c r="A1336" s="39">
        <v>43943.0</v>
      </c>
      <c r="B1336" s="75" t="s">
        <v>403</v>
      </c>
      <c r="C1336" s="75" t="s">
        <v>82</v>
      </c>
      <c r="D1336" s="43">
        <v>112.0</v>
      </c>
      <c r="E1336" s="42"/>
      <c r="F1336" s="40">
        <v>148.0</v>
      </c>
      <c r="G1336" s="40">
        <v>37.0</v>
      </c>
      <c r="H1336" s="36">
        <v>323.0</v>
      </c>
      <c r="I1336" s="43">
        <v>2532.0</v>
      </c>
      <c r="J1336" s="40">
        <v>1160.0</v>
      </c>
      <c r="K1336" s="5" t="s">
        <v>84</v>
      </c>
      <c r="L1336" s="20"/>
      <c r="M1336" s="20"/>
    </row>
    <row r="1337" hidden="1">
      <c r="A1337" s="39">
        <v>43944.0</v>
      </c>
      <c r="B1337" s="75" t="s">
        <v>403</v>
      </c>
      <c r="C1337" s="75" t="s">
        <v>82</v>
      </c>
      <c r="D1337" s="2">
        <v>108.0</v>
      </c>
      <c r="F1337" s="36">
        <v>140.0</v>
      </c>
      <c r="G1337" s="36">
        <v>34.0</v>
      </c>
      <c r="H1337" s="2">
        <v>330.0</v>
      </c>
      <c r="I1337" s="2">
        <v>2640.0</v>
      </c>
      <c r="J1337" s="2">
        <v>1199.0</v>
      </c>
      <c r="K1337" s="5" t="s">
        <v>84</v>
      </c>
      <c r="L1337" s="20"/>
      <c r="M1337" s="15"/>
    </row>
    <row r="1338" hidden="1">
      <c r="A1338" s="39">
        <v>43945.0</v>
      </c>
      <c r="B1338" s="75" t="s">
        <v>403</v>
      </c>
      <c r="C1338" s="75" t="s">
        <v>82</v>
      </c>
      <c r="D1338" s="43">
        <v>67.0</v>
      </c>
      <c r="F1338" s="36">
        <v>142.0</v>
      </c>
      <c r="G1338" s="36">
        <v>33.0</v>
      </c>
      <c r="H1338" s="36">
        <v>333.0</v>
      </c>
      <c r="I1338" s="43">
        <v>2707.0</v>
      </c>
      <c r="J1338" s="36">
        <v>1212.0</v>
      </c>
      <c r="K1338" s="5" t="s">
        <v>84</v>
      </c>
      <c r="L1338" s="20"/>
    </row>
    <row r="1339" hidden="1">
      <c r="A1339" s="39">
        <v>43946.0</v>
      </c>
      <c r="B1339" s="75" t="s">
        <v>403</v>
      </c>
      <c r="C1339" s="75" t="s">
        <v>82</v>
      </c>
      <c r="D1339" s="43">
        <v>126.0</v>
      </c>
      <c r="F1339" s="36">
        <v>119.0</v>
      </c>
      <c r="G1339" s="36">
        <v>32.0</v>
      </c>
      <c r="H1339" s="36">
        <v>340.0</v>
      </c>
      <c r="I1339" s="43">
        <v>2833.0</v>
      </c>
      <c r="J1339" s="36">
        <v>1256.0</v>
      </c>
      <c r="K1339" s="5" t="s">
        <v>84</v>
      </c>
      <c r="L1339" s="20"/>
      <c r="M1339" s="15"/>
    </row>
    <row r="1340" hidden="1">
      <c r="A1340" s="38">
        <v>43947.0</v>
      </c>
      <c r="B1340" s="76" t="s">
        <v>403</v>
      </c>
      <c r="C1340" s="77" t="s">
        <v>82</v>
      </c>
      <c r="D1340" s="43">
        <v>70.0</v>
      </c>
      <c r="F1340" s="36">
        <v>110.0</v>
      </c>
      <c r="G1340" s="36">
        <v>31.0</v>
      </c>
      <c r="H1340" s="43">
        <v>344.0</v>
      </c>
      <c r="I1340" s="43">
        <v>2903.0</v>
      </c>
      <c r="J1340" s="80">
        <v>1269.0</v>
      </c>
      <c r="K1340" s="5" t="s">
        <v>84</v>
      </c>
      <c r="L1340" s="20"/>
      <c r="M1340" s="20"/>
    </row>
    <row r="1341" hidden="1">
      <c r="A1341" s="12">
        <v>43903.0</v>
      </c>
      <c r="B1341" s="14" t="s">
        <v>404</v>
      </c>
      <c r="C1341" s="15" t="s">
        <v>82</v>
      </c>
      <c r="D1341" s="16">
        <v>1.0</v>
      </c>
      <c r="H1341" s="14">
        <v>0.0</v>
      </c>
      <c r="I1341" s="14">
        <v>1.0</v>
      </c>
      <c r="J1341" s="16">
        <v>0.0</v>
      </c>
      <c r="K1341" s="5" t="s">
        <v>84</v>
      </c>
      <c r="M1341" s="21"/>
    </row>
    <row r="1342" hidden="1">
      <c r="A1342" s="12">
        <v>43904.0</v>
      </c>
      <c r="B1342" s="14" t="s">
        <v>404</v>
      </c>
      <c r="C1342" s="15" t="s">
        <v>82</v>
      </c>
      <c r="D1342" s="16">
        <v>2.0</v>
      </c>
      <c r="H1342" s="14">
        <v>0.0</v>
      </c>
      <c r="I1342" s="14">
        <v>3.0</v>
      </c>
      <c r="J1342" s="16">
        <v>0.0</v>
      </c>
      <c r="K1342" s="5" t="s">
        <v>84</v>
      </c>
      <c r="M1342" s="20"/>
    </row>
    <row r="1343" hidden="1">
      <c r="A1343" s="12">
        <v>43905.0</v>
      </c>
      <c r="B1343" s="14" t="s">
        <v>404</v>
      </c>
      <c r="C1343" s="15" t="s">
        <v>82</v>
      </c>
      <c r="D1343" s="16">
        <v>2.0</v>
      </c>
      <c r="H1343" s="14">
        <v>0.0</v>
      </c>
      <c r="I1343" s="14">
        <v>5.0</v>
      </c>
      <c r="J1343" s="16">
        <v>0.0</v>
      </c>
      <c r="K1343" s="5" t="s">
        <v>84</v>
      </c>
      <c r="M1343" s="20"/>
    </row>
    <row r="1344" hidden="1">
      <c r="A1344" s="12">
        <v>43906.0</v>
      </c>
      <c r="B1344" s="14" t="s">
        <v>404</v>
      </c>
      <c r="C1344" s="15" t="s">
        <v>82</v>
      </c>
      <c r="D1344" s="16">
        <v>1.0</v>
      </c>
      <c r="H1344" s="14">
        <v>0.0</v>
      </c>
      <c r="I1344" s="14">
        <v>6.0</v>
      </c>
      <c r="J1344" s="16">
        <v>0.0</v>
      </c>
      <c r="K1344" s="5" t="s">
        <v>84</v>
      </c>
      <c r="M1344" s="20"/>
    </row>
    <row r="1345" hidden="1">
      <c r="A1345" s="12">
        <v>43907.0</v>
      </c>
      <c r="B1345" s="14" t="s">
        <v>404</v>
      </c>
      <c r="C1345" s="15" t="s">
        <v>82</v>
      </c>
      <c r="D1345" s="16">
        <v>1.0</v>
      </c>
      <c r="H1345" s="14">
        <v>0.0</v>
      </c>
      <c r="I1345" s="14">
        <v>7.0</v>
      </c>
      <c r="J1345" s="16">
        <v>1.0</v>
      </c>
      <c r="K1345" s="5" t="s">
        <v>84</v>
      </c>
      <c r="M1345" s="20"/>
    </row>
    <row r="1346" hidden="1">
      <c r="A1346" s="12">
        <v>43908.0</v>
      </c>
      <c r="B1346" s="14" t="s">
        <v>404</v>
      </c>
      <c r="C1346" s="15" t="s">
        <v>82</v>
      </c>
      <c r="D1346" s="16">
        <v>-1.0</v>
      </c>
      <c r="E1346" s="16"/>
      <c r="F1346" s="16"/>
      <c r="G1346" s="16">
        <v>1.0</v>
      </c>
      <c r="H1346" s="14">
        <v>0.0</v>
      </c>
      <c r="I1346" s="14">
        <v>6.0</v>
      </c>
      <c r="J1346" s="16">
        <v>1.0</v>
      </c>
      <c r="K1346" s="5" t="s">
        <v>84</v>
      </c>
      <c r="M1346" s="20"/>
    </row>
    <row r="1347" hidden="1">
      <c r="A1347" s="12">
        <v>43909.0</v>
      </c>
      <c r="B1347" s="15" t="s">
        <v>404</v>
      </c>
      <c r="C1347" s="15" t="s">
        <v>82</v>
      </c>
      <c r="D1347" s="25"/>
      <c r="E1347" s="25">
        <v>13.0</v>
      </c>
      <c r="F1347" s="25"/>
      <c r="H1347" s="15">
        <v>0.0</v>
      </c>
      <c r="I1347" s="15">
        <v>14.0</v>
      </c>
      <c r="J1347" s="25">
        <v>1.0</v>
      </c>
      <c r="K1347" s="26" t="s">
        <v>113</v>
      </c>
      <c r="L1347" s="27"/>
      <c r="M1347" s="21"/>
    </row>
    <row r="1348" hidden="1">
      <c r="A1348" s="12">
        <v>43910.0</v>
      </c>
      <c r="B1348" s="15" t="s">
        <v>404</v>
      </c>
      <c r="C1348" s="15" t="s">
        <v>82</v>
      </c>
      <c r="E1348" s="25">
        <v>25.0</v>
      </c>
      <c r="F1348" s="25"/>
      <c r="H1348" s="15">
        <v>0.0</v>
      </c>
      <c r="I1348" s="15">
        <v>26.0</v>
      </c>
      <c r="J1348" s="25">
        <v>1.0</v>
      </c>
      <c r="K1348" s="26" t="s">
        <v>113</v>
      </c>
      <c r="L1348" s="27"/>
      <c r="M1348" s="20"/>
    </row>
    <row r="1349" hidden="1">
      <c r="A1349" s="12">
        <v>43911.0</v>
      </c>
      <c r="B1349" s="15" t="s">
        <v>404</v>
      </c>
      <c r="C1349" s="15" t="s">
        <v>82</v>
      </c>
      <c r="E1349" s="25">
        <v>25.0</v>
      </c>
      <c r="H1349" s="15">
        <v>0.0</v>
      </c>
      <c r="I1349" s="15">
        <v>41.0</v>
      </c>
      <c r="J1349" s="25">
        <v>2.0</v>
      </c>
      <c r="K1349" s="2" t="s">
        <v>113</v>
      </c>
      <c r="L1349" s="27"/>
      <c r="M1349" s="25"/>
    </row>
    <row r="1350" hidden="1">
      <c r="A1350" s="12">
        <v>43912.0</v>
      </c>
      <c r="B1350" s="15" t="s">
        <v>404</v>
      </c>
      <c r="C1350" s="15" t="s">
        <v>82</v>
      </c>
      <c r="E1350" s="25">
        <v>25.0</v>
      </c>
      <c r="H1350" s="15">
        <v>0.0</v>
      </c>
      <c r="I1350" s="15">
        <v>41.0</v>
      </c>
      <c r="J1350" s="25">
        <v>2.0</v>
      </c>
      <c r="K1350" s="2" t="s">
        <v>136</v>
      </c>
      <c r="L1350" s="27"/>
      <c r="M1350" s="20"/>
    </row>
    <row r="1351" hidden="1">
      <c r="A1351" s="12">
        <v>43913.0</v>
      </c>
      <c r="B1351" s="15" t="s">
        <v>404</v>
      </c>
      <c r="C1351" s="15" t="s">
        <v>82</v>
      </c>
      <c r="E1351" s="25">
        <v>62.0</v>
      </c>
      <c r="H1351" s="15">
        <v>0.0</v>
      </c>
      <c r="I1351" s="15">
        <v>64.0</v>
      </c>
      <c r="J1351" s="25">
        <v>2.0</v>
      </c>
      <c r="K1351" s="2" t="s">
        <v>137</v>
      </c>
      <c r="L1351" s="27"/>
      <c r="M1351" s="20"/>
    </row>
    <row r="1352" hidden="1">
      <c r="A1352" s="12">
        <v>43914.0</v>
      </c>
      <c r="B1352" s="15" t="s">
        <v>404</v>
      </c>
      <c r="C1352" s="15" t="s">
        <v>82</v>
      </c>
      <c r="E1352" s="30">
        <v>59.0</v>
      </c>
      <c r="H1352" s="15">
        <v>0.0</v>
      </c>
      <c r="I1352" s="15">
        <v>72.0</v>
      </c>
      <c r="J1352" s="30">
        <v>13.0</v>
      </c>
      <c r="K1352" s="32" t="s">
        <v>138</v>
      </c>
      <c r="L1352" s="44"/>
      <c r="M1352" s="20"/>
    </row>
    <row r="1353" hidden="1">
      <c r="A1353" s="12">
        <v>43915.0</v>
      </c>
      <c r="B1353" s="15" t="s">
        <v>404</v>
      </c>
      <c r="C1353" s="15" t="s">
        <v>82</v>
      </c>
      <c r="E1353" s="25">
        <v>77.0</v>
      </c>
      <c r="F1353" s="2">
        <v>56.0</v>
      </c>
      <c r="G1353" s="25">
        <v>14.0</v>
      </c>
      <c r="H1353" s="15">
        <v>3.0</v>
      </c>
      <c r="I1353" s="15">
        <v>91.0</v>
      </c>
      <c r="J1353" s="25">
        <v>11.0</v>
      </c>
      <c r="K1353" s="2" t="s">
        <v>399</v>
      </c>
      <c r="L1353" s="33"/>
      <c r="M1353" s="20"/>
    </row>
    <row r="1354" hidden="1">
      <c r="A1354" s="12">
        <v>43916.0</v>
      </c>
      <c r="B1354" s="15" t="s">
        <v>404</v>
      </c>
      <c r="C1354" s="15" t="s">
        <v>82</v>
      </c>
      <c r="D1354" s="2">
        <v>48.0</v>
      </c>
      <c r="E1354" s="25">
        <v>120.0</v>
      </c>
      <c r="F1354" s="2">
        <v>68.0</v>
      </c>
      <c r="G1354" s="25">
        <v>14.0</v>
      </c>
      <c r="H1354" s="15">
        <v>5.0</v>
      </c>
      <c r="I1354" s="15">
        <v>139.0</v>
      </c>
      <c r="J1354" s="25">
        <v>14.0</v>
      </c>
      <c r="K1354" s="5" t="s">
        <v>84</v>
      </c>
      <c r="M1354" s="20"/>
    </row>
    <row r="1355" hidden="1">
      <c r="A1355" s="12">
        <v>43917.0</v>
      </c>
      <c r="B1355" s="15" t="s">
        <v>404</v>
      </c>
      <c r="C1355" s="15" t="s">
        <v>82</v>
      </c>
      <c r="D1355" s="2">
        <v>31.0</v>
      </c>
      <c r="F1355" s="2">
        <v>73.0</v>
      </c>
      <c r="G1355" s="2">
        <v>14.0</v>
      </c>
      <c r="H1355" s="15">
        <v>9.0</v>
      </c>
      <c r="I1355" s="15">
        <v>170.0</v>
      </c>
      <c r="J1355" s="2">
        <v>20.0</v>
      </c>
      <c r="K1355" s="5" t="s">
        <v>84</v>
      </c>
      <c r="M1355" s="20"/>
    </row>
    <row r="1356" hidden="1">
      <c r="A1356" s="12">
        <v>43918.0</v>
      </c>
      <c r="B1356" s="15" t="s">
        <v>404</v>
      </c>
      <c r="C1356" s="15" t="s">
        <v>82</v>
      </c>
      <c r="D1356" s="2">
        <v>50.0</v>
      </c>
      <c r="F1356" s="2">
        <v>82.0</v>
      </c>
      <c r="G1356" s="2">
        <v>14.0</v>
      </c>
      <c r="H1356" s="15">
        <v>11.0</v>
      </c>
      <c r="I1356" s="15">
        <v>220.0</v>
      </c>
      <c r="J1356" s="2">
        <v>26.0</v>
      </c>
      <c r="K1356" s="5" t="s">
        <v>84</v>
      </c>
      <c r="M1356" s="25"/>
    </row>
    <row r="1357" hidden="1">
      <c r="A1357" s="12">
        <v>43919.0</v>
      </c>
      <c r="B1357" s="15" t="s">
        <v>404</v>
      </c>
      <c r="C1357" s="15" t="s">
        <v>82</v>
      </c>
      <c r="D1357" s="2">
        <v>42.0</v>
      </c>
      <c r="E1357" s="2"/>
      <c r="F1357" s="2">
        <v>102.0</v>
      </c>
      <c r="G1357" s="2">
        <v>17.0</v>
      </c>
      <c r="H1357" s="15">
        <v>13.0</v>
      </c>
      <c r="I1357" s="15">
        <v>262.0</v>
      </c>
      <c r="J1357" s="2">
        <v>28.0</v>
      </c>
      <c r="K1357" s="5" t="s">
        <v>84</v>
      </c>
      <c r="L1357" s="35"/>
      <c r="M1357" s="20"/>
    </row>
    <row r="1358" hidden="1">
      <c r="A1358" s="12">
        <v>43920.0</v>
      </c>
      <c r="B1358" s="15" t="s">
        <v>404</v>
      </c>
      <c r="C1358" s="15" t="s">
        <v>82</v>
      </c>
      <c r="D1358" s="2">
        <v>31.0</v>
      </c>
      <c r="E1358" s="2"/>
      <c r="F1358" s="2">
        <v>112.0</v>
      </c>
      <c r="G1358" s="2">
        <v>19.0</v>
      </c>
      <c r="H1358" s="15">
        <v>18.0</v>
      </c>
      <c r="I1358" s="15">
        <v>293.0</v>
      </c>
      <c r="J1358" s="2">
        <v>33.0</v>
      </c>
      <c r="K1358" s="5" t="s">
        <v>84</v>
      </c>
      <c r="L1358" s="35"/>
    </row>
    <row r="1359" hidden="1">
      <c r="A1359" s="12">
        <v>43921.0</v>
      </c>
      <c r="B1359" s="15" t="s">
        <v>404</v>
      </c>
      <c r="C1359" s="15" t="s">
        <v>82</v>
      </c>
      <c r="D1359" s="2">
        <v>32.0</v>
      </c>
      <c r="F1359" s="2">
        <v>115.0</v>
      </c>
      <c r="G1359" s="2">
        <v>21.0</v>
      </c>
      <c r="H1359" s="15">
        <v>18.0</v>
      </c>
      <c r="I1359" s="15">
        <v>325.0</v>
      </c>
      <c r="J1359" s="2">
        <v>42.0</v>
      </c>
      <c r="K1359" s="5" t="s">
        <v>84</v>
      </c>
      <c r="L1359" s="20"/>
      <c r="M1359" s="20"/>
    </row>
    <row r="1360" hidden="1">
      <c r="A1360" s="12">
        <v>43922.0</v>
      </c>
      <c r="B1360" s="15" t="s">
        <v>404</v>
      </c>
      <c r="C1360" s="15" t="s">
        <v>82</v>
      </c>
      <c r="D1360" s="2">
        <v>34.0</v>
      </c>
      <c r="E1360" s="37">
        <v>284.0</v>
      </c>
      <c r="F1360" s="2">
        <v>120.0</v>
      </c>
      <c r="G1360" s="2">
        <v>20.0</v>
      </c>
      <c r="H1360" s="15">
        <v>23.0</v>
      </c>
      <c r="I1360" s="15">
        <v>359.0</v>
      </c>
      <c r="J1360" s="2">
        <v>52.0</v>
      </c>
      <c r="K1360" s="54" t="s">
        <v>400</v>
      </c>
      <c r="L1360" s="20"/>
      <c r="M1360" s="20"/>
    </row>
    <row r="1361" hidden="1">
      <c r="A1361" s="12">
        <v>43923.0</v>
      </c>
      <c r="B1361" s="15" t="s">
        <v>404</v>
      </c>
      <c r="C1361" s="15" t="s">
        <v>82</v>
      </c>
      <c r="D1361" s="2">
        <v>24.0</v>
      </c>
      <c r="E1361" s="37">
        <v>300.0</v>
      </c>
      <c r="F1361" s="2">
        <v>129.0</v>
      </c>
      <c r="G1361" s="2">
        <v>20.0</v>
      </c>
      <c r="H1361" s="15">
        <v>24.0</v>
      </c>
      <c r="I1361" s="15">
        <v>383.0</v>
      </c>
      <c r="J1361" s="2">
        <v>59.0</v>
      </c>
      <c r="K1361" s="54" t="s">
        <v>84</v>
      </c>
      <c r="L1361" s="20"/>
      <c r="M1361" s="20"/>
    </row>
    <row r="1362" hidden="1">
      <c r="A1362" s="12">
        <v>43924.0</v>
      </c>
      <c r="B1362" s="15" t="s">
        <v>404</v>
      </c>
      <c r="C1362" s="15" t="s">
        <v>82</v>
      </c>
      <c r="D1362" s="2">
        <v>44.0</v>
      </c>
      <c r="F1362" s="2">
        <v>104.0</v>
      </c>
      <c r="G1362" s="2">
        <v>18.0</v>
      </c>
      <c r="H1362" s="15">
        <v>29.0</v>
      </c>
      <c r="I1362" s="15">
        <v>427.0</v>
      </c>
      <c r="J1362" s="2">
        <v>85.0</v>
      </c>
      <c r="K1362" s="54" t="s">
        <v>84</v>
      </c>
      <c r="L1362" s="20"/>
    </row>
    <row r="1363" hidden="1">
      <c r="A1363" s="12">
        <v>43925.0</v>
      </c>
      <c r="B1363" s="15" t="s">
        <v>404</v>
      </c>
      <c r="C1363" s="15" t="s">
        <v>82</v>
      </c>
      <c r="D1363" s="2">
        <v>25.0</v>
      </c>
      <c r="F1363" s="2">
        <v>109.0</v>
      </c>
      <c r="G1363" s="2">
        <v>19.0</v>
      </c>
      <c r="H1363" s="15">
        <v>31.0</v>
      </c>
      <c r="I1363" s="15">
        <v>452.0</v>
      </c>
      <c r="J1363" s="2">
        <v>104.0</v>
      </c>
      <c r="K1363" s="54" t="s">
        <v>84</v>
      </c>
      <c r="L1363" s="20"/>
      <c r="M1363" s="2"/>
    </row>
    <row r="1364" hidden="1">
      <c r="A1364" s="38">
        <v>43926.0</v>
      </c>
      <c r="B1364" s="15" t="s">
        <v>404</v>
      </c>
      <c r="C1364" s="15" t="s">
        <v>82</v>
      </c>
      <c r="D1364" s="2">
        <v>20.0</v>
      </c>
      <c r="F1364" s="2">
        <v>110.0</v>
      </c>
      <c r="G1364" s="2">
        <v>19.0</v>
      </c>
      <c r="H1364" s="15">
        <v>36.0</v>
      </c>
      <c r="I1364" s="15">
        <v>472.0</v>
      </c>
      <c r="J1364" s="2">
        <v>111.0</v>
      </c>
      <c r="K1364" s="54" t="s">
        <v>84</v>
      </c>
      <c r="L1364" s="20"/>
      <c r="M1364" s="20"/>
    </row>
    <row r="1365" hidden="1">
      <c r="A1365" s="38">
        <v>43927.0</v>
      </c>
      <c r="B1365" s="15" t="s">
        <v>404</v>
      </c>
      <c r="C1365" s="15" t="s">
        <v>82</v>
      </c>
      <c r="D1365" s="2">
        <v>14.0</v>
      </c>
      <c r="F1365" s="2">
        <v>118.0</v>
      </c>
      <c r="G1365" s="2">
        <v>19.0</v>
      </c>
      <c r="H1365" s="15">
        <v>39.0</v>
      </c>
      <c r="I1365" s="72">
        <v>486.0</v>
      </c>
      <c r="J1365" s="2">
        <v>114.0</v>
      </c>
      <c r="K1365" s="54" t="s">
        <v>401</v>
      </c>
      <c r="L1365" s="20"/>
    </row>
    <row r="1366" hidden="1">
      <c r="A1366" s="38">
        <v>43928.0</v>
      </c>
      <c r="B1366" s="15" t="s">
        <v>404</v>
      </c>
      <c r="C1366" s="15" t="s">
        <v>82</v>
      </c>
      <c r="D1366" s="2">
        <v>24.0</v>
      </c>
      <c r="F1366" s="2">
        <v>108.0</v>
      </c>
      <c r="G1366" s="2">
        <v>18.0</v>
      </c>
      <c r="H1366" s="15">
        <v>41.0</v>
      </c>
      <c r="I1366" s="15">
        <v>510.0</v>
      </c>
      <c r="J1366" s="2">
        <v>126.0</v>
      </c>
      <c r="K1366" s="54" t="s">
        <v>84</v>
      </c>
      <c r="L1366" s="20"/>
      <c r="M1366" s="21"/>
    </row>
    <row r="1367" hidden="1">
      <c r="A1367" s="38">
        <v>43929.0</v>
      </c>
      <c r="B1367" s="15" t="s">
        <v>404</v>
      </c>
      <c r="C1367" s="15" t="s">
        <v>82</v>
      </c>
      <c r="D1367" s="2">
        <v>14.0</v>
      </c>
      <c r="F1367" s="2">
        <v>100.0</v>
      </c>
      <c r="G1367" s="2">
        <v>18.0</v>
      </c>
      <c r="H1367" s="15">
        <v>41.0</v>
      </c>
      <c r="I1367" s="2">
        <v>524.0</v>
      </c>
      <c r="J1367" s="2">
        <v>137.0</v>
      </c>
      <c r="K1367" s="54" t="s">
        <v>84</v>
      </c>
      <c r="L1367" s="20"/>
      <c r="M1367" s="20"/>
    </row>
    <row r="1368" hidden="1">
      <c r="A1368" s="38">
        <v>43930.0</v>
      </c>
      <c r="B1368" s="15" t="s">
        <v>404</v>
      </c>
      <c r="C1368" s="15" t="s">
        <v>82</v>
      </c>
      <c r="D1368" s="2">
        <v>21.0</v>
      </c>
      <c r="F1368" s="2">
        <v>105.0</v>
      </c>
      <c r="G1368" s="2">
        <v>19.0</v>
      </c>
      <c r="H1368" s="2">
        <v>42.0</v>
      </c>
      <c r="I1368" s="2">
        <v>545.0</v>
      </c>
      <c r="J1368" s="2">
        <v>153.0</v>
      </c>
      <c r="K1368" s="54" t="s">
        <v>84</v>
      </c>
      <c r="L1368" s="20"/>
      <c r="M1368" s="20"/>
    </row>
    <row r="1369" hidden="1">
      <c r="A1369" s="38">
        <v>43931.0</v>
      </c>
      <c r="B1369" s="15" t="s">
        <v>404</v>
      </c>
      <c r="C1369" s="15" t="s">
        <v>82</v>
      </c>
      <c r="D1369" s="2">
        <v>47.0</v>
      </c>
      <c r="F1369" s="2">
        <v>102.0</v>
      </c>
      <c r="G1369" s="2">
        <v>19.0</v>
      </c>
      <c r="H1369" s="2">
        <v>44.0</v>
      </c>
      <c r="I1369" s="2">
        <v>592.0</v>
      </c>
      <c r="J1369" s="2">
        <v>162.0</v>
      </c>
      <c r="K1369" s="54" t="s">
        <v>84</v>
      </c>
      <c r="L1369" s="20"/>
      <c r="M1369" s="20"/>
    </row>
    <row r="1370" hidden="1">
      <c r="A1370" s="38">
        <v>43932.0</v>
      </c>
      <c r="B1370" s="15" t="s">
        <v>404</v>
      </c>
      <c r="C1370" s="15" t="s">
        <v>82</v>
      </c>
      <c r="D1370" s="2">
        <v>13.0</v>
      </c>
      <c r="F1370" s="2">
        <v>96.0</v>
      </c>
      <c r="G1370" s="2">
        <v>21.0</v>
      </c>
      <c r="H1370" s="2">
        <v>46.0</v>
      </c>
      <c r="I1370" s="2">
        <v>605.0</v>
      </c>
      <c r="J1370" s="2">
        <v>171.0</v>
      </c>
      <c r="K1370" s="5" t="s">
        <v>84</v>
      </c>
      <c r="L1370" s="20"/>
      <c r="M1370" s="21"/>
    </row>
    <row r="1371" hidden="1">
      <c r="A1371" s="38">
        <v>43933.0</v>
      </c>
      <c r="B1371" s="15" t="s">
        <v>404</v>
      </c>
      <c r="C1371" s="15" t="s">
        <v>82</v>
      </c>
      <c r="D1371" s="2">
        <v>15.0</v>
      </c>
      <c r="F1371" s="2">
        <v>96.0</v>
      </c>
      <c r="G1371" s="2">
        <v>21.0</v>
      </c>
      <c r="H1371" s="2">
        <v>48.0</v>
      </c>
      <c r="I1371" s="2">
        <v>620.0</v>
      </c>
      <c r="J1371" s="2">
        <v>174.0</v>
      </c>
      <c r="K1371" s="54" t="s">
        <v>84</v>
      </c>
      <c r="L1371" s="20"/>
    </row>
    <row r="1372" hidden="1">
      <c r="A1372" s="38">
        <v>43934.0</v>
      </c>
      <c r="B1372" s="15" t="s">
        <v>404</v>
      </c>
      <c r="C1372" s="15" t="s">
        <v>82</v>
      </c>
      <c r="D1372" s="2">
        <v>16.0</v>
      </c>
      <c r="F1372" s="2">
        <v>98.0</v>
      </c>
      <c r="G1372" s="2">
        <v>21.0</v>
      </c>
      <c r="H1372" s="2">
        <v>50.0</v>
      </c>
      <c r="I1372" s="2">
        <v>636.0</v>
      </c>
      <c r="J1372" s="2">
        <v>177.0</v>
      </c>
      <c r="K1372" s="54" t="s">
        <v>84</v>
      </c>
      <c r="L1372" s="20"/>
      <c r="M1372" s="20"/>
    </row>
    <row r="1373" hidden="1">
      <c r="A1373" s="38">
        <v>43935.0</v>
      </c>
      <c r="B1373" s="15" t="s">
        <v>404</v>
      </c>
      <c r="C1373" s="15" t="s">
        <v>82</v>
      </c>
      <c r="D1373" s="2">
        <v>9.0</v>
      </c>
      <c r="F1373" s="2">
        <v>84.0</v>
      </c>
      <c r="G1373" s="2">
        <v>22.0</v>
      </c>
      <c r="H1373" s="2">
        <v>52.0</v>
      </c>
      <c r="I1373" s="2">
        <v>645.0</v>
      </c>
      <c r="J1373" s="2">
        <v>192.0</v>
      </c>
      <c r="K1373" s="54" t="s">
        <v>401</v>
      </c>
      <c r="L1373" s="20"/>
      <c r="M1373" s="27"/>
    </row>
    <row r="1374" hidden="1">
      <c r="A1374" s="68">
        <v>43936.0</v>
      </c>
      <c r="B1374" s="15" t="s">
        <v>404</v>
      </c>
      <c r="C1374" s="15" t="s">
        <v>82</v>
      </c>
      <c r="D1374" s="2">
        <v>3.0</v>
      </c>
      <c r="F1374" s="36">
        <v>84.0</v>
      </c>
      <c r="G1374" s="36">
        <v>23.0</v>
      </c>
      <c r="H1374" s="2">
        <v>53.0</v>
      </c>
      <c r="I1374" s="2">
        <v>648.0</v>
      </c>
      <c r="J1374" s="2">
        <v>195.0</v>
      </c>
      <c r="K1374" s="5" t="s">
        <v>84</v>
      </c>
      <c r="L1374" s="20"/>
      <c r="M1374" s="25"/>
    </row>
    <row r="1375" hidden="1">
      <c r="A1375" s="12">
        <v>43937.0</v>
      </c>
      <c r="B1375" s="15" t="s">
        <v>404</v>
      </c>
      <c r="C1375" s="15" t="s">
        <v>82</v>
      </c>
      <c r="D1375" s="2">
        <v>6.0</v>
      </c>
      <c r="F1375" s="36">
        <v>78.0</v>
      </c>
      <c r="G1375" s="36">
        <v>22.0</v>
      </c>
      <c r="H1375" s="2">
        <v>54.0</v>
      </c>
      <c r="I1375" s="2">
        <v>654.0</v>
      </c>
      <c r="J1375" s="2">
        <v>201.0</v>
      </c>
      <c r="K1375" s="5" t="s">
        <v>84</v>
      </c>
      <c r="L1375" s="20"/>
      <c r="M1375" s="21"/>
    </row>
    <row r="1376" hidden="1">
      <c r="A1376" s="38">
        <v>43938.0</v>
      </c>
      <c r="B1376" s="15" t="s">
        <v>404</v>
      </c>
      <c r="C1376" s="15" t="s">
        <v>82</v>
      </c>
      <c r="D1376" s="43">
        <v>5.0</v>
      </c>
      <c r="F1376" s="73">
        <v>69.0</v>
      </c>
      <c r="G1376" s="73">
        <v>22.0</v>
      </c>
      <c r="H1376" s="2">
        <v>54.0</v>
      </c>
      <c r="I1376" s="43">
        <v>659.0</v>
      </c>
      <c r="J1376" s="2">
        <v>206.0</v>
      </c>
      <c r="K1376" s="5" t="s">
        <v>84</v>
      </c>
      <c r="L1376" s="20"/>
      <c r="M1376" s="25"/>
    </row>
    <row r="1377" hidden="1">
      <c r="A1377" s="38">
        <v>43939.0</v>
      </c>
      <c r="B1377" s="15" t="s">
        <v>404</v>
      </c>
      <c r="C1377" s="15" t="s">
        <v>82</v>
      </c>
      <c r="D1377" s="2">
        <v>14.0</v>
      </c>
      <c r="F1377" s="2">
        <v>61.0</v>
      </c>
      <c r="G1377" s="2">
        <v>22.0</v>
      </c>
      <c r="H1377" s="2">
        <v>58.0</v>
      </c>
      <c r="I1377" s="2">
        <v>673.0</v>
      </c>
      <c r="J1377" s="2">
        <v>220.0</v>
      </c>
      <c r="K1377" s="5" t="s">
        <v>84</v>
      </c>
      <c r="L1377" s="20"/>
      <c r="M1377" s="20"/>
    </row>
    <row r="1378" hidden="1">
      <c r="A1378" s="38">
        <v>43940.0</v>
      </c>
      <c r="B1378" s="15" t="s">
        <v>404</v>
      </c>
      <c r="C1378" s="15" t="s">
        <v>82</v>
      </c>
      <c r="D1378" s="2">
        <v>30.0</v>
      </c>
      <c r="F1378" s="43">
        <v>67.0</v>
      </c>
      <c r="G1378" s="43">
        <v>21.0</v>
      </c>
      <c r="H1378" s="43">
        <v>59.0</v>
      </c>
      <c r="I1378" s="2">
        <v>703.0</v>
      </c>
      <c r="J1378" s="43">
        <v>221.0</v>
      </c>
      <c r="K1378" s="5" t="s">
        <v>84</v>
      </c>
      <c r="L1378" s="20"/>
      <c r="M1378" s="25"/>
    </row>
    <row r="1379" hidden="1">
      <c r="A1379" s="38">
        <v>43941.0</v>
      </c>
      <c r="B1379" s="15" t="s">
        <v>404</v>
      </c>
      <c r="C1379" s="15" t="s">
        <v>82</v>
      </c>
      <c r="D1379" s="2">
        <v>13.0</v>
      </c>
      <c r="F1379" s="36">
        <v>61.0</v>
      </c>
      <c r="G1379" s="36">
        <v>21.0</v>
      </c>
      <c r="H1379" s="2">
        <v>61.0</v>
      </c>
      <c r="I1379" s="2">
        <v>716.0</v>
      </c>
      <c r="J1379" s="2">
        <v>223.0</v>
      </c>
      <c r="K1379" s="5" t="s">
        <v>84</v>
      </c>
      <c r="L1379" s="20"/>
      <c r="M1379" s="20"/>
    </row>
    <row r="1380" hidden="1">
      <c r="A1380" s="74">
        <v>43942.0</v>
      </c>
      <c r="B1380" s="75" t="s">
        <v>404</v>
      </c>
      <c r="C1380" s="75" t="s">
        <v>82</v>
      </c>
      <c r="D1380" s="2">
        <v>37.0</v>
      </c>
      <c r="F1380" s="36">
        <v>67.0</v>
      </c>
      <c r="G1380" s="36">
        <v>20.0</v>
      </c>
      <c r="H1380" s="2">
        <v>61.0</v>
      </c>
      <c r="I1380" s="2">
        <v>753.0</v>
      </c>
      <c r="J1380" s="2">
        <v>227.0</v>
      </c>
      <c r="K1380" s="5" t="s">
        <v>84</v>
      </c>
      <c r="L1380" s="20"/>
      <c r="M1380" s="20"/>
    </row>
    <row r="1381" hidden="1">
      <c r="A1381" s="39">
        <v>43943.0</v>
      </c>
      <c r="B1381" s="75" t="s">
        <v>404</v>
      </c>
      <c r="C1381" s="75" t="s">
        <v>82</v>
      </c>
      <c r="D1381" s="43">
        <v>24.0</v>
      </c>
      <c r="F1381" s="36">
        <v>61.0</v>
      </c>
      <c r="G1381" s="36">
        <v>19.0</v>
      </c>
      <c r="H1381" s="36">
        <v>63.0</v>
      </c>
      <c r="I1381" s="43">
        <v>777.0</v>
      </c>
      <c r="J1381" s="36">
        <v>235.0</v>
      </c>
      <c r="K1381" s="5" t="s">
        <v>84</v>
      </c>
      <c r="L1381" s="20"/>
      <c r="M1381" s="20"/>
    </row>
    <row r="1382" hidden="1">
      <c r="A1382" s="39">
        <v>43944.0</v>
      </c>
      <c r="B1382" s="75" t="s">
        <v>404</v>
      </c>
      <c r="C1382" s="75" t="s">
        <v>82</v>
      </c>
      <c r="D1382" s="2">
        <v>18.0</v>
      </c>
      <c r="F1382" s="36">
        <v>51.0</v>
      </c>
      <c r="G1382" s="36">
        <v>18.0</v>
      </c>
      <c r="H1382" s="2">
        <v>66.0</v>
      </c>
      <c r="I1382" s="2">
        <v>795.0</v>
      </c>
      <c r="J1382" s="2">
        <v>248.0</v>
      </c>
      <c r="K1382" s="5" t="s">
        <v>84</v>
      </c>
      <c r="L1382" s="20"/>
      <c r="M1382" s="15"/>
    </row>
    <row r="1383" hidden="1">
      <c r="A1383" s="39">
        <v>43945.0</v>
      </c>
      <c r="B1383" s="75" t="s">
        <v>404</v>
      </c>
      <c r="C1383" s="75" t="s">
        <v>82</v>
      </c>
      <c r="D1383" s="43">
        <v>56.0</v>
      </c>
      <c r="F1383" s="36">
        <v>50.0</v>
      </c>
      <c r="G1383" s="36">
        <v>18.0</v>
      </c>
      <c r="H1383" s="36">
        <v>68.0</v>
      </c>
      <c r="I1383" s="43">
        <v>851.0</v>
      </c>
      <c r="J1383" s="36">
        <v>251.0</v>
      </c>
      <c r="K1383" s="5" t="s">
        <v>84</v>
      </c>
      <c r="L1383" s="20"/>
      <c r="M1383" s="15"/>
    </row>
    <row r="1384" hidden="1">
      <c r="A1384" s="39">
        <v>43946.0</v>
      </c>
      <c r="B1384" s="75" t="s">
        <v>404</v>
      </c>
      <c r="C1384" s="75" t="s">
        <v>82</v>
      </c>
      <c r="D1384" s="43">
        <v>30.0</v>
      </c>
      <c r="F1384" s="36">
        <v>390.0</v>
      </c>
      <c r="G1384" s="36">
        <v>16.0</v>
      </c>
      <c r="H1384" s="36">
        <v>69.0</v>
      </c>
      <c r="I1384" s="43">
        <v>881.0</v>
      </c>
      <c r="J1384" s="36">
        <v>258.0</v>
      </c>
      <c r="K1384" s="5" t="s">
        <v>84</v>
      </c>
      <c r="L1384" s="20"/>
      <c r="M1384" s="15"/>
    </row>
    <row r="1385" hidden="1">
      <c r="A1385" s="38">
        <v>43947.0</v>
      </c>
      <c r="B1385" s="76" t="s">
        <v>404</v>
      </c>
      <c r="C1385" s="77" t="s">
        <v>82</v>
      </c>
      <c r="D1385" s="43">
        <v>63.0</v>
      </c>
      <c r="F1385" s="36">
        <v>51.0</v>
      </c>
      <c r="G1385" s="36">
        <v>15.0</v>
      </c>
      <c r="H1385" s="43">
        <v>71.0</v>
      </c>
      <c r="I1385" s="43">
        <v>944.0</v>
      </c>
      <c r="J1385" s="43">
        <v>260.0</v>
      </c>
      <c r="K1385" s="5" t="s">
        <v>84</v>
      </c>
      <c r="L1385" s="20"/>
      <c r="M1385" s="20"/>
    </row>
    <row r="1386" hidden="1">
      <c r="A1386" s="12">
        <v>43903.0</v>
      </c>
      <c r="B1386" s="14" t="s">
        <v>405</v>
      </c>
      <c r="C1386" s="15" t="s">
        <v>82</v>
      </c>
      <c r="D1386" s="16">
        <v>5.0</v>
      </c>
      <c r="H1386" s="14">
        <v>1.0</v>
      </c>
      <c r="I1386" s="14">
        <v>11.0</v>
      </c>
      <c r="J1386" s="16">
        <v>1.0</v>
      </c>
      <c r="K1386" s="5" t="s">
        <v>84</v>
      </c>
      <c r="M1386" s="15"/>
    </row>
    <row r="1387" hidden="1">
      <c r="A1387" s="12">
        <v>43904.0</v>
      </c>
      <c r="B1387" s="14" t="s">
        <v>405</v>
      </c>
      <c r="C1387" s="15" t="s">
        <v>82</v>
      </c>
      <c r="D1387" s="16">
        <v>1.0</v>
      </c>
      <c r="H1387" s="14">
        <v>2.0</v>
      </c>
      <c r="I1387" s="14">
        <v>12.0</v>
      </c>
      <c r="J1387" s="16">
        <v>1.0</v>
      </c>
      <c r="K1387" s="5" t="s">
        <v>84</v>
      </c>
      <c r="M1387" s="35"/>
    </row>
    <row r="1388" hidden="1">
      <c r="A1388" s="12">
        <v>43905.0</v>
      </c>
      <c r="B1388" s="14" t="s">
        <v>405</v>
      </c>
      <c r="C1388" s="15" t="s">
        <v>82</v>
      </c>
      <c r="D1388" s="16">
        <v>19.0</v>
      </c>
      <c r="H1388" s="14">
        <v>3.0</v>
      </c>
      <c r="I1388" s="14">
        <v>31.0</v>
      </c>
      <c r="J1388" s="16">
        <v>1.0</v>
      </c>
      <c r="K1388" s="5" t="s">
        <v>84</v>
      </c>
      <c r="M1388" s="20"/>
    </row>
    <row r="1389" hidden="1">
      <c r="A1389" s="12">
        <v>43906.0</v>
      </c>
      <c r="B1389" s="14" t="s">
        <v>405</v>
      </c>
      <c r="C1389" s="15" t="s">
        <v>82</v>
      </c>
      <c r="D1389" s="16">
        <v>1.0</v>
      </c>
      <c r="H1389" s="14">
        <v>4.0</v>
      </c>
      <c r="I1389" s="14">
        <v>32.0</v>
      </c>
      <c r="J1389" s="16">
        <v>3.0</v>
      </c>
      <c r="K1389" s="5" t="s">
        <v>84</v>
      </c>
      <c r="M1389" s="20"/>
    </row>
    <row r="1390" hidden="1">
      <c r="A1390" s="12">
        <v>43907.0</v>
      </c>
      <c r="B1390" s="14" t="s">
        <v>405</v>
      </c>
      <c r="C1390" s="15" t="s">
        <v>82</v>
      </c>
      <c r="D1390" s="16">
        <v>33.0</v>
      </c>
      <c r="H1390" s="14">
        <v>6.0</v>
      </c>
      <c r="I1390" s="14">
        <v>65.0</v>
      </c>
      <c r="J1390" s="16">
        <v>4.0</v>
      </c>
      <c r="K1390" s="5" t="s">
        <v>84</v>
      </c>
      <c r="M1390" s="15"/>
    </row>
    <row r="1391" hidden="1">
      <c r="A1391" s="12">
        <v>43908.0</v>
      </c>
      <c r="B1391" s="14" t="s">
        <v>405</v>
      </c>
      <c r="C1391" s="15" t="s">
        <v>82</v>
      </c>
      <c r="D1391" s="16">
        <v>60.0</v>
      </c>
      <c r="E1391" s="16"/>
      <c r="F1391" s="16"/>
      <c r="G1391" s="16">
        <v>4.0</v>
      </c>
      <c r="H1391" s="14">
        <v>8.0</v>
      </c>
      <c r="I1391" s="14">
        <v>125.0</v>
      </c>
      <c r="J1391" s="16">
        <v>4.0</v>
      </c>
      <c r="K1391" s="5" t="s">
        <v>84</v>
      </c>
    </row>
    <row r="1392" hidden="1">
      <c r="A1392" s="12">
        <v>43909.0</v>
      </c>
      <c r="B1392" s="15" t="s">
        <v>405</v>
      </c>
      <c r="C1392" s="15" t="s">
        <v>82</v>
      </c>
      <c r="D1392" s="25"/>
      <c r="E1392" s="25">
        <v>129.0</v>
      </c>
      <c r="F1392" s="25"/>
      <c r="H1392" s="15">
        <v>12.0</v>
      </c>
      <c r="I1392" s="15">
        <v>149.0</v>
      </c>
      <c r="J1392" s="25">
        <v>8.0</v>
      </c>
      <c r="K1392" s="26" t="s">
        <v>113</v>
      </c>
      <c r="L1392" s="27"/>
      <c r="M1392" s="25"/>
    </row>
    <row r="1393" hidden="1">
      <c r="A1393" s="12">
        <v>43910.0</v>
      </c>
      <c r="B1393" s="15" t="s">
        <v>405</v>
      </c>
      <c r="C1393" s="15" t="s">
        <v>82</v>
      </c>
      <c r="E1393" s="25">
        <v>180.0</v>
      </c>
      <c r="F1393" s="25"/>
      <c r="H1393" s="15">
        <v>13.0</v>
      </c>
      <c r="I1393" s="15">
        <v>203.0</v>
      </c>
      <c r="J1393" s="25">
        <v>10.0</v>
      </c>
      <c r="K1393" s="26" t="s">
        <v>113</v>
      </c>
      <c r="L1393" s="27"/>
    </row>
    <row r="1394" hidden="1">
      <c r="A1394" s="12">
        <v>43911.0</v>
      </c>
      <c r="B1394" s="15" t="s">
        <v>405</v>
      </c>
      <c r="C1394" s="15" t="s">
        <v>82</v>
      </c>
      <c r="E1394" s="25">
        <v>180.0</v>
      </c>
      <c r="H1394" s="15">
        <v>15.0</v>
      </c>
      <c r="I1394" s="15">
        <v>265.0</v>
      </c>
      <c r="J1394" s="25">
        <v>13.0</v>
      </c>
      <c r="K1394" s="2" t="s">
        <v>113</v>
      </c>
      <c r="L1394" s="27"/>
      <c r="M1394" s="20"/>
    </row>
    <row r="1395" hidden="1">
      <c r="A1395" s="12">
        <v>43912.0</v>
      </c>
      <c r="B1395" s="15" t="s">
        <v>405</v>
      </c>
      <c r="C1395" s="15" t="s">
        <v>82</v>
      </c>
      <c r="E1395" s="25">
        <v>180.0</v>
      </c>
      <c r="H1395" s="15">
        <v>21.0</v>
      </c>
      <c r="I1395" s="15">
        <v>265.0</v>
      </c>
      <c r="J1395" s="25">
        <v>13.0</v>
      </c>
      <c r="K1395" s="2" t="s">
        <v>136</v>
      </c>
      <c r="L1395" s="27"/>
      <c r="M1395" s="20"/>
    </row>
    <row r="1396" hidden="1">
      <c r="A1396" s="12">
        <v>43913.0</v>
      </c>
      <c r="B1396" s="15" t="s">
        <v>405</v>
      </c>
      <c r="C1396" s="15" t="s">
        <v>82</v>
      </c>
      <c r="E1396" s="25">
        <v>358.0</v>
      </c>
      <c r="H1396" s="15">
        <v>24.0</v>
      </c>
      <c r="I1396" s="15">
        <v>404.0</v>
      </c>
      <c r="J1396" s="25">
        <v>22.0</v>
      </c>
      <c r="K1396" s="2" t="s">
        <v>137</v>
      </c>
      <c r="L1396" s="27"/>
      <c r="M1396" s="20"/>
    </row>
    <row r="1397" hidden="1">
      <c r="A1397" s="12">
        <v>43914.0</v>
      </c>
      <c r="B1397" s="15" t="s">
        <v>405</v>
      </c>
      <c r="C1397" s="15" t="s">
        <v>82</v>
      </c>
      <c r="E1397" s="30">
        <v>403.0</v>
      </c>
      <c r="H1397" s="15">
        <v>38.0</v>
      </c>
      <c r="I1397" s="15">
        <v>483.0</v>
      </c>
      <c r="J1397" s="30">
        <v>42.0</v>
      </c>
      <c r="K1397" s="32" t="s">
        <v>138</v>
      </c>
      <c r="L1397" s="44"/>
      <c r="M1397" s="20"/>
    </row>
    <row r="1398" hidden="1">
      <c r="A1398" s="12">
        <v>43915.0</v>
      </c>
      <c r="B1398" s="15" t="s">
        <v>405</v>
      </c>
      <c r="C1398" s="15" t="s">
        <v>82</v>
      </c>
      <c r="E1398" s="25">
        <v>430.0</v>
      </c>
      <c r="F1398" s="25">
        <v>218.0</v>
      </c>
      <c r="G1398" s="2">
        <v>27.0</v>
      </c>
      <c r="H1398" s="15">
        <v>46.0</v>
      </c>
      <c r="I1398" s="15">
        <v>533.0</v>
      </c>
      <c r="J1398" s="25">
        <v>57.0</v>
      </c>
      <c r="K1398" s="2" t="s">
        <v>399</v>
      </c>
      <c r="L1398" s="33"/>
      <c r="M1398" s="2"/>
    </row>
    <row r="1399" hidden="1">
      <c r="A1399" s="12">
        <v>43916.0</v>
      </c>
      <c r="B1399" s="15" t="s">
        <v>405</v>
      </c>
      <c r="C1399" s="15" t="s">
        <v>82</v>
      </c>
      <c r="D1399" s="2">
        <v>96.0</v>
      </c>
      <c r="E1399" s="25">
        <v>502.0</v>
      </c>
      <c r="F1399" s="25">
        <v>245.0</v>
      </c>
      <c r="G1399" s="2">
        <v>32.0</v>
      </c>
      <c r="H1399" s="15">
        <v>54.0</v>
      </c>
      <c r="I1399" s="15">
        <v>629.0</v>
      </c>
      <c r="J1399" s="25">
        <v>73.0</v>
      </c>
      <c r="K1399" s="5" t="s">
        <v>84</v>
      </c>
      <c r="M1399" s="20"/>
    </row>
    <row r="1400" hidden="1">
      <c r="A1400" s="12">
        <v>43917.0</v>
      </c>
      <c r="B1400" s="15" t="s">
        <v>405</v>
      </c>
      <c r="C1400" s="15" t="s">
        <v>82</v>
      </c>
      <c r="D1400" s="2">
        <v>147.0</v>
      </c>
      <c r="F1400" s="2">
        <v>273.0</v>
      </c>
      <c r="G1400" s="2">
        <v>33.0</v>
      </c>
      <c r="H1400" s="15">
        <v>70.0</v>
      </c>
      <c r="I1400" s="15">
        <v>776.0</v>
      </c>
      <c r="J1400" s="2">
        <v>97.0</v>
      </c>
      <c r="K1400" s="5" t="s">
        <v>84</v>
      </c>
      <c r="M1400" s="21"/>
    </row>
    <row r="1401" hidden="1">
      <c r="A1401" s="12">
        <v>43918.0</v>
      </c>
      <c r="B1401" s="15" t="s">
        <v>405</v>
      </c>
      <c r="C1401" s="15" t="s">
        <v>82</v>
      </c>
      <c r="D1401" s="2">
        <v>106.0</v>
      </c>
      <c r="F1401" s="2">
        <v>341.0</v>
      </c>
      <c r="G1401" s="2">
        <v>40.0</v>
      </c>
      <c r="H1401" s="15">
        <v>84.0</v>
      </c>
      <c r="I1401" s="15">
        <v>882.0</v>
      </c>
      <c r="J1401" s="2">
        <v>131.0</v>
      </c>
      <c r="K1401" s="5" t="s">
        <v>84</v>
      </c>
      <c r="M1401" s="20"/>
    </row>
    <row r="1402" hidden="1">
      <c r="A1402" s="12">
        <v>43919.0</v>
      </c>
      <c r="B1402" s="15" t="s">
        <v>405</v>
      </c>
      <c r="C1402" s="15" t="s">
        <v>82</v>
      </c>
      <c r="D1402" s="2">
        <v>148.0</v>
      </c>
      <c r="E1402" s="2"/>
      <c r="F1402" s="2">
        <v>333.0</v>
      </c>
      <c r="G1402" s="2">
        <v>47.0</v>
      </c>
      <c r="H1402" s="15">
        <v>99.0</v>
      </c>
      <c r="I1402" s="72">
        <v>1030.0</v>
      </c>
      <c r="J1402" s="2">
        <v>157.0</v>
      </c>
      <c r="K1402" s="5" t="s">
        <v>84</v>
      </c>
      <c r="L1402" s="35"/>
      <c r="M1402" s="20"/>
    </row>
    <row r="1403" hidden="1">
      <c r="A1403" s="12">
        <v>43920.0</v>
      </c>
      <c r="B1403" s="15" t="s">
        <v>405</v>
      </c>
      <c r="C1403" s="15" t="s">
        <v>82</v>
      </c>
      <c r="D1403" s="2">
        <v>48.0</v>
      </c>
      <c r="E1403" s="2"/>
      <c r="F1403" s="2">
        <v>319.0</v>
      </c>
      <c r="G1403" s="2">
        <v>51.0</v>
      </c>
      <c r="H1403" s="15">
        <v>110.0</v>
      </c>
      <c r="I1403" s="72">
        <v>1078.0</v>
      </c>
      <c r="J1403" s="2">
        <v>181.0</v>
      </c>
      <c r="K1403" s="5" t="s">
        <v>84</v>
      </c>
      <c r="L1403" s="35"/>
    </row>
    <row r="1404" hidden="1">
      <c r="A1404" s="12">
        <v>43921.0</v>
      </c>
      <c r="B1404" s="15" t="s">
        <v>405</v>
      </c>
      <c r="C1404" s="15" t="s">
        <v>82</v>
      </c>
      <c r="D1404" s="2">
        <v>107.0</v>
      </c>
      <c r="F1404" s="2">
        <v>348.0</v>
      </c>
      <c r="G1404" s="2">
        <v>53.0</v>
      </c>
      <c r="H1404" s="15">
        <v>123.0</v>
      </c>
      <c r="I1404" s="72">
        <v>1185.0</v>
      </c>
      <c r="J1404" s="2">
        <v>209.0</v>
      </c>
      <c r="K1404" s="5" t="s">
        <v>84</v>
      </c>
      <c r="L1404" s="20"/>
    </row>
    <row r="1405" hidden="1">
      <c r="A1405" s="12">
        <v>43922.0</v>
      </c>
      <c r="B1405" s="15" t="s">
        <v>405</v>
      </c>
      <c r="C1405" s="15" t="s">
        <v>82</v>
      </c>
      <c r="D1405" s="2">
        <v>131.0</v>
      </c>
      <c r="E1405" s="37">
        <v>946.0</v>
      </c>
      <c r="F1405" s="2">
        <v>351.0</v>
      </c>
      <c r="G1405" s="2">
        <v>54.0</v>
      </c>
      <c r="H1405" s="15">
        <v>135.0</v>
      </c>
      <c r="I1405" s="15">
        <v>1316.0</v>
      </c>
      <c r="J1405" s="2">
        <v>235.0</v>
      </c>
      <c r="K1405" s="54" t="s">
        <v>400</v>
      </c>
      <c r="L1405" s="20"/>
      <c r="M1405" s="20"/>
    </row>
    <row r="1406" hidden="1">
      <c r="A1406" s="12">
        <v>43923.0</v>
      </c>
      <c r="B1406" s="15" t="s">
        <v>405</v>
      </c>
      <c r="C1406" s="15" t="s">
        <v>82</v>
      </c>
      <c r="D1406" s="2">
        <v>97.0</v>
      </c>
      <c r="E1406" s="37">
        <v>986.0</v>
      </c>
      <c r="F1406" s="2">
        <v>358.0</v>
      </c>
      <c r="G1406" s="2">
        <v>53.0</v>
      </c>
      <c r="H1406" s="15">
        <v>155.0</v>
      </c>
      <c r="I1406" s="15">
        <v>1413.0</v>
      </c>
      <c r="J1406" s="2">
        <v>272.0</v>
      </c>
      <c r="K1406" s="54" t="s">
        <v>84</v>
      </c>
      <c r="L1406" s="20"/>
      <c r="M1406" s="20"/>
    </row>
    <row r="1407" hidden="1">
      <c r="A1407" s="12">
        <v>43924.0</v>
      </c>
      <c r="B1407" s="15" t="s">
        <v>405</v>
      </c>
      <c r="C1407" s="15" t="s">
        <v>82</v>
      </c>
      <c r="D1407" s="2">
        <v>76.0</v>
      </c>
      <c r="F1407" s="2">
        <v>382.0</v>
      </c>
      <c r="G1407" s="2">
        <v>54.0</v>
      </c>
      <c r="H1407" s="15">
        <v>167.0</v>
      </c>
      <c r="I1407" s="15">
        <v>1489.0</v>
      </c>
      <c r="J1407" s="2">
        <v>301.0</v>
      </c>
      <c r="K1407" s="54" t="s">
        <v>84</v>
      </c>
      <c r="L1407" s="20"/>
      <c r="M1407" s="20"/>
    </row>
    <row r="1408" hidden="1">
      <c r="A1408" s="12">
        <v>43925.0</v>
      </c>
      <c r="B1408" s="15" t="s">
        <v>405</v>
      </c>
      <c r="C1408" s="15" t="s">
        <v>82</v>
      </c>
      <c r="D1408" s="2">
        <v>90.0</v>
      </c>
      <c r="F1408" s="2">
        <v>372.0</v>
      </c>
      <c r="G1408" s="2">
        <v>55.0</v>
      </c>
      <c r="H1408" s="15">
        <v>178.0</v>
      </c>
      <c r="I1408" s="15">
        <v>1579.0</v>
      </c>
      <c r="J1408" s="2">
        <v>332.0</v>
      </c>
      <c r="K1408" s="54" t="s">
        <v>84</v>
      </c>
      <c r="L1408" s="20"/>
      <c r="M1408" s="20"/>
    </row>
    <row r="1409" hidden="1">
      <c r="A1409" s="38">
        <v>43926.0</v>
      </c>
      <c r="B1409" s="15" t="s">
        <v>405</v>
      </c>
      <c r="C1409" s="15" t="s">
        <v>82</v>
      </c>
      <c r="D1409" s="2">
        <v>80.0</v>
      </c>
      <c r="F1409" s="2">
        <v>361.0</v>
      </c>
      <c r="G1409" s="2">
        <v>56.0</v>
      </c>
      <c r="H1409" s="15">
        <v>194.0</v>
      </c>
      <c r="I1409" s="15">
        <v>1659.0</v>
      </c>
      <c r="J1409" s="2">
        <v>366.0</v>
      </c>
      <c r="K1409" s="54" t="s">
        <v>84</v>
      </c>
      <c r="L1409" s="20"/>
    </row>
    <row r="1410" hidden="1">
      <c r="A1410" s="38">
        <v>43927.0</v>
      </c>
      <c r="B1410" s="15" t="s">
        <v>405</v>
      </c>
      <c r="C1410" s="15" t="s">
        <v>82</v>
      </c>
      <c r="D1410" s="2">
        <v>60.0</v>
      </c>
      <c r="F1410" s="2">
        <v>352.0</v>
      </c>
      <c r="G1410" s="2">
        <v>53.0</v>
      </c>
      <c r="H1410" s="15">
        <v>209.0</v>
      </c>
      <c r="I1410" s="72">
        <v>1719.0</v>
      </c>
      <c r="J1410" s="2">
        <v>402.0</v>
      </c>
      <c r="K1410" s="54" t="s">
        <v>401</v>
      </c>
      <c r="L1410" s="20"/>
      <c r="M1410" s="27"/>
    </row>
    <row r="1411" hidden="1">
      <c r="A1411" s="38">
        <v>43928.0</v>
      </c>
      <c r="B1411" s="15" t="s">
        <v>405</v>
      </c>
      <c r="C1411" s="15" t="s">
        <v>82</v>
      </c>
      <c r="D1411" s="2">
        <v>88.0</v>
      </c>
      <c r="F1411" s="2">
        <v>341.0</v>
      </c>
      <c r="G1411" s="2">
        <v>50.0</v>
      </c>
      <c r="H1411" s="15">
        <v>217.0</v>
      </c>
      <c r="I1411" s="15">
        <v>1807.0</v>
      </c>
      <c r="J1411" s="2">
        <v>439.0</v>
      </c>
      <c r="K1411" s="54" t="s">
        <v>84</v>
      </c>
      <c r="L1411" s="20"/>
      <c r="M1411" s="20"/>
    </row>
    <row r="1412" hidden="1">
      <c r="A1412" s="38">
        <v>43929.0</v>
      </c>
      <c r="B1412" s="15" t="s">
        <v>405</v>
      </c>
      <c r="C1412" s="15" t="s">
        <v>82</v>
      </c>
      <c r="D1412" s="2">
        <v>108.0</v>
      </c>
      <c r="F1412" s="2">
        <v>352.0</v>
      </c>
      <c r="G1412" s="2">
        <v>44.0</v>
      </c>
      <c r="H1412" s="15">
        <v>225.0</v>
      </c>
      <c r="I1412" s="2">
        <v>1915.0</v>
      </c>
      <c r="J1412" s="2">
        <v>477.0</v>
      </c>
      <c r="K1412" s="54" t="s">
        <v>84</v>
      </c>
      <c r="L1412" s="20"/>
      <c r="M1412" s="15"/>
    </row>
    <row r="1413" hidden="1">
      <c r="A1413" s="38">
        <v>43930.0</v>
      </c>
      <c r="B1413" s="15" t="s">
        <v>405</v>
      </c>
      <c r="C1413" s="15" t="s">
        <v>82</v>
      </c>
      <c r="D1413" s="2">
        <v>41.0</v>
      </c>
      <c r="F1413" s="2">
        <v>341.0</v>
      </c>
      <c r="G1413" s="2">
        <v>47.0</v>
      </c>
      <c r="H1413" s="2">
        <v>231.0</v>
      </c>
      <c r="I1413" s="2">
        <v>1956.0</v>
      </c>
      <c r="J1413" s="2">
        <v>507.0</v>
      </c>
      <c r="K1413" s="54" t="s">
        <v>84</v>
      </c>
      <c r="L1413" s="20"/>
      <c r="M1413" s="25"/>
    </row>
    <row r="1414" hidden="1">
      <c r="A1414" s="38">
        <v>43931.0</v>
      </c>
      <c r="B1414" s="15" t="s">
        <v>405</v>
      </c>
      <c r="C1414" s="15" t="s">
        <v>82</v>
      </c>
      <c r="D1414" s="2">
        <v>95.0</v>
      </c>
      <c r="F1414" s="2">
        <v>322.0</v>
      </c>
      <c r="G1414" s="2">
        <v>45.0</v>
      </c>
      <c r="H1414" s="2">
        <v>236.0</v>
      </c>
      <c r="I1414" s="2">
        <v>2051.0</v>
      </c>
      <c r="J1414" s="2">
        <v>542.0</v>
      </c>
      <c r="K1414" s="54" t="s">
        <v>84</v>
      </c>
      <c r="L1414" s="20"/>
      <c r="M1414" s="27"/>
    </row>
    <row r="1415" hidden="1">
      <c r="A1415" s="38">
        <v>43932.0</v>
      </c>
      <c r="B1415" s="15" t="s">
        <v>405</v>
      </c>
      <c r="C1415" s="15" t="s">
        <v>82</v>
      </c>
      <c r="D1415" s="2">
        <v>64.0</v>
      </c>
      <c r="F1415" s="2">
        <v>307.0</v>
      </c>
      <c r="G1415" s="2">
        <v>43.0</v>
      </c>
      <c r="H1415" s="2">
        <v>244.0</v>
      </c>
      <c r="I1415" s="2">
        <v>2115.0</v>
      </c>
      <c r="J1415" s="2">
        <v>579.0</v>
      </c>
      <c r="K1415" s="5" t="s">
        <v>84</v>
      </c>
      <c r="L1415" s="20"/>
      <c r="M1415" s="20"/>
    </row>
    <row r="1416" hidden="1">
      <c r="A1416" s="38">
        <v>43933.0</v>
      </c>
      <c r="B1416" s="15" t="s">
        <v>405</v>
      </c>
      <c r="C1416" s="15" t="s">
        <v>82</v>
      </c>
      <c r="D1416" s="2">
        <v>78.0</v>
      </c>
      <c r="F1416" s="2">
        <v>298.0</v>
      </c>
      <c r="G1416" s="2">
        <v>43.0</v>
      </c>
      <c r="H1416" s="2">
        <v>252.0</v>
      </c>
      <c r="I1416" s="2">
        <v>2193.0</v>
      </c>
      <c r="J1416" s="2">
        <v>607.0</v>
      </c>
      <c r="K1416" s="54" t="s">
        <v>84</v>
      </c>
      <c r="L1416" s="20"/>
      <c r="M1416" s="20"/>
    </row>
    <row r="1417" hidden="1">
      <c r="A1417" s="38">
        <v>43934.0</v>
      </c>
      <c r="B1417" s="15" t="s">
        <v>405</v>
      </c>
      <c r="C1417" s="15" t="s">
        <v>82</v>
      </c>
      <c r="D1417" s="2">
        <v>64.0</v>
      </c>
      <c r="F1417" s="2">
        <v>289.0</v>
      </c>
      <c r="G1417" s="2">
        <v>44.0</v>
      </c>
      <c r="H1417" s="2">
        <v>258.0</v>
      </c>
      <c r="I1417" s="2">
        <v>2257.0</v>
      </c>
      <c r="J1417" s="2">
        <v>627.0</v>
      </c>
      <c r="K1417" s="54" t="s">
        <v>84</v>
      </c>
      <c r="L1417" s="20"/>
      <c r="M1417" s="20"/>
    </row>
    <row r="1418" hidden="1">
      <c r="A1418" s="38">
        <v>43935.0</v>
      </c>
      <c r="B1418" s="15" t="s">
        <v>405</v>
      </c>
      <c r="C1418" s="15" t="s">
        <v>82</v>
      </c>
      <c r="D1418" s="2">
        <v>12.0</v>
      </c>
      <c r="F1418" s="2">
        <v>276.0</v>
      </c>
      <c r="G1418" s="2">
        <v>44.0</v>
      </c>
      <c r="H1418" s="2">
        <v>261.0</v>
      </c>
      <c r="I1418" s="2">
        <v>2269.0</v>
      </c>
      <c r="J1418" s="2">
        <v>658.0</v>
      </c>
      <c r="K1418" s="54" t="s">
        <v>401</v>
      </c>
      <c r="L1418" s="20"/>
      <c r="M1418" s="20"/>
    </row>
    <row r="1419" hidden="1">
      <c r="A1419" s="68">
        <v>43936.0</v>
      </c>
      <c r="B1419" s="15" t="s">
        <v>405</v>
      </c>
      <c r="C1419" s="15" t="s">
        <v>82</v>
      </c>
      <c r="D1419" s="2">
        <v>22.0</v>
      </c>
      <c r="F1419" s="36">
        <v>262.0</v>
      </c>
      <c r="G1419" s="36">
        <v>44.0</v>
      </c>
      <c r="H1419" s="2">
        <v>267.0</v>
      </c>
      <c r="I1419" s="2">
        <v>2291.0</v>
      </c>
      <c r="J1419" s="2">
        <v>686.0</v>
      </c>
      <c r="K1419" s="5" t="s">
        <v>84</v>
      </c>
      <c r="L1419" s="20"/>
      <c r="M1419" s="20"/>
    </row>
    <row r="1420" hidden="1">
      <c r="A1420" s="12">
        <v>43937.0</v>
      </c>
      <c r="B1420" s="15" t="s">
        <v>405</v>
      </c>
      <c r="C1420" s="15" t="s">
        <v>82</v>
      </c>
      <c r="D1420" s="2">
        <v>88.0</v>
      </c>
      <c r="F1420" s="36">
        <v>260.0</v>
      </c>
      <c r="G1420" s="36">
        <v>44.0</v>
      </c>
      <c r="H1420" s="2">
        <v>269.0</v>
      </c>
      <c r="I1420" s="2">
        <v>2379.0</v>
      </c>
      <c r="J1420" s="2">
        <v>709.0</v>
      </c>
      <c r="K1420" s="5" t="s">
        <v>84</v>
      </c>
      <c r="L1420" s="20"/>
      <c r="M1420" s="20"/>
    </row>
    <row r="1421" hidden="1">
      <c r="A1421" s="38">
        <v>43938.0</v>
      </c>
      <c r="B1421" s="15" t="s">
        <v>405</v>
      </c>
      <c r="C1421" s="15" t="s">
        <v>82</v>
      </c>
      <c r="D1421" s="43">
        <v>58.0</v>
      </c>
      <c r="F1421" s="73">
        <v>257.0</v>
      </c>
      <c r="G1421" s="73">
        <v>44.0</v>
      </c>
      <c r="H1421" s="2">
        <v>273.0</v>
      </c>
      <c r="I1421" s="43">
        <v>2437.0</v>
      </c>
      <c r="J1421" s="2">
        <v>733.0</v>
      </c>
      <c r="K1421" s="5" t="s">
        <v>84</v>
      </c>
      <c r="L1421" s="20"/>
      <c r="M1421" s="21"/>
    </row>
    <row r="1422" hidden="1">
      <c r="A1422" s="38">
        <v>43939.0</v>
      </c>
      <c r="B1422" s="15" t="s">
        <v>405</v>
      </c>
      <c r="C1422" s="15" t="s">
        <v>82</v>
      </c>
      <c r="D1422" s="2">
        <v>77.0</v>
      </c>
      <c r="F1422" s="2">
        <v>256.0</v>
      </c>
      <c r="G1422" s="2">
        <v>42.0</v>
      </c>
      <c r="H1422" s="2">
        <v>276.0</v>
      </c>
      <c r="I1422" s="2">
        <v>2514.0</v>
      </c>
      <c r="J1422" s="2">
        <v>761.0</v>
      </c>
      <c r="K1422" s="5" t="s">
        <v>84</v>
      </c>
      <c r="L1422" s="20"/>
      <c r="M1422" s="22"/>
    </row>
    <row r="1423" hidden="1">
      <c r="A1423" s="38">
        <v>43940.0</v>
      </c>
      <c r="B1423" s="15" t="s">
        <v>405</v>
      </c>
      <c r="C1423" s="15" t="s">
        <v>82</v>
      </c>
      <c r="D1423" s="2">
        <v>70.0</v>
      </c>
      <c r="F1423" s="43">
        <v>257.0</v>
      </c>
      <c r="G1423" s="43">
        <v>40.0</v>
      </c>
      <c r="H1423" s="43">
        <v>282.0</v>
      </c>
      <c r="I1423" s="2">
        <v>2584.0</v>
      </c>
      <c r="J1423" s="43">
        <v>781.0</v>
      </c>
      <c r="K1423" s="5" t="s">
        <v>84</v>
      </c>
      <c r="L1423" s="20"/>
      <c r="M1423" s="20"/>
    </row>
    <row r="1424" hidden="1">
      <c r="A1424" s="38">
        <v>43941.0</v>
      </c>
      <c r="B1424" s="15" t="s">
        <v>405</v>
      </c>
      <c r="C1424" s="15" t="s">
        <v>82</v>
      </c>
      <c r="D1424" s="2">
        <v>18.0</v>
      </c>
      <c r="F1424" s="36">
        <v>253.0</v>
      </c>
      <c r="G1424" s="36">
        <v>36.0</v>
      </c>
      <c r="H1424" s="2">
        <v>287.0</v>
      </c>
      <c r="I1424" s="2">
        <v>2602.0</v>
      </c>
      <c r="J1424" s="2">
        <v>794.0</v>
      </c>
      <c r="K1424" s="5" t="s">
        <v>84</v>
      </c>
      <c r="L1424" s="20"/>
    </row>
    <row r="1425" hidden="1">
      <c r="A1425" s="74">
        <v>43942.0</v>
      </c>
      <c r="B1425" s="77" t="s">
        <v>405</v>
      </c>
      <c r="C1425" s="77" t="s">
        <v>82</v>
      </c>
      <c r="D1425" s="2">
        <v>49.0</v>
      </c>
      <c r="F1425" s="36">
        <v>242.0</v>
      </c>
      <c r="G1425" s="36">
        <v>33.0</v>
      </c>
      <c r="H1425" s="2">
        <v>292.0</v>
      </c>
      <c r="I1425" s="2">
        <v>2651.0</v>
      </c>
      <c r="J1425" s="2">
        <v>824.0</v>
      </c>
      <c r="K1425" s="5" t="s">
        <v>84</v>
      </c>
      <c r="L1425" s="20"/>
      <c r="M1425" s="20"/>
    </row>
    <row r="1426" hidden="1">
      <c r="A1426" s="39">
        <v>43943.0</v>
      </c>
      <c r="B1426" s="77" t="s">
        <v>405</v>
      </c>
      <c r="C1426" s="77" t="s">
        <v>82</v>
      </c>
      <c r="D1426" s="43">
        <v>66.0</v>
      </c>
      <c r="F1426" s="36">
        <v>242.0</v>
      </c>
      <c r="G1426" s="36">
        <v>32.0</v>
      </c>
      <c r="H1426" s="36">
        <v>294.0</v>
      </c>
      <c r="I1426" s="43">
        <v>2717.0</v>
      </c>
      <c r="J1426" s="36">
        <v>838.0</v>
      </c>
      <c r="K1426" s="5" t="s">
        <v>84</v>
      </c>
      <c r="L1426" s="20"/>
      <c r="M1426" s="20"/>
    </row>
    <row r="1427" hidden="1">
      <c r="A1427" s="39">
        <v>43944.0</v>
      </c>
      <c r="B1427" s="77" t="s">
        <v>405</v>
      </c>
      <c r="C1427" s="77" t="s">
        <v>82</v>
      </c>
      <c r="D1427" s="2">
        <v>115.0</v>
      </c>
      <c r="F1427" s="36">
        <v>222.0</v>
      </c>
      <c r="G1427" s="36">
        <v>33.0</v>
      </c>
      <c r="H1427" s="2">
        <v>298.0</v>
      </c>
      <c r="I1427" s="2">
        <v>2832.0</v>
      </c>
      <c r="J1427" s="2">
        <v>867.0</v>
      </c>
      <c r="K1427" s="5" t="s">
        <v>84</v>
      </c>
      <c r="L1427" s="20"/>
      <c r="M1427" s="15"/>
    </row>
    <row r="1428" hidden="1">
      <c r="A1428" s="39">
        <v>43945.0</v>
      </c>
      <c r="B1428" s="77" t="s">
        <v>405</v>
      </c>
      <c r="C1428" s="77" t="s">
        <v>82</v>
      </c>
      <c r="D1428" s="43">
        <v>49.0</v>
      </c>
      <c r="F1428" s="36">
        <v>212.0</v>
      </c>
      <c r="G1428" s="36">
        <v>32.0</v>
      </c>
      <c r="H1428" s="36">
        <v>306.0</v>
      </c>
      <c r="I1428" s="43">
        <v>2881.0</v>
      </c>
      <c r="J1428" s="36">
        <v>894.0</v>
      </c>
      <c r="K1428" s="5" t="s">
        <v>84</v>
      </c>
      <c r="L1428" s="20"/>
      <c r="M1428" s="27"/>
    </row>
    <row r="1429" hidden="1">
      <c r="A1429" s="39">
        <v>43946.0</v>
      </c>
      <c r="B1429" s="77" t="s">
        <v>405</v>
      </c>
      <c r="C1429" s="77" t="s">
        <v>82</v>
      </c>
      <c r="D1429" s="43">
        <v>95.0</v>
      </c>
      <c r="F1429" s="36">
        <v>198.0</v>
      </c>
      <c r="G1429" s="36">
        <v>34.0</v>
      </c>
      <c r="H1429" s="36">
        <v>307.0</v>
      </c>
      <c r="I1429" s="43">
        <v>2976.0</v>
      </c>
      <c r="J1429" s="36">
        <v>919.0</v>
      </c>
      <c r="K1429" s="5" t="s">
        <v>84</v>
      </c>
      <c r="L1429" s="20"/>
      <c r="M1429" s="15"/>
    </row>
    <row r="1430" hidden="1">
      <c r="A1430" s="38">
        <v>43947.0</v>
      </c>
      <c r="B1430" s="76" t="s">
        <v>405</v>
      </c>
      <c r="C1430" s="77" t="s">
        <v>82</v>
      </c>
      <c r="D1430" s="43">
        <v>69.0</v>
      </c>
      <c r="F1430" s="36">
        <v>225.0</v>
      </c>
      <c r="G1430" s="36">
        <v>34.0</v>
      </c>
      <c r="H1430" s="43">
        <v>312.0</v>
      </c>
      <c r="I1430" s="43">
        <v>3045.0</v>
      </c>
      <c r="J1430" s="43">
        <v>931.0</v>
      </c>
      <c r="K1430" s="5" t="s">
        <v>84</v>
      </c>
      <c r="L1430" s="20"/>
      <c r="M1430" s="20"/>
    </row>
    <row r="1431" hidden="1">
      <c r="A1431" s="12">
        <v>43903.0</v>
      </c>
      <c r="B1431" s="14" t="s">
        <v>406</v>
      </c>
      <c r="C1431" s="15" t="s">
        <v>82</v>
      </c>
      <c r="D1431" s="16">
        <v>6.0</v>
      </c>
      <c r="H1431" s="14">
        <v>1.0</v>
      </c>
      <c r="I1431" s="14">
        <v>15.0</v>
      </c>
      <c r="J1431" s="16">
        <v>0.0</v>
      </c>
      <c r="K1431" s="5" t="s">
        <v>84</v>
      </c>
      <c r="M1431" s="20"/>
    </row>
    <row r="1432" hidden="1">
      <c r="A1432" s="12">
        <v>43904.0</v>
      </c>
      <c r="B1432" s="14" t="s">
        <v>406</v>
      </c>
      <c r="C1432" s="15" t="s">
        <v>82</v>
      </c>
      <c r="D1432" s="16">
        <v>7.0</v>
      </c>
      <c r="H1432" s="14">
        <v>1.0</v>
      </c>
      <c r="I1432" s="14">
        <v>22.0</v>
      </c>
      <c r="J1432" s="16">
        <v>0.0</v>
      </c>
      <c r="K1432" s="5" t="s">
        <v>84</v>
      </c>
      <c r="M1432" s="21"/>
    </row>
    <row r="1433" hidden="1">
      <c r="A1433" s="12">
        <v>43905.0</v>
      </c>
      <c r="B1433" s="14" t="s">
        <v>406</v>
      </c>
      <c r="C1433" s="15" t="s">
        <v>82</v>
      </c>
      <c r="D1433" s="16">
        <v>5.0</v>
      </c>
      <c r="H1433" s="14">
        <v>1.0</v>
      </c>
      <c r="I1433" s="14">
        <v>27.0</v>
      </c>
      <c r="J1433" s="16">
        <v>0.0</v>
      </c>
      <c r="K1433" s="5" t="s">
        <v>84</v>
      </c>
      <c r="M1433" s="21"/>
    </row>
    <row r="1434" hidden="1">
      <c r="A1434" s="12">
        <v>43906.0</v>
      </c>
      <c r="B1434" s="14" t="s">
        <v>406</v>
      </c>
      <c r="C1434" s="15" t="s">
        <v>82</v>
      </c>
      <c r="D1434" s="16">
        <v>6.0</v>
      </c>
      <c r="H1434" s="14">
        <v>3.0</v>
      </c>
      <c r="I1434" s="14">
        <v>33.0</v>
      </c>
      <c r="J1434" s="16">
        <v>0.0</v>
      </c>
      <c r="K1434" s="5" t="s">
        <v>84</v>
      </c>
      <c r="M1434" s="20"/>
    </row>
    <row r="1435" hidden="1">
      <c r="A1435" s="12">
        <v>43907.0</v>
      </c>
      <c r="B1435" s="14" t="s">
        <v>406</v>
      </c>
      <c r="C1435" s="15" t="s">
        <v>82</v>
      </c>
      <c r="D1435" s="16">
        <v>0.0</v>
      </c>
      <c r="H1435" s="14">
        <v>5.0</v>
      </c>
      <c r="I1435" s="14">
        <v>33.0</v>
      </c>
      <c r="J1435" s="16">
        <v>0.0</v>
      </c>
      <c r="K1435" s="5" t="s">
        <v>84</v>
      </c>
      <c r="M1435" s="15"/>
    </row>
    <row r="1436" hidden="1">
      <c r="A1436" s="12">
        <v>43908.0</v>
      </c>
      <c r="B1436" s="14" t="s">
        <v>406</v>
      </c>
      <c r="C1436" s="15" t="s">
        <v>82</v>
      </c>
      <c r="D1436" s="16">
        <v>43.0</v>
      </c>
      <c r="E1436" s="16"/>
      <c r="F1436" s="16"/>
      <c r="G1436" s="16">
        <v>5.0</v>
      </c>
      <c r="H1436" s="14">
        <v>6.0</v>
      </c>
      <c r="I1436" s="14">
        <v>76.0</v>
      </c>
      <c r="J1436" s="16">
        <v>3.0</v>
      </c>
      <c r="K1436" s="5" t="s">
        <v>84</v>
      </c>
      <c r="M1436" s="20"/>
    </row>
    <row r="1437" hidden="1">
      <c r="A1437" s="12">
        <v>43909.0</v>
      </c>
      <c r="B1437" s="15" t="s">
        <v>406</v>
      </c>
      <c r="C1437" s="15" t="s">
        <v>82</v>
      </c>
      <c r="D1437" s="25"/>
      <c r="E1437" s="25">
        <v>111.0</v>
      </c>
      <c r="F1437" s="25"/>
      <c r="H1437" s="15">
        <v>7.0</v>
      </c>
      <c r="I1437" s="15">
        <v>121.0</v>
      </c>
      <c r="J1437" s="25">
        <v>3.0</v>
      </c>
      <c r="K1437" s="26" t="s">
        <v>113</v>
      </c>
      <c r="L1437" s="27"/>
      <c r="M1437" s="20"/>
    </row>
    <row r="1438" hidden="1">
      <c r="A1438" s="12">
        <v>43910.0</v>
      </c>
      <c r="B1438" s="15" t="s">
        <v>406</v>
      </c>
      <c r="C1438" s="15" t="s">
        <v>82</v>
      </c>
      <c r="E1438" s="25">
        <v>140.0</v>
      </c>
      <c r="F1438" s="25"/>
      <c r="H1438" s="15">
        <v>10.0</v>
      </c>
      <c r="I1438" s="15">
        <v>156.0</v>
      </c>
      <c r="J1438" s="25">
        <v>6.0</v>
      </c>
      <c r="K1438" s="26" t="s">
        <v>113</v>
      </c>
      <c r="L1438" s="27"/>
    </row>
    <row r="1439" hidden="1">
      <c r="A1439" s="12">
        <v>43911.0</v>
      </c>
      <c r="B1439" s="15" t="s">
        <v>406</v>
      </c>
      <c r="C1439" s="15" t="s">
        <v>82</v>
      </c>
      <c r="E1439" s="25">
        <v>140.0</v>
      </c>
      <c r="H1439" s="15">
        <v>13.0</v>
      </c>
      <c r="I1439" s="15">
        <v>157.0</v>
      </c>
      <c r="J1439" s="25">
        <v>9.0</v>
      </c>
      <c r="K1439" s="2" t="s">
        <v>113</v>
      </c>
      <c r="L1439" s="27"/>
      <c r="M1439" s="20"/>
    </row>
    <row r="1440" hidden="1">
      <c r="A1440" s="12">
        <v>43912.0</v>
      </c>
      <c r="B1440" s="15" t="s">
        <v>406</v>
      </c>
      <c r="C1440" s="15" t="s">
        <v>82</v>
      </c>
      <c r="E1440" s="25">
        <v>140.0</v>
      </c>
      <c r="H1440" s="15">
        <v>20.0</v>
      </c>
      <c r="I1440" s="15">
        <v>157.0</v>
      </c>
      <c r="J1440" s="25">
        <v>9.0</v>
      </c>
      <c r="K1440" s="2" t="s">
        <v>136</v>
      </c>
      <c r="L1440" s="27"/>
      <c r="M1440" s="15"/>
    </row>
    <row r="1441" hidden="1">
      <c r="A1441" s="12">
        <v>43913.0</v>
      </c>
      <c r="B1441" s="15" t="s">
        <v>406</v>
      </c>
      <c r="C1441" s="15" t="s">
        <v>82</v>
      </c>
      <c r="E1441" s="25">
        <v>186.0</v>
      </c>
      <c r="H1441" s="15">
        <v>23.0</v>
      </c>
      <c r="I1441" s="15">
        <v>233.0</v>
      </c>
      <c r="J1441" s="25">
        <v>24.0</v>
      </c>
      <c r="K1441" s="2" t="s">
        <v>137</v>
      </c>
      <c r="L1441" s="27"/>
      <c r="M1441" s="21"/>
    </row>
    <row r="1442" hidden="1">
      <c r="A1442" s="12">
        <v>43914.0</v>
      </c>
      <c r="B1442" s="15" t="s">
        <v>406</v>
      </c>
      <c r="C1442" s="15" t="s">
        <v>82</v>
      </c>
      <c r="E1442" s="30">
        <v>212.0</v>
      </c>
      <c r="H1442" s="15">
        <v>27.0</v>
      </c>
      <c r="I1442" s="15">
        <v>271.0</v>
      </c>
      <c r="J1442" s="30">
        <v>32.0</v>
      </c>
      <c r="K1442" s="32" t="s">
        <v>138</v>
      </c>
      <c r="L1442" s="44"/>
      <c r="M1442" s="21"/>
    </row>
    <row r="1443" hidden="1">
      <c r="A1443" s="12">
        <v>43915.0</v>
      </c>
      <c r="B1443" s="15" t="s">
        <v>406</v>
      </c>
      <c r="C1443" s="15" t="s">
        <v>82</v>
      </c>
      <c r="E1443" s="25">
        <v>219.0</v>
      </c>
      <c r="F1443" s="25">
        <v>90.0</v>
      </c>
      <c r="G1443" s="2">
        <v>14.0</v>
      </c>
      <c r="H1443" s="15">
        <v>34.0</v>
      </c>
      <c r="I1443" s="15">
        <v>300.0</v>
      </c>
      <c r="J1443" s="25">
        <v>47.0</v>
      </c>
      <c r="K1443" s="2" t="s">
        <v>399</v>
      </c>
      <c r="L1443" s="33"/>
      <c r="M1443" s="2"/>
    </row>
    <row r="1444" hidden="1">
      <c r="A1444" s="12">
        <v>43916.0</v>
      </c>
      <c r="B1444" s="15" t="s">
        <v>406</v>
      </c>
      <c r="C1444" s="15" t="s">
        <v>82</v>
      </c>
      <c r="D1444" s="2">
        <v>61.0</v>
      </c>
      <c r="E1444" s="25">
        <v>262.0</v>
      </c>
      <c r="F1444" s="25">
        <v>181.0</v>
      </c>
      <c r="G1444" s="2">
        <v>22.0</v>
      </c>
      <c r="H1444" s="15">
        <v>37.0</v>
      </c>
      <c r="I1444" s="15">
        <v>361.0</v>
      </c>
      <c r="J1444" s="25">
        <v>62.0</v>
      </c>
      <c r="K1444" s="5" t="s">
        <v>84</v>
      </c>
      <c r="M1444" s="20"/>
    </row>
    <row r="1445" hidden="1">
      <c r="A1445" s="12">
        <v>43917.0</v>
      </c>
      <c r="B1445" s="15" t="s">
        <v>406</v>
      </c>
      <c r="C1445" s="15" t="s">
        <v>82</v>
      </c>
      <c r="D1445" s="2">
        <v>63.0</v>
      </c>
      <c r="F1445" s="2">
        <v>185.0</v>
      </c>
      <c r="G1445" s="2">
        <v>25.0</v>
      </c>
      <c r="H1445" s="15">
        <v>44.0</v>
      </c>
      <c r="I1445" s="15">
        <v>424.0</v>
      </c>
      <c r="J1445" s="2">
        <v>92.0</v>
      </c>
      <c r="K1445" s="5" t="s">
        <v>84</v>
      </c>
      <c r="M1445" s="20"/>
    </row>
    <row r="1446" hidden="1">
      <c r="A1446" s="12">
        <v>43918.0</v>
      </c>
      <c r="B1446" s="15" t="s">
        <v>406</v>
      </c>
      <c r="C1446" s="15" t="s">
        <v>82</v>
      </c>
      <c r="D1446" s="2">
        <v>79.0</v>
      </c>
      <c r="F1446" s="2">
        <v>297.0</v>
      </c>
      <c r="G1446" s="2">
        <v>22.0</v>
      </c>
      <c r="H1446" s="15">
        <v>51.0</v>
      </c>
      <c r="I1446" s="15">
        <v>503.0</v>
      </c>
      <c r="J1446" s="2">
        <v>111.0</v>
      </c>
      <c r="K1446" s="5" t="s">
        <v>84</v>
      </c>
      <c r="M1446" s="20"/>
    </row>
    <row r="1447" hidden="1">
      <c r="A1447" s="12">
        <v>43919.0</v>
      </c>
      <c r="B1447" s="15" t="s">
        <v>406</v>
      </c>
      <c r="C1447" s="15" t="s">
        <v>82</v>
      </c>
      <c r="D1447" s="2">
        <v>64.0</v>
      </c>
      <c r="E1447" s="2"/>
      <c r="F1447" s="2">
        <v>292.0</v>
      </c>
      <c r="G1447" s="2">
        <v>23.0</v>
      </c>
      <c r="H1447" s="15">
        <v>58.0</v>
      </c>
      <c r="I1447" s="15">
        <v>567.0</v>
      </c>
      <c r="J1447" s="2">
        <v>131.0</v>
      </c>
      <c r="K1447" s="5" t="s">
        <v>84</v>
      </c>
      <c r="L1447" s="35"/>
      <c r="M1447" s="15"/>
    </row>
    <row r="1448" hidden="1">
      <c r="A1448" s="12">
        <v>43920.0</v>
      </c>
      <c r="B1448" s="15" t="s">
        <v>406</v>
      </c>
      <c r="C1448" s="15" t="s">
        <v>82</v>
      </c>
      <c r="D1448" s="2">
        <v>62.0</v>
      </c>
      <c r="E1448" s="2"/>
      <c r="F1448" s="2">
        <v>312.0</v>
      </c>
      <c r="G1448" s="2">
        <v>23.0</v>
      </c>
      <c r="H1448" s="15">
        <v>69.0</v>
      </c>
      <c r="I1448" s="15">
        <v>629.0</v>
      </c>
      <c r="J1448" s="2">
        <v>156.0</v>
      </c>
      <c r="K1448" s="5" t="s">
        <v>84</v>
      </c>
      <c r="L1448" s="35"/>
      <c r="M1448" s="2"/>
    </row>
    <row r="1449" hidden="1">
      <c r="A1449" s="12">
        <v>43921.0</v>
      </c>
      <c r="B1449" s="15" t="s">
        <v>406</v>
      </c>
      <c r="C1449" s="15" t="s">
        <v>82</v>
      </c>
      <c r="D1449" s="2">
        <v>91.0</v>
      </c>
      <c r="F1449" s="2">
        <v>310.0</v>
      </c>
      <c r="G1449" s="2">
        <v>23.0</v>
      </c>
      <c r="H1449" s="15">
        <v>77.0</v>
      </c>
      <c r="I1449" s="15">
        <v>720.0</v>
      </c>
      <c r="J1449" s="2">
        <v>189.0</v>
      </c>
      <c r="K1449" s="5" t="s">
        <v>84</v>
      </c>
      <c r="L1449" s="20"/>
      <c r="M1449" s="20"/>
    </row>
    <row r="1450" hidden="1">
      <c r="A1450" s="12">
        <v>43922.0</v>
      </c>
      <c r="B1450" s="15" t="s">
        <v>406</v>
      </c>
      <c r="C1450" s="15" t="s">
        <v>82</v>
      </c>
      <c r="D1450" s="2">
        <v>91.0</v>
      </c>
      <c r="E1450" s="37">
        <v>520.0</v>
      </c>
      <c r="F1450" s="2">
        <v>308.0</v>
      </c>
      <c r="G1450" s="2">
        <v>23.0</v>
      </c>
      <c r="H1450" s="15">
        <v>81.0</v>
      </c>
      <c r="I1450" s="15">
        <v>811.0</v>
      </c>
      <c r="J1450" s="2">
        <v>210.0</v>
      </c>
      <c r="K1450" s="54" t="s">
        <v>400</v>
      </c>
      <c r="L1450" s="20"/>
      <c r="M1450" s="20"/>
    </row>
    <row r="1451" hidden="1">
      <c r="A1451" s="12">
        <v>43923.0</v>
      </c>
      <c r="B1451" s="15" t="s">
        <v>406</v>
      </c>
      <c r="C1451" s="15" t="s">
        <v>82</v>
      </c>
      <c r="D1451" s="2">
        <v>75.0</v>
      </c>
      <c r="E1451" s="37">
        <v>563.0</v>
      </c>
      <c r="F1451" s="2">
        <v>317.0</v>
      </c>
      <c r="G1451" s="2">
        <v>24.0</v>
      </c>
      <c r="H1451" s="15">
        <v>88.0</v>
      </c>
      <c r="I1451" s="15">
        <v>886.0</v>
      </c>
      <c r="J1451" s="2">
        <v>235.0</v>
      </c>
      <c r="K1451" s="54" t="s">
        <v>84</v>
      </c>
      <c r="L1451" s="20"/>
      <c r="M1451" s="20"/>
    </row>
    <row r="1452" hidden="1">
      <c r="A1452" s="12">
        <v>43924.0</v>
      </c>
      <c r="B1452" s="15" t="s">
        <v>406</v>
      </c>
      <c r="C1452" s="15" t="s">
        <v>82</v>
      </c>
      <c r="D1452" s="2">
        <v>80.0</v>
      </c>
      <c r="F1452" s="2">
        <v>290.0</v>
      </c>
      <c r="G1452" s="2">
        <v>24.0</v>
      </c>
      <c r="H1452" s="15">
        <v>95.0</v>
      </c>
      <c r="I1452" s="15">
        <v>966.0</v>
      </c>
      <c r="J1452" s="2">
        <v>271.0</v>
      </c>
      <c r="K1452" s="54" t="s">
        <v>84</v>
      </c>
      <c r="L1452" s="20"/>
      <c r="M1452" s="2"/>
    </row>
    <row r="1453" hidden="1">
      <c r="A1453" s="12">
        <v>43925.0</v>
      </c>
      <c r="B1453" s="15" t="s">
        <v>406</v>
      </c>
      <c r="C1453" s="15" t="s">
        <v>82</v>
      </c>
      <c r="D1453" s="2">
        <v>85.0</v>
      </c>
      <c r="F1453" s="2">
        <v>263.0</v>
      </c>
      <c r="G1453" s="2">
        <v>23.0</v>
      </c>
      <c r="H1453" s="15">
        <v>102.0</v>
      </c>
      <c r="I1453" s="15">
        <v>1051.0</v>
      </c>
      <c r="J1453" s="2">
        <v>311.0</v>
      </c>
      <c r="K1453" s="54" t="s">
        <v>84</v>
      </c>
      <c r="L1453" s="20"/>
      <c r="M1453" s="35"/>
    </row>
    <row r="1454" hidden="1">
      <c r="A1454" s="38">
        <v>43926.0</v>
      </c>
      <c r="B1454" s="15" t="s">
        <v>406</v>
      </c>
      <c r="C1454" s="15" t="s">
        <v>82</v>
      </c>
      <c r="D1454" s="2">
        <v>97.0</v>
      </c>
      <c r="F1454" s="2">
        <v>241.0</v>
      </c>
      <c r="G1454" s="2">
        <v>22.0</v>
      </c>
      <c r="H1454" s="15">
        <v>107.0</v>
      </c>
      <c r="I1454" s="15">
        <v>1148.0</v>
      </c>
      <c r="J1454" s="2">
        <v>340.0</v>
      </c>
      <c r="K1454" s="54" t="s">
        <v>84</v>
      </c>
      <c r="L1454" s="20"/>
      <c r="M1454" s="20"/>
    </row>
    <row r="1455" hidden="1">
      <c r="A1455" s="38">
        <v>43927.0</v>
      </c>
      <c r="B1455" s="15" t="s">
        <v>406</v>
      </c>
      <c r="C1455" s="15" t="s">
        <v>82</v>
      </c>
      <c r="D1455" s="2">
        <v>104.0</v>
      </c>
      <c r="F1455" s="2">
        <v>239.0</v>
      </c>
      <c r="G1455" s="2">
        <v>22.0</v>
      </c>
      <c r="H1455" s="15">
        <v>109.0</v>
      </c>
      <c r="I1455" s="72">
        <v>1252.0</v>
      </c>
      <c r="J1455" s="2">
        <v>361.0</v>
      </c>
      <c r="K1455" s="54" t="s">
        <v>401</v>
      </c>
      <c r="L1455" s="20"/>
      <c r="M1455" s="35"/>
    </row>
    <row r="1456" hidden="1">
      <c r="A1456" s="38">
        <v>43928.0</v>
      </c>
      <c r="B1456" s="15" t="s">
        <v>406</v>
      </c>
      <c r="C1456" s="15" t="s">
        <v>82</v>
      </c>
      <c r="D1456" s="2">
        <v>97.0</v>
      </c>
      <c r="F1456" s="2">
        <v>228.0</v>
      </c>
      <c r="G1456" s="2">
        <v>24.0</v>
      </c>
      <c r="H1456" s="15">
        <v>115.0</v>
      </c>
      <c r="I1456" s="15">
        <v>1349.0</v>
      </c>
      <c r="J1456" s="2">
        <v>387.0</v>
      </c>
      <c r="K1456" s="54" t="s">
        <v>84</v>
      </c>
      <c r="L1456" s="20"/>
      <c r="M1456" s="20"/>
    </row>
    <row r="1457" hidden="1">
      <c r="A1457" s="38">
        <v>43929.0</v>
      </c>
      <c r="B1457" s="15" t="s">
        <v>406</v>
      </c>
      <c r="C1457" s="15" t="s">
        <v>82</v>
      </c>
      <c r="D1457" s="2">
        <v>131.0</v>
      </c>
      <c r="F1457" s="2">
        <v>217.0</v>
      </c>
      <c r="G1457" s="2">
        <v>24.0</v>
      </c>
      <c r="H1457" s="15">
        <v>122.0</v>
      </c>
      <c r="I1457" s="2">
        <v>1480.0</v>
      </c>
      <c r="J1457" s="2">
        <v>415.0</v>
      </c>
      <c r="K1457" s="54" t="s">
        <v>84</v>
      </c>
      <c r="L1457" s="20"/>
      <c r="M1457" s="21"/>
    </row>
    <row r="1458" hidden="1">
      <c r="A1458" s="38">
        <v>43930.0</v>
      </c>
      <c r="B1458" s="15" t="s">
        <v>406</v>
      </c>
      <c r="C1458" s="15" t="s">
        <v>82</v>
      </c>
      <c r="D1458" s="2">
        <v>91.0</v>
      </c>
      <c r="F1458" s="2">
        <v>160.0</v>
      </c>
      <c r="G1458" s="2">
        <v>21.0</v>
      </c>
      <c r="H1458" s="2">
        <v>125.0</v>
      </c>
      <c r="I1458" s="2">
        <v>1571.0</v>
      </c>
      <c r="J1458" s="2">
        <v>446.0</v>
      </c>
      <c r="K1458" s="54" t="s">
        <v>84</v>
      </c>
      <c r="L1458" s="20"/>
      <c r="M1458" s="20"/>
    </row>
    <row r="1459" hidden="1">
      <c r="A1459" s="38">
        <v>43931.0</v>
      </c>
      <c r="B1459" s="15" t="s">
        <v>406</v>
      </c>
      <c r="C1459" s="15" t="s">
        <v>82</v>
      </c>
      <c r="D1459" s="2">
        <v>101.0</v>
      </c>
      <c r="F1459" s="2">
        <v>152.0</v>
      </c>
      <c r="G1459" s="2">
        <v>21.0</v>
      </c>
      <c r="H1459" s="2">
        <v>132.0</v>
      </c>
      <c r="I1459" s="2">
        <v>1672.0</v>
      </c>
      <c r="J1459" s="2">
        <v>470.0</v>
      </c>
      <c r="K1459" s="54" t="s">
        <v>84</v>
      </c>
      <c r="L1459" s="20"/>
      <c r="M1459" s="15"/>
    </row>
    <row r="1460" hidden="1">
      <c r="A1460" s="38">
        <v>43932.0</v>
      </c>
      <c r="B1460" s="15" t="s">
        <v>406</v>
      </c>
      <c r="C1460" s="15" t="s">
        <v>82</v>
      </c>
      <c r="D1460" s="2">
        <v>88.0</v>
      </c>
      <c r="F1460" s="2">
        <v>140.0</v>
      </c>
      <c r="G1460" s="2">
        <v>23.0</v>
      </c>
      <c r="H1460" s="2">
        <v>139.0</v>
      </c>
      <c r="I1460" s="2">
        <v>1760.0</v>
      </c>
      <c r="J1460" s="2">
        <v>490.0</v>
      </c>
      <c r="K1460" s="5" t="s">
        <v>84</v>
      </c>
      <c r="L1460" s="20"/>
      <c r="M1460" s="20"/>
    </row>
    <row r="1461" hidden="1">
      <c r="A1461" s="38">
        <v>43933.0</v>
      </c>
      <c r="B1461" s="15" t="s">
        <v>406</v>
      </c>
      <c r="C1461" s="15" t="s">
        <v>82</v>
      </c>
      <c r="D1461" s="2">
        <v>85.0</v>
      </c>
      <c r="F1461" s="2">
        <v>140.0</v>
      </c>
      <c r="G1461" s="2">
        <v>21.0</v>
      </c>
      <c r="H1461" s="2">
        <v>146.0</v>
      </c>
      <c r="I1461" s="2">
        <v>1845.0</v>
      </c>
      <c r="J1461" s="2">
        <v>508.0</v>
      </c>
      <c r="K1461" s="54" t="s">
        <v>84</v>
      </c>
      <c r="L1461" s="20"/>
      <c r="M1461" s="21"/>
    </row>
    <row r="1462" hidden="1">
      <c r="A1462" s="38">
        <v>43934.0</v>
      </c>
      <c r="B1462" s="15" t="s">
        <v>406</v>
      </c>
      <c r="C1462" s="15" t="s">
        <v>82</v>
      </c>
      <c r="D1462" s="2">
        <v>68.0</v>
      </c>
      <c r="F1462" s="2">
        <v>150.0</v>
      </c>
      <c r="G1462" s="2">
        <v>20.0</v>
      </c>
      <c r="H1462" s="2">
        <v>151.0</v>
      </c>
      <c r="I1462" s="2">
        <v>1913.0</v>
      </c>
      <c r="J1462" s="2">
        <v>530.0</v>
      </c>
      <c r="K1462" s="54" t="s">
        <v>84</v>
      </c>
      <c r="L1462" s="20"/>
      <c r="M1462" s="27"/>
    </row>
    <row r="1463" hidden="1">
      <c r="A1463" s="38">
        <v>43935.0</v>
      </c>
      <c r="B1463" s="15" t="s">
        <v>406</v>
      </c>
      <c r="C1463" s="15" t="s">
        <v>82</v>
      </c>
      <c r="D1463" s="2">
        <v>81.0</v>
      </c>
      <c r="F1463" s="2">
        <v>139.0</v>
      </c>
      <c r="G1463" s="2">
        <v>21.0</v>
      </c>
      <c r="H1463" s="2">
        <v>155.0</v>
      </c>
      <c r="I1463" s="2">
        <v>1994.0</v>
      </c>
      <c r="J1463" s="2">
        <v>563.0</v>
      </c>
      <c r="K1463" s="54" t="s">
        <v>401</v>
      </c>
      <c r="L1463" s="20"/>
      <c r="M1463" s="20"/>
    </row>
    <row r="1464" hidden="1">
      <c r="A1464" s="68">
        <v>43936.0</v>
      </c>
      <c r="B1464" s="15" t="s">
        <v>406</v>
      </c>
      <c r="C1464" s="15" t="s">
        <v>82</v>
      </c>
      <c r="D1464" s="2">
        <v>109.0</v>
      </c>
      <c r="F1464" s="36">
        <v>133.0</v>
      </c>
      <c r="G1464" s="36">
        <v>20.0</v>
      </c>
      <c r="H1464" s="2">
        <v>158.0</v>
      </c>
      <c r="I1464" s="2">
        <v>2103.0</v>
      </c>
      <c r="J1464" s="2">
        <v>582.0</v>
      </c>
      <c r="K1464" s="5" t="s">
        <v>84</v>
      </c>
      <c r="L1464" s="20"/>
    </row>
    <row r="1465" hidden="1">
      <c r="A1465" s="12">
        <v>43937.0</v>
      </c>
      <c r="B1465" s="15" t="s">
        <v>406</v>
      </c>
      <c r="C1465" s="15" t="s">
        <v>82</v>
      </c>
      <c r="D1465" s="2">
        <v>88.0</v>
      </c>
      <c r="F1465" s="36">
        <v>132.0</v>
      </c>
      <c r="G1465" s="36">
        <v>21.0</v>
      </c>
      <c r="H1465" s="2">
        <v>159.0</v>
      </c>
      <c r="I1465" s="2">
        <v>2191.0</v>
      </c>
      <c r="J1465" s="2">
        <v>599.0</v>
      </c>
      <c r="K1465" s="5" t="s">
        <v>84</v>
      </c>
      <c r="L1465" s="20"/>
      <c r="M1465" s="21"/>
    </row>
    <row r="1466" hidden="1">
      <c r="A1466" s="38">
        <v>43938.0</v>
      </c>
      <c r="B1466" s="15" t="s">
        <v>406</v>
      </c>
      <c r="C1466" s="15" t="s">
        <v>82</v>
      </c>
      <c r="D1466" s="43">
        <v>61.0</v>
      </c>
      <c r="F1466" s="73">
        <v>118.0</v>
      </c>
      <c r="G1466" s="73">
        <v>19.0</v>
      </c>
      <c r="H1466" s="2">
        <v>161.0</v>
      </c>
      <c r="I1466" s="43">
        <v>2252.0</v>
      </c>
      <c r="J1466" s="2">
        <v>622.0</v>
      </c>
      <c r="K1466" s="5" t="s">
        <v>84</v>
      </c>
      <c r="L1466" s="20"/>
    </row>
    <row r="1467" hidden="1">
      <c r="A1467" s="38">
        <v>43939.0</v>
      </c>
      <c r="B1467" s="15" t="s">
        <v>406</v>
      </c>
      <c r="C1467" s="15" t="s">
        <v>82</v>
      </c>
      <c r="D1467" s="2">
        <v>33.0</v>
      </c>
      <c r="F1467" s="2">
        <v>120.0</v>
      </c>
      <c r="G1467" s="2">
        <v>18.0</v>
      </c>
      <c r="H1467" s="2">
        <v>167.0</v>
      </c>
      <c r="I1467" s="2">
        <v>2285.0</v>
      </c>
      <c r="J1467" s="2">
        <v>636.0</v>
      </c>
      <c r="K1467" s="5" t="s">
        <v>84</v>
      </c>
      <c r="L1467" s="20"/>
    </row>
    <row r="1468" hidden="1">
      <c r="A1468" s="38">
        <v>43940.0</v>
      </c>
      <c r="B1468" s="15" t="s">
        <v>406</v>
      </c>
      <c r="C1468" s="15" t="s">
        <v>82</v>
      </c>
      <c r="D1468" s="2">
        <v>43.0</v>
      </c>
      <c r="F1468" s="43">
        <v>118.0</v>
      </c>
      <c r="G1468" s="43">
        <v>18.0</v>
      </c>
      <c r="H1468" s="43">
        <v>169.0</v>
      </c>
      <c r="I1468" s="2">
        <v>2328.0</v>
      </c>
      <c r="J1468" s="43">
        <v>647.0</v>
      </c>
      <c r="K1468" s="5" t="s">
        <v>84</v>
      </c>
      <c r="L1468" s="20"/>
      <c r="M1468" s="20"/>
    </row>
    <row r="1469" hidden="1">
      <c r="A1469" s="38">
        <v>43941.0</v>
      </c>
      <c r="B1469" s="15" t="s">
        <v>406</v>
      </c>
      <c r="C1469" s="15" t="s">
        <v>82</v>
      </c>
      <c r="D1469" s="2">
        <v>78.0</v>
      </c>
      <c r="F1469" s="36">
        <v>122.0</v>
      </c>
      <c r="G1469" s="36">
        <v>18.0</v>
      </c>
      <c r="H1469" s="2">
        <v>172.0</v>
      </c>
      <c r="I1469" s="2">
        <v>2406.0</v>
      </c>
      <c r="J1469" s="2">
        <v>656.0</v>
      </c>
      <c r="K1469" s="5" t="s">
        <v>84</v>
      </c>
      <c r="L1469" s="20"/>
      <c r="M1469" s="20"/>
    </row>
    <row r="1470" hidden="1">
      <c r="A1470" s="74">
        <v>43942.0</v>
      </c>
      <c r="B1470" s="77" t="s">
        <v>406</v>
      </c>
      <c r="C1470" s="77" t="s">
        <v>82</v>
      </c>
      <c r="D1470" s="2">
        <v>64.0</v>
      </c>
      <c r="F1470" s="36">
        <v>111.0</v>
      </c>
      <c r="G1470" s="36">
        <v>15.0</v>
      </c>
      <c r="H1470" s="2">
        <v>175.0</v>
      </c>
      <c r="I1470" s="2">
        <v>2470.0</v>
      </c>
      <c r="J1470" s="2">
        <v>675.0</v>
      </c>
      <c r="K1470" s="5" t="s">
        <v>84</v>
      </c>
      <c r="L1470" s="20"/>
      <c r="M1470" s="27"/>
    </row>
    <row r="1471" hidden="1">
      <c r="A1471" s="39">
        <v>43943.0</v>
      </c>
      <c r="B1471" s="77" t="s">
        <v>406</v>
      </c>
      <c r="C1471" s="77" t="s">
        <v>82</v>
      </c>
      <c r="D1471" s="43">
        <v>85.0</v>
      </c>
      <c r="F1471" s="36">
        <v>113.0</v>
      </c>
      <c r="G1471" s="36">
        <v>13.0</v>
      </c>
      <c r="H1471" s="36">
        <v>179.0</v>
      </c>
      <c r="I1471" s="43">
        <v>2555.0</v>
      </c>
      <c r="J1471" s="36">
        <v>689.0</v>
      </c>
      <c r="K1471" s="5" t="s">
        <v>84</v>
      </c>
      <c r="L1471" s="20"/>
      <c r="M1471" s="15"/>
    </row>
    <row r="1472" hidden="1">
      <c r="A1472" s="39">
        <v>43944.0</v>
      </c>
      <c r="B1472" s="77" t="s">
        <v>406</v>
      </c>
      <c r="C1472" s="77" t="s">
        <v>82</v>
      </c>
      <c r="D1472" s="2">
        <v>75.0</v>
      </c>
      <c r="F1472" s="36">
        <v>104.0</v>
      </c>
      <c r="G1472" s="36">
        <v>12.0</v>
      </c>
      <c r="H1472" s="2">
        <v>182.0</v>
      </c>
      <c r="I1472" s="2">
        <v>2630.0</v>
      </c>
      <c r="J1472" s="2">
        <v>705.0</v>
      </c>
      <c r="K1472" s="5" t="s">
        <v>84</v>
      </c>
      <c r="L1472" s="20"/>
      <c r="M1472" s="15"/>
    </row>
    <row r="1473" hidden="1">
      <c r="A1473" s="39">
        <v>43945.0</v>
      </c>
      <c r="B1473" s="77" t="s">
        <v>406</v>
      </c>
      <c r="C1473" s="77" t="s">
        <v>82</v>
      </c>
      <c r="D1473" s="43">
        <v>35.0</v>
      </c>
      <c r="F1473" s="36">
        <v>88.0</v>
      </c>
      <c r="G1473" s="36">
        <v>11.0</v>
      </c>
      <c r="H1473" s="36">
        <v>184.0</v>
      </c>
      <c r="I1473" s="43">
        <v>2665.0</v>
      </c>
      <c r="J1473" s="36">
        <v>713.0</v>
      </c>
      <c r="K1473" s="5" t="s">
        <v>84</v>
      </c>
      <c r="L1473" s="20"/>
      <c r="M1473" s="20"/>
    </row>
    <row r="1474" hidden="1">
      <c r="A1474" s="39">
        <v>43946.0</v>
      </c>
      <c r="B1474" s="77" t="s">
        <v>406</v>
      </c>
      <c r="C1474" s="77" t="s">
        <v>82</v>
      </c>
      <c r="D1474" s="43">
        <v>25.0</v>
      </c>
      <c r="F1474" s="36">
        <v>91.0</v>
      </c>
      <c r="G1474" s="36">
        <v>11.0</v>
      </c>
      <c r="H1474" s="36">
        <v>186.0</v>
      </c>
      <c r="I1474" s="78">
        <v>2690.0</v>
      </c>
      <c r="J1474" s="36">
        <v>730.0</v>
      </c>
      <c r="K1474" s="5" t="s">
        <v>84</v>
      </c>
      <c r="L1474" s="20"/>
      <c r="M1474" s="20"/>
    </row>
    <row r="1475" hidden="1">
      <c r="A1475" s="38">
        <v>43947.0</v>
      </c>
      <c r="B1475" s="76" t="s">
        <v>406</v>
      </c>
      <c r="C1475" s="77" t="s">
        <v>82</v>
      </c>
      <c r="D1475" s="43">
        <v>30.0</v>
      </c>
      <c r="F1475" s="36">
        <v>88.0</v>
      </c>
      <c r="G1475" s="36">
        <v>11.0</v>
      </c>
      <c r="H1475" s="43">
        <v>187.0</v>
      </c>
      <c r="I1475" s="78">
        <v>272.0</v>
      </c>
      <c r="J1475" s="43">
        <v>738.0</v>
      </c>
      <c r="K1475" s="5" t="s">
        <v>84</v>
      </c>
      <c r="L1475" s="20"/>
      <c r="M1475" s="20"/>
    </row>
    <row r="1476" hidden="1">
      <c r="A1476" s="12">
        <v>43903.0</v>
      </c>
      <c r="B1476" s="14" t="s">
        <v>407</v>
      </c>
      <c r="C1476" s="15" t="s">
        <v>82</v>
      </c>
      <c r="D1476" s="16">
        <v>1.0</v>
      </c>
      <c r="H1476" s="14">
        <v>0.0</v>
      </c>
      <c r="I1476" s="14">
        <v>1.0</v>
      </c>
      <c r="J1476" s="16">
        <v>0.0</v>
      </c>
      <c r="K1476" s="5" t="s">
        <v>84</v>
      </c>
    </row>
    <row r="1477" hidden="1">
      <c r="A1477" s="12">
        <v>43904.0</v>
      </c>
      <c r="B1477" s="14" t="s">
        <v>407</v>
      </c>
      <c r="C1477" s="15" t="s">
        <v>82</v>
      </c>
      <c r="D1477" s="16">
        <v>3.0</v>
      </c>
      <c r="H1477" s="14">
        <v>0.0</v>
      </c>
      <c r="I1477" s="14">
        <v>4.0</v>
      </c>
      <c r="J1477" s="16">
        <v>0.0</v>
      </c>
      <c r="K1477" s="5" t="s">
        <v>84</v>
      </c>
      <c r="M1477" s="15"/>
    </row>
    <row r="1478" hidden="1">
      <c r="A1478" s="12">
        <v>43905.0</v>
      </c>
      <c r="B1478" s="14" t="s">
        <v>407</v>
      </c>
      <c r="C1478" s="15" t="s">
        <v>82</v>
      </c>
      <c r="D1478" s="16">
        <v>1.0</v>
      </c>
      <c r="H1478" s="14">
        <v>0.0</v>
      </c>
      <c r="I1478" s="14">
        <v>5.0</v>
      </c>
      <c r="J1478" s="16">
        <v>0.0</v>
      </c>
      <c r="K1478" s="5" t="s">
        <v>84</v>
      </c>
      <c r="M1478" s="20"/>
    </row>
    <row r="1479" hidden="1">
      <c r="A1479" s="12">
        <v>43906.0</v>
      </c>
      <c r="B1479" s="14" t="s">
        <v>407</v>
      </c>
      <c r="C1479" s="15" t="s">
        <v>82</v>
      </c>
      <c r="D1479" s="16">
        <v>5.0</v>
      </c>
      <c r="H1479" s="14">
        <v>0.0</v>
      </c>
      <c r="I1479" s="14">
        <v>10.0</v>
      </c>
      <c r="J1479" s="16">
        <v>1.0</v>
      </c>
      <c r="K1479" s="5" t="s">
        <v>84</v>
      </c>
      <c r="M1479" s="15"/>
    </row>
    <row r="1480" hidden="1">
      <c r="A1480" s="12">
        <v>43907.0</v>
      </c>
      <c r="B1480" s="14" t="s">
        <v>407</v>
      </c>
      <c r="C1480" s="15" t="s">
        <v>82</v>
      </c>
      <c r="D1480" s="16">
        <v>7.0</v>
      </c>
      <c r="H1480" s="14">
        <v>2.0</v>
      </c>
      <c r="I1480" s="14">
        <v>17.0</v>
      </c>
      <c r="J1480" s="16">
        <v>2.0</v>
      </c>
      <c r="K1480" s="5" t="s">
        <v>84</v>
      </c>
      <c r="M1480" s="20"/>
    </row>
    <row r="1481" hidden="1">
      <c r="A1481" s="12">
        <v>43908.0</v>
      </c>
      <c r="B1481" s="14" t="s">
        <v>407</v>
      </c>
      <c r="C1481" s="15" t="s">
        <v>82</v>
      </c>
      <c r="D1481" s="16">
        <v>23.0</v>
      </c>
      <c r="E1481" s="16"/>
      <c r="F1481" s="16"/>
      <c r="G1481" s="16">
        <v>5.0</v>
      </c>
      <c r="H1481" s="14">
        <v>4.0</v>
      </c>
      <c r="I1481" s="14">
        <v>40.0</v>
      </c>
      <c r="J1481" s="16">
        <v>4.0</v>
      </c>
      <c r="K1481" s="5" t="s">
        <v>84</v>
      </c>
      <c r="M1481" s="20"/>
    </row>
    <row r="1482" hidden="1">
      <c r="A1482" s="12">
        <v>43909.0</v>
      </c>
      <c r="B1482" s="15" t="s">
        <v>407</v>
      </c>
      <c r="C1482" s="15" t="s">
        <v>82</v>
      </c>
      <c r="D1482" s="25"/>
      <c r="E1482" s="25">
        <v>49.0</v>
      </c>
      <c r="F1482" s="25"/>
      <c r="H1482" s="15">
        <v>5.0</v>
      </c>
      <c r="I1482" s="15">
        <v>58.0</v>
      </c>
      <c r="J1482" s="25">
        <v>4.0</v>
      </c>
      <c r="K1482" s="26" t="s">
        <v>113</v>
      </c>
      <c r="L1482" s="27"/>
      <c r="M1482" s="20"/>
    </row>
    <row r="1483" hidden="1">
      <c r="A1483" s="12">
        <v>43910.0</v>
      </c>
      <c r="B1483" s="15" t="s">
        <v>407</v>
      </c>
      <c r="C1483" s="15" t="s">
        <v>82</v>
      </c>
      <c r="E1483" s="25">
        <v>71.0</v>
      </c>
      <c r="F1483" s="25"/>
      <c r="H1483" s="15">
        <v>5.0</v>
      </c>
      <c r="I1483" s="15">
        <v>80.0</v>
      </c>
      <c r="J1483" s="25">
        <v>4.0</v>
      </c>
      <c r="K1483" s="26" t="s">
        <v>113</v>
      </c>
      <c r="L1483" s="27"/>
    </row>
    <row r="1484" hidden="1">
      <c r="A1484" s="12">
        <v>43911.0</v>
      </c>
      <c r="B1484" s="15" t="s">
        <v>407</v>
      </c>
      <c r="C1484" s="15" t="s">
        <v>82</v>
      </c>
      <c r="E1484" s="25">
        <v>71.0</v>
      </c>
      <c r="H1484" s="15">
        <v>6.0</v>
      </c>
      <c r="I1484" s="15">
        <v>119.0</v>
      </c>
      <c r="J1484" s="25">
        <v>5.0</v>
      </c>
      <c r="K1484" s="2" t="s">
        <v>113</v>
      </c>
      <c r="L1484" s="27"/>
      <c r="M1484" s="2"/>
    </row>
    <row r="1485" hidden="1">
      <c r="A1485" s="12">
        <v>43912.0</v>
      </c>
      <c r="B1485" s="15" t="s">
        <v>407</v>
      </c>
      <c r="C1485" s="15" t="s">
        <v>82</v>
      </c>
      <c r="E1485" s="25">
        <v>71.0</v>
      </c>
      <c r="H1485" s="15">
        <v>8.0</v>
      </c>
      <c r="I1485" s="15">
        <v>119.0</v>
      </c>
      <c r="J1485" s="25">
        <v>5.0</v>
      </c>
      <c r="K1485" s="2" t="s">
        <v>136</v>
      </c>
      <c r="L1485" s="27"/>
      <c r="M1485" s="20"/>
    </row>
    <row r="1486" hidden="1">
      <c r="A1486" s="12">
        <v>43913.0</v>
      </c>
      <c r="B1486" s="15" t="s">
        <v>407</v>
      </c>
      <c r="C1486" s="15" t="s">
        <v>82</v>
      </c>
      <c r="E1486" s="25">
        <v>121.0</v>
      </c>
      <c r="H1486" s="15">
        <v>11.0</v>
      </c>
      <c r="I1486" s="15">
        <v>140.0</v>
      </c>
      <c r="J1486" s="25">
        <v>8.0</v>
      </c>
      <c r="K1486" s="2" t="s">
        <v>137</v>
      </c>
      <c r="L1486" s="27"/>
      <c r="M1486" s="20"/>
    </row>
    <row r="1487" hidden="1">
      <c r="A1487" s="12">
        <v>43914.0</v>
      </c>
      <c r="B1487" s="15" t="s">
        <v>407</v>
      </c>
      <c r="C1487" s="15" t="s">
        <v>82</v>
      </c>
      <c r="E1487" s="30">
        <v>152.0</v>
      </c>
      <c r="H1487" s="15">
        <v>13.0</v>
      </c>
      <c r="I1487" s="15">
        <v>179.0</v>
      </c>
      <c r="J1487" s="30">
        <v>14.0</v>
      </c>
      <c r="K1487" s="32" t="s">
        <v>138</v>
      </c>
      <c r="L1487" s="44"/>
      <c r="M1487" s="20"/>
    </row>
    <row r="1488" hidden="1">
      <c r="A1488" s="12">
        <v>43915.0</v>
      </c>
      <c r="B1488" s="15" t="s">
        <v>407</v>
      </c>
      <c r="C1488" s="15" t="s">
        <v>82</v>
      </c>
      <c r="E1488" s="25">
        <v>230.0</v>
      </c>
      <c r="F1488" s="25">
        <v>61.0</v>
      </c>
      <c r="G1488" s="2">
        <v>14.0</v>
      </c>
      <c r="H1488" s="15">
        <v>14.0</v>
      </c>
      <c r="I1488" s="15">
        <v>263.0</v>
      </c>
      <c r="J1488" s="25">
        <v>19.0</v>
      </c>
      <c r="K1488" s="2" t="s">
        <v>399</v>
      </c>
      <c r="L1488" s="33"/>
      <c r="M1488" s="20"/>
    </row>
    <row r="1489" hidden="1">
      <c r="A1489" s="12">
        <v>43916.0</v>
      </c>
      <c r="B1489" s="15" t="s">
        <v>407</v>
      </c>
      <c r="C1489" s="15" t="s">
        <v>82</v>
      </c>
      <c r="D1489" s="2">
        <v>76.0</v>
      </c>
      <c r="E1489" s="25">
        <v>291.0</v>
      </c>
      <c r="F1489" s="25">
        <v>80.0</v>
      </c>
      <c r="G1489" s="2">
        <v>14.0</v>
      </c>
      <c r="H1489" s="15">
        <v>16.0</v>
      </c>
      <c r="I1489" s="15">
        <v>339.0</v>
      </c>
      <c r="J1489" s="25">
        <v>32.0</v>
      </c>
      <c r="K1489" s="5" t="s">
        <v>84</v>
      </c>
      <c r="M1489" s="20"/>
    </row>
    <row r="1490" hidden="1">
      <c r="A1490" s="12">
        <v>43917.0</v>
      </c>
      <c r="B1490" s="15" t="s">
        <v>407</v>
      </c>
      <c r="C1490" s="15" t="s">
        <v>82</v>
      </c>
      <c r="D1490" s="2">
        <v>33.0</v>
      </c>
      <c r="F1490" s="2">
        <v>91.0</v>
      </c>
      <c r="G1490" s="2">
        <v>13.0</v>
      </c>
      <c r="H1490" s="15">
        <v>20.0</v>
      </c>
      <c r="I1490" s="15">
        <v>372.0</v>
      </c>
      <c r="J1490" s="2">
        <v>39.0</v>
      </c>
      <c r="K1490" s="5" t="s">
        <v>84</v>
      </c>
      <c r="M1490" s="20"/>
    </row>
    <row r="1491" hidden="1">
      <c r="A1491" s="12">
        <v>43918.0</v>
      </c>
      <c r="B1491" s="15" t="s">
        <v>407</v>
      </c>
      <c r="C1491" s="15" t="s">
        <v>82</v>
      </c>
      <c r="D1491" s="2">
        <v>59.0</v>
      </c>
      <c r="F1491" s="2">
        <v>105.0</v>
      </c>
      <c r="G1491" s="2">
        <v>17.0</v>
      </c>
      <c r="H1491" s="15">
        <v>26.0</v>
      </c>
      <c r="I1491" s="15">
        <v>431.0</v>
      </c>
      <c r="J1491" s="2">
        <v>49.0</v>
      </c>
      <c r="K1491" s="5" t="s">
        <v>84</v>
      </c>
      <c r="M1491" s="21"/>
    </row>
    <row r="1492" hidden="1">
      <c r="A1492" s="12">
        <v>43919.0</v>
      </c>
      <c r="B1492" s="15" t="s">
        <v>407</v>
      </c>
      <c r="C1492" s="15" t="s">
        <v>82</v>
      </c>
      <c r="D1492" s="2">
        <v>92.0</v>
      </c>
      <c r="E1492" s="2"/>
      <c r="F1492" s="2">
        <v>120.0</v>
      </c>
      <c r="G1492" s="2">
        <v>20.0</v>
      </c>
      <c r="H1492" s="15">
        <v>30.0</v>
      </c>
      <c r="I1492" s="15">
        <v>523.0</v>
      </c>
      <c r="J1492" s="2">
        <v>61.0</v>
      </c>
      <c r="K1492" s="5" t="s">
        <v>84</v>
      </c>
      <c r="L1492" s="35"/>
    </row>
    <row r="1493" hidden="1">
      <c r="A1493" s="12">
        <v>43920.0</v>
      </c>
      <c r="B1493" s="15" t="s">
        <v>407</v>
      </c>
      <c r="C1493" s="15" t="s">
        <v>82</v>
      </c>
      <c r="D1493" s="2">
        <v>27.0</v>
      </c>
      <c r="E1493" s="2"/>
      <c r="F1493" s="2">
        <v>112.0</v>
      </c>
      <c r="G1493" s="2">
        <v>19.0</v>
      </c>
      <c r="H1493" s="15">
        <v>37.0</v>
      </c>
      <c r="I1493" s="15">
        <v>550.0</v>
      </c>
      <c r="J1493" s="2">
        <v>71.0</v>
      </c>
      <c r="K1493" s="5" t="s">
        <v>84</v>
      </c>
      <c r="L1493" s="35"/>
      <c r="M1493" s="20"/>
    </row>
    <row r="1494" hidden="1">
      <c r="A1494" s="12">
        <v>43921.0</v>
      </c>
      <c r="B1494" s="15" t="s">
        <v>407</v>
      </c>
      <c r="C1494" s="15" t="s">
        <v>82</v>
      </c>
      <c r="D1494" s="2">
        <v>5.0</v>
      </c>
      <c r="F1494" s="2">
        <v>118.0</v>
      </c>
      <c r="G1494" s="2">
        <v>19.0</v>
      </c>
      <c r="H1494" s="15">
        <v>44.0</v>
      </c>
      <c r="I1494" s="15">
        <v>555.0</v>
      </c>
      <c r="J1494" s="2">
        <v>87.0</v>
      </c>
      <c r="K1494" s="5" t="s">
        <v>84</v>
      </c>
      <c r="L1494" s="20" t="s">
        <v>408</v>
      </c>
      <c r="M1494" s="27"/>
    </row>
    <row r="1495" hidden="1">
      <c r="A1495" s="12">
        <v>43922.0</v>
      </c>
      <c r="B1495" s="15" t="s">
        <v>407</v>
      </c>
      <c r="C1495" s="15" t="s">
        <v>82</v>
      </c>
      <c r="D1495" s="2">
        <v>104.0</v>
      </c>
      <c r="E1495" s="37">
        <v>525.0</v>
      </c>
      <c r="F1495" s="2">
        <v>148.0</v>
      </c>
      <c r="G1495" s="2">
        <v>20.0</v>
      </c>
      <c r="H1495" s="15">
        <v>44.0</v>
      </c>
      <c r="I1495" s="15">
        <v>659.0</v>
      </c>
      <c r="J1495" s="2">
        <v>90.0</v>
      </c>
      <c r="K1495" s="54" t="s">
        <v>400</v>
      </c>
      <c r="L1495" s="20"/>
      <c r="M1495" s="20"/>
    </row>
    <row r="1496" hidden="1">
      <c r="A1496" s="12">
        <v>43923.0</v>
      </c>
      <c r="B1496" s="15" t="s">
        <v>407</v>
      </c>
      <c r="C1496" s="15" t="s">
        <v>82</v>
      </c>
      <c r="D1496" s="2">
        <v>27.0</v>
      </c>
      <c r="E1496" s="37">
        <v>545.0</v>
      </c>
      <c r="F1496" s="2">
        <v>154.0</v>
      </c>
      <c r="G1496" s="2">
        <v>22.0</v>
      </c>
      <c r="H1496" s="15">
        <v>46.0</v>
      </c>
      <c r="I1496" s="15">
        <v>686.0</v>
      </c>
      <c r="J1496" s="2">
        <v>95.0</v>
      </c>
      <c r="K1496" s="54" t="s">
        <v>84</v>
      </c>
      <c r="L1496" s="20"/>
      <c r="M1496" s="21"/>
    </row>
    <row r="1497" hidden="1">
      <c r="A1497" s="12">
        <v>43924.0</v>
      </c>
      <c r="B1497" s="15" t="s">
        <v>407</v>
      </c>
      <c r="C1497" s="15" t="s">
        <v>82</v>
      </c>
      <c r="D1497" s="2">
        <v>66.0</v>
      </c>
      <c r="F1497" s="2">
        <v>155.0</v>
      </c>
      <c r="G1497" s="2">
        <v>20.0</v>
      </c>
      <c r="H1497" s="15">
        <v>49.0</v>
      </c>
      <c r="I1497" s="15">
        <v>752.0</v>
      </c>
      <c r="J1497" s="2">
        <v>111.0</v>
      </c>
      <c r="K1497" s="54" t="s">
        <v>84</v>
      </c>
      <c r="L1497" s="20"/>
      <c r="M1497" s="25"/>
    </row>
    <row r="1498" hidden="1">
      <c r="A1498" s="12">
        <v>43925.0</v>
      </c>
      <c r="B1498" s="15" t="s">
        <v>407</v>
      </c>
      <c r="C1498" s="15" t="s">
        <v>82</v>
      </c>
      <c r="D1498" s="2">
        <v>17.0</v>
      </c>
      <c r="F1498" s="2">
        <v>137.0</v>
      </c>
      <c r="G1498" s="2">
        <v>19.0</v>
      </c>
      <c r="H1498" s="15">
        <v>52.0</v>
      </c>
      <c r="I1498" s="15">
        <v>769.0</v>
      </c>
      <c r="J1498" s="2">
        <v>136.0</v>
      </c>
      <c r="K1498" s="54" t="s">
        <v>84</v>
      </c>
      <c r="L1498" s="20"/>
      <c r="M1498" s="27"/>
    </row>
    <row r="1499" hidden="1">
      <c r="A1499" s="38">
        <v>43926.0</v>
      </c>
      <c r="B1499" s="15" t="s">
        <v>407</v>
      </c>
      <c r="C1499" s="15" t="s">
        <v>82</v>
      </c>
      <c r="D1499" s="2">
        <v>34.0</v>
      </c>
      <c r="F1499" s="2">
        <v>137.0</v>
      </c>
      <c r="G1499" s="2">
        <v>20.0</v>
      </c>
      <c r="H1499" s="15">
        <v>61.0</v>
      </c>
      <c r="I1499" s="15">
        <v>803.0</v>
      </c>
      <c r="J1499" s="2">
        <v>149.0</v>
      </c>
      <c r="K1499" s="54" t="s">
        <v>84</v>
      </c>
      <c r="L1499" s="20"/>
      <c r="M1499" s="20"/>
    </row>
    <row r="1500" hidden="1">
      <c r="A1500" s="38">
        <v>43927.0</v>
      </c>
      <c r="B1500" s="15" t="s">
        <v>407</v>
      </c>
      <c r="C1500" s="15" t="s">
        <v>82</v>
      </c>
      <c r="D1500" s="2">
        <v>21.0</v>
      </c>
      <c r="F1500" s="2">
        <v>114.0</v>
      </c>
      <c r="G1500" s="2">
        <v>21.0</v>
      </c>
      <c r="H1500" s="15">
        <v>64.0</v>
      </c>
      <c r="I1500" s="72">
        <v>824.0</v>
      </c>
      <c r="J1500" s="2">
        <v>164.0</v>
      </c>
      <c r="K1500" s="54" t="s">
        <v>401</v>
      </c>
      <c r="L1500" s="20"/>
    </row>
    <row r="1501" hidden="1">
      <c r="A1501" s="38">
        <v>43928.0</v>
      </c>
      <c r="B1501" s="15" t="s">
        <v>407</v>
      </c>
      <c r="C1501" s="15" t="s">
        <v>82</v>
      </c>
      <c r="D1501" s="2">
        <v>13.0</v>
      </c>
      <c r="F1501" s="2">
        <v>113.0</v>
      </c>
      <c r="G1501" s="2">
        <v>21.0</v>
      </c>
      <c r="H1501" s="15">
        <v>64.0</v>
      </c>
      <c r="I1501" s="15">
        <v>837.0</v>
      </c>
      <c r="J1501" s="2">
        <v>172.0</v>
      </c>
      <c r="K1501" s="54" t="s">
        <v>84</v>
      </c>
      <c r="L1501" s="20"/>
      <c r="M1501" s="35"/>
    </row>
    <row r="1502" hidden="1">
      <c r="A1502" s="38">
        <v>43929.0</v>
      </c>
      <c r="B1502" s="15" t="s">
        <v>407</v>
      </c>
      <c r="C1502" s="15" t="s">
        <v>82</v>
      </c>
      <c r="D1502" s="2">
        <v>12.0</v>
      </c>
      <c r="F1502" s="2">
        <v>121.0</v>
      </c>
      <c r="G1502" s="2">
        <v>23.0</v>
      </c>
      <c r="H1502" s="15">
        <v>66.0</v>
      </c>
      <c r="I1502" s="2">
        <v>849.0</v>
      </c>
      <c r="J1502" s="2">
        <v>182.0</v>
      </c>
      <c r="K1502" s="54" t="s">
        <v>84</v>
      </c>
      <c r="L1502" s="20"/>
    </row>
    <row r="1503" hidden="1">
      <c r="A1503" s="38">
        <v>43930.0</v>
      </c>
      <c r="B1503" s="15" t="s">
        <v>407</v>
      </c>
      <c r="C1503" s="15" t="s">
        <v>82</v>
      </c>
      <c r="D1503" s="2">
        <v>23.0</v>
      </c>
      <c r="F1503" s="2">
        <v>108.0</v>
      </c>
      <c r="G1503" s="2">
        <v>20.0</v>
      </c>
      <c r="H1503" s="2">
        <v>73.0</v>
      </c>
      <c r="I1503" s="2">
        <v>872.0</v>
      </c>
      <c r="J1503" s="2">
        <v>203.0</v>
      </c>
      <c r="K1503" s="54" t="s">
        <v>84</v>
      </c>
      <c r="L1503" s="20"/>
      <c r="M1503" s="20"/>
    </row>
    <row r="1504" hidden="1">
      <c r="A1504" s="38">
        <v>43931.0</v>
      </c>
      <c r="B1504" s="15" t="s">
        <v>407</v>
      </c>
      <c r="C1504" s="15" t="s">
        <v>82</v>
      </c>
      <c r="D1504" s="2">
        <v>26.0</v>
      </c>
      <c r="F1504" s="2">
        <v>101.0</v>
      </c>
      <c r="G1504" s="2">
        <v>20.0</v>
      </c>
      <c r="H1504" s="2">
        <v>80.0</v>
      </c>
      <c r="I1504" s="2">
        <v>898.0</v>
      </c>
      <c r="J1504" s="2">
        <v>219.0</v>
      </c>
      <c r="K1504" s="54" t="s">
        <v>84</v>
      </c>
      <c r="L1504" s="20"/>
      <c r="M1504" s="21"/>
    </row>
    <row r="1505" hidden="1">
      <c r="A1505" s="38">
        <v>43932.0</v>
      </c>
      <c r="B1505" s="15" t="s">
        <v>407</v>
      </c>
      <c r="C1505" s="15" t="s">
        <v>82</v>
      </c>
      <c r="D1505" s="2">
        <v>29.0</v>
      </c>
      <c r="F1505" s="2">
        <v>104.0</v>
      </c>
      <c r="G1505" s="2">
        <v>20.0</v>
      </c>
      <c r="H1505" s="2">
        <v>80.0</v>
      </c>
      <c r="I1505" s="2">
        <v>927.0</v>
      </c>
      <c r="J1505" s="2">
        <v>228.0</v>
      </c>
      <c r="K1505" s="5" t="s">
        <v>84</v>
      </c>
      <c r="L1505" s="20"/>
      <c r="M1505" s="22"/>
    </row>
    <row r="1506" hidden="1">
      <c r="A1506" s="38">
        <v>43933.0</v>
      </c>
      <c r="B1506" s="15" t="s">
        <v>407</v>
      </c>
      <c r="C1506" s="15" t="s">
        <v>82</v>
      </c>
      <c r="D1506" s="2">
        <v>63.0</v>
      </c>
      <c r="F1506" s="2">
        <v>101.0</v>
      </c>
      <c r="G1506" s="2">
        <v>20.0</v>
      </c>
      <c r="H1506" s="2">
        <v>83.0</v>
      </c>
      <c r="I1506" s="2">
        <v>990.0</v>
      </c>
      <c r="J1506" s="2">
        <v>237.0</v>
      </c>
      <c r="K1506" s="54" t="s">
        <v>84</v>
      </c>
      <c r="L1506" s="20"/>
      <c r="M1506" s="21"/>
    </row>
    <row r="1507" hidden="1">
      <c r="A1507" s="38">
        <v>43934.0</v>
      </c>
      <c r="B1507" s="15" t="s">
        <v>407</v>
      </c>
      <c r="C1507" s="15" t="s">
        <v>82</v>
      </c>
      <c r="D1507" s="2">
        <v>23.0</v>
      </c>
      <c r="F1507" s="2">
        <v>99.0</v>
      </c>
      <c r="G1507" s="2">
        <v>20.0</v>
      </c>
      <c r="H1507" s="2">
        <v>85.0</v>
      </c>
      <c r="I1507" s="2">
        <v>1013.0</v>
      </c>
      <c r="J1507" s="2">
        <v>242.0</v>
      </c>
      <c r="K1507" s="54" t="s">
        <v>84</v>
      </c>
      <c r="L1507" s="20"/>
      <c r="M1507" s="21"/>
    </row>
    <row r="1508" hidden="1">
      <c r="A1508" s="38">
        <v>43935.0</v>
      </c>
      <c r="B1508" s="15" t="s">
        <v>407</v>
      </c>
      <c r="C1508" s="15" t="s">
        <v>82</v>
      </c>
      <c r="D1508" s="2">
        <v>40.0</v>
      </c>
      <c r="F1508" s="2">
        <v>90.0</v>
      </c>
      <c r="G1508" s="2">
        <v>18.0</v>
      </c>
      <c r="H1508" s="2">
        <v>87.0</v>
      </c>
      <c r="I1508" s="2">
        <v>1053.0</v>
      </c>
      <c r="J1508" s="2">
        <v>257.0</v>
      </c>
      <c r="K1508" s="54" t="s">
        <v>401</v>
      </c>
      <c r="L1508" s="20"/>
      <c r="M1508" s="20"/>
    </row>
    <row r="1509" hidden="1">
      <c r="A1509" s="68">
        <v>43936.0</v>
      </c>
      <c r="B1509" s="15" t="s">
        <v>407</v>
      </c>
      <c r="C1509" s="15" t="s">
        <v>82</v>
      </c>
      <c r="D1509" s="2">
        <v>42.0</v>
      </c>
      <c r="F1509" s="36">
        <v>91.0</v>
      </c>
      <c r="G1509" s="36">
        <v>18.0</v>
      </c>
      <c r="H1509" s="2">
        <v>90.0</v>
      </c>
      <c r="I1509" s="2">
        <v>1095.0</v>
      </c>
      <c r="J1509" s="2">
        <v>265.0</v>
      </c>
      <c r="K1509" s="5" t="s">
        <v>84</v>
      </c>
      <c r="L1509" s="20"/>
    </row>
    <row r="1510" hidden="1">
      <c r="A1510" s="12">
        <v>43937.0</v>
      </c>
      <c r="B1510" s="15" t="s">
        <v>407</v>
      </c>
      <c r="C1510" s="15" t="s">
        <v>82</v>
      </c>
      <c r="D1510" s="2">
        <v>37.0</v>
      </c>
      <c r="F1510" s="36">
        <v>80.0</v>
      </c>
      <c r="G1510" s="36">
        <v>18.0</v>
      </c>
      <c r="H1510" s="2">
        <v>91.0</v>
      </c>
      <c r="I1510" s="2">
        <v>1132.0</v>
      </c>
      <c r="J1510" s="2">
        <v>278.0</v>
      </c>
      <c r="K1510" s="5" t="s">
        <v>84</v>
      </c>
      <c r="L1510" s="20"/>
      <c r="M1510" s="17"/>
    </row>
    <row r="1511" hidden="1">
      <c r="A1511" s="38">
        <v>43938.0</v>
      </c>
      <c r="B1511" s="15" t="s">
        <v>407</v>
      </c>
      <c r="C1511" s="15" t="s">
        <v>82</v>
      </c>
      <c r="D1511" s="43">
        <v>47.0</v>
      </c>
      <c r="F1511" s="73">
        <v>76.0</v>
      </c>
      <c r="G1511" s="73">
        <v>17.0</v>
      </c>
      <c r="H1511" s="2">
        <v>92.0</v>
      </c>
      <c r="I1511" s="43">
        <v>1179.0</v>
      </c>
      <c r="J1511" s="2">
        <v>285.0</v>
      </c>
      <c r="K1511" s="5" t="s">
        <v>84</v>
      </c>
      <c r="L1511" s="20"/>
      <c r="M1511" s="20"/>
    </row>
    <row r="1512" hidden="1">
      <c r="A1512" s="38">
        <v>43939.0</v>
      </c>
      <c r="B1512" s="15" t="s">
        <v>407</v>
      </c>
      <c r="C1512" s="15" t="s">
        <v>82</v>
      </c>
      <c r="D1512" s="2">
        <v>52.0</v>
      </c>
      <c r="F1512" s="2">
        <v>72.0</v>
      </c>
      <c r="G1512" s="2">
        <v>16.0</v>
      </c>
      <c r="H1512" s="2">
        <v>94.0</v>
      </c>
      <c r="I1512" s="2">
        <v>1231.0</v>
      </c>
      <c r="J1512" s="2">
        <v>293.0</v>
      </c>
      <c r="K1512" s="5" t="s">
        <v>84</v>
      </c>
      <c r="L1512" s="20"/>
    </row>
    <row r="1513" hidden="1">
      <c r="A1513" s="38">
        <v>43940.0</v>
      </c>
      <c r="B1513" s="15" t="s">
        <v>407</v>
      </c>
      <c r="C1513" s="15" t="s">
        <v>82</v>
      </c>
      <c r="D1513" s="2">
        <v>6.0</v>
      </c>
      <c r="F1513" s="43">
        <v>70.0</v>
      </c>
      <c r="G1513" s="43">
        <v>16.0</v>
      </c>
      <c r="H1513" s="43">
        <v>95.0</v>
      </c>
      <c r="I1513" s="2">
        <v>1237.0</v>
      </c>
      <c r="J1513" s="43">
        <v>298.0</v>
      </c>
      <c r="K1513" s="5" t="s">
        <v>84</v>
      </c>
      <c r="L1513" s="20"/>
      <c r="M1513" s="20"/>
    </row>
    <row r="1514" hidden="1">
      <c r="A1514" s="38">
        <v>43941.0</v>
      </c>
      <c r="B1514" s="15" t="s">
        <v>407</v>
      </c>
      <c r="C1514" s="15" t="s">
        <v>82</v>
      </c>
      <c r="D1514" s="2">
        <v>6.0</v>
      </c>
      <c r="F1514" s="36">
        <v>70.0</v>
      </c>
      <c r="G1514" s="36">
        <v>16.0</v>
      </c>
      <c r="H1514" s="2">
        <v>96.0</v>
      </c>
      <c r="I1514" s="2">
        <v>1243.0</v>
      </c>
      <c r="J1514" s="2">
        <v>299.0</v>
      </c>
      <c r="K1514" s="5" t="s">
        <v>84</v>
      </c>
      <c r="L1514" s="20"/>
    </row>
    <row r="1515" hidden="1">
      <c r="A1515" s="74">
        <v>43942.0</v>
      </c>
      <c r="B1515" s="77" t="s">
        <v>407</v>
      </c>
      <c r="C1515" s="77" t="s">
        <v>82</v>
      </c>
      <c r="D1515" s="2">
        <v>103.0</v>
      </c>
      <c r="F1515" s="36">
        <v>72.0</v>
      </c>
      <c r="G1515" s="36">
        <v>16.0</v>
      </c>
      <c r="H1515" s="2">
        <v>97.0</v>
      </c>
      <c r="I1515" s="2">
        <v>1346.0</v>
      </c>
      <c r="J1515" s="2">
        <v>305.0</v>
      </c>
      <c r="K1515" s="5" t="s">
        <v>84</v>
      </c>
      <c r="L1515" s="20"/>
      <c r="M1515" s="20"/>
    </row>
    <row r="1516" hidden="1">
      <c r="A1516" s="39">
        <v>43943.0</v>
      </c>
      <c r="B1516" s="77" t="s">
        <v>407</v>
      </c>
      <c r="C1516" s="77" t="s">
        <v>82</v>
      </c>
      <c r="D1516" s="43">
        <v>120.0</v>
      </c>
      <c r="F1516" s="36">
        <v>68.0</v>
      </c>
      <c r="G1516" s="36">
        <v>16.0</v>
      </c>
      <c r="H1516" s="36">
        <v>102.0</v>
      </c>
      <c r="I1516" s="43">
        <v>1466.0</v>
      </c>
      <c r="J1516" s="36">
        <v>315.0</v>
      </c>
      <c r="K1516" s="5" t="s">
        <v>84</v>
      </c>
      <c r="L1516" s="20"/>
      <c r="M1516" s="20"/>
    </row>
    <row r="1517" hidden="1">
      <c r="A1517" s="39">
        <v>43944.0</v>
      </c>
      <c r="B1517" s="77" t="s">
        <v>407</v>
      </c>
      <c r="C1517" s="77" t="s">
        <v>82</v>
      </c>
      <c r="D1517" s="2">
        <v>13.0</v>
      </c>
      <c r="F1517" s="36">
        <v>62.0</v>
      </c>
      <c r="G1517" s="36">
        <v>15.0</v>
      </c>
      <c r="H1517" s="2">
        <v>102.0</v>
      </c>
      <c r="I1517" s="2">
        <v>1479.0</v>
      </c>
      <c r="J1517" s="2">
        <v>318.0</v>
      </c>
      <c r="K1517" s="5" t="s">
        <v>84</v>
      </c>
      <c r="L1517" s="20"/>
      <c r="M1517" s="15"/>
    </row>
    <row r="1518" hidden="1">
      <c r="A1518" s="39">
        <v>43945.0</v>
      </c>
      <c r="B1518" s="77" t="s">
        <v>407</v>
      </c>
      <c r="C1518" s="77" t="s">
        <v>82</v>
      </c>
      <c r="D1518" s="43">
        <v>33.0</v>
      </c>
      <c r="F1518" s="36">
        <v>56.0</v>
      </c>
      <c r="G1518" s="36">
        <v>16.0</v>
      </c>
      <c r="H1518" s="36">
        <v>102.0</v>
      </c>
      <c r="I1518" s="43">
        <v>1512.0</v>
      </c>
      <c r="J1518" s="36">
        <v>319.0</v>
      </c>
      <c r="K1518" s="5" t="s">
        <v>84</v>
      </c>
      <c r="L1518" s="20"/>
      <c r="M1518" s="15"/>
    </row>
    <row r="1519" hidden="1">
      <c r="A1519" s="39">
        <v>43946.0</v>
      </c>
      <c r="B1519" s="77" t="s">
        <v>407</v>
      </c>
      <c r="C1519" s="77" t="s">
        <v>82</v>
      </c>
      <c r="D1519" s="43">
        <v>41.0</v>
      </c>
      <c r="F1519" s="36">
        <v>57.0</v>
      </c>
      <c r="G1519" s="36">
        <v>15.0</v>
      </c>
      <c r="H1519" s="36">
        <v>102.0</v>
      </c>
      <c r="I1519" s="43">
        <v>1553.0</v>
      </c>
      <c r="J1519" s="36">
        <v>321.0</v>
      </c>
      <c r="K1519" s="5" t="s">
        <v>84</v>
      </c>
      <c r="L1519" s="20"/>
      <c r="M1519" s="15"/>
    </row>
    <row r="1520" hidden="1">
      <c r="A1520" s="38">
        <v>43947.0</v>
      </c>
      <c r="B1520" s="76" t="s">
        <v>407</v>
      </c>
      <c r="C1520" s="77" t="s">
        <v>82</v>
      </c>
      <c r="D1520" s="43">
        <v>19.0</v>
      </c>
      <c r="F1520" s="36">
        <v>55.0</v>
      </c>
      <c r="G1520" s="36">
        <v>14.0</v>
      </c>
      <c r="H1520" s="43">
        <v>105.0</v>
      </c>
      <c r="I1520" s="43">
        <v>1572.0</v>
      </c>
      <c r="J1520" s="43">
        <v>326.0</v>
      </c>
      <c r="K1520" s="5" t="s">
        <v>84</v>
      </c>
      <c r="L1520" s="20"/>
      <c r="M1520" s="20"/>
    </row>
    <row r="1521" hidden="1">
      <c r="A1521" s="12">
        <v>43903.0</v>
      </c>
      <c r="B1521" s="14" t="s">
        <v>409</v>
      </c>
      <c r="C1521" s="15" t="s">
        <v>82</v>
      </c>
      <c r="D1521" s="16">
        <v>7.0</v>
      </c>
      <c r="H1521" s="14">
        <v>0.0</v>
      </c>
      <c r="I1521" s="14">
        <v>11.0</v>
      </c>
      <c r="J1521" s="16">
        <v>0.0</v>
      </c>
      <c r="K1521" s="5" t="s">
        <v>84</v>
      </c>
      <c r="M1521" s="21"/>
    </row>
    <row r="1522" hidden="1">
      <c r="A1522" s="12">
        <v>43904.0</v>
      </c>
      <c r="B1522" s="14" t="s">
        <v>409</v>
      </c>
      <c r="C1522" s="15" t="s">
        <v>82</v>
      </c>
      <c r="D1522" s="16">
        <v>10.0</v>
      </c>
      <c r="H1522" s="14">
        <v>0.0</v>
      </c>
      <c r="I1522" s="14">
        <v>21.0</v>
      </c>
      <c r="J1522" s="16">
        <v>0.0</v>
      </c>
      <c r="K1522" s="5" t="s">
        <v>84</v>
      </c>
      <c r="M1522" s="20"/>
    </row>
    <row r="1523" hidden="1">
      <c r="A1523" s="12">
        <v>43905.0</v>
      </c>
      <c r="B1523" s="14" t="s">
        <v>409</v>
      </c>
      <c r="C1523" s="15" t="s">
        <v>82</v>
      </c>
      <c r="D1523" s="16">
        <v>19.0</v>
      </c>
      <c r="H1523" s="14">
        <v>0.0</v>
      </c>
      <c r="I1523" s="14">
        <v>40.0</v>
      </c>
      <c r="J1523" s="16">
        <v>0.0</v>
      </c>
      <c r="K1523" s="5" t="s">
        <v>84</v>
      </c>
      <c r="M1523" s="20"/>
    </row>
    <row r="1524" hidden="1">
      <c r="A1524" s="12">
        <v>43906.0</v>
      </c>
      <c r="B1524" s="14" t="s">
        <v>409</v>
      </c>
      <c r="C1524" s="15" t="s">
        <v>82</v>
      </c>
      <c r="D1524" s="16">
        <v>16.0</v>
      </c>
      <c r="H1524" s="14">
        <v>0.0</v>
      </c>
      <c r="I1524" s="14">
        <v>56.0</v>
      </c>
      <c r="J1524" s="16">
        <v>0.0</v>
      </c>
      <c r="K1524" s="5" t="s">
        <v>84</v>
      </c>
      <c r="M1524" s="20"/>
    </row>
    <row r="1525" hidden="1">
      <c r="A1525" s="12">
        <v>43907.0</v>
      </c>
      <c r="B1525" s="14" t="s">
        <v>409</v>
      </c>
      <c r="C1525" s="15" t="s">
        <v>82</v>
      </c>
      <c r="D1525" s="16">
        <v>18.0</v>
      </c>
      <c r="H1525" s="14">
        <v>0.0</v>
      </c>
      <c r="I1525" s="14">
        <v>74.0</v>
      </c>
      <c r="J1525" s="16">
        <v>0.0</v>
      </c>
      <c r="K1525" s="5" t="s">
        <v>84</v>
      </c>
      <c r="M1525" s="21"/>
    </row>
    <row r="1526" hidden="1">
      <c r="A1526" s="12">
        <v>43908.0</v>
      </c>
      <c r="B1526" s="14" t="s">
        <v>409</v>
      </c>
      <c r="C1526" s="15" t="s">
        <v>82</v>
      </c>
      <c r="D1526" s="16">
        <v>8.0</v>
      </c>
      <c r="E1526" s="16"/>
      <c r="F1526" s="16"/>
      <c r="G1526" s="16">
        <v>8.0</v>
      </c>
      <c r="H1526" s="14">
        <v>0.0</v>
      </c>
      <c r="I1526" s="14">
        <v>82.0</v>
      </c>
      <c r="J1526" s="16">
        <v>0.0</v>
      </c>
      <c r="K1526" s="5" t="s">
        <v>84</v>
      </c>
      <c r="M1526" s="21"/>
    </row>
    <row r="1527" hidden="1">
      <c r="A1527" s="12">
        <v>43909.0</v>
      </c>
      <c r="B1527" s="15" t="s">
        <v>409</v>
      </c>
      <c r="C1527" s="15" t="s">
        <v>82</v>
      </c>
      <c r="D1527" s="25"/>
      <c r="E1527" s="25">
        <v>111.0</v>
      </c>
      <c r="F1527" s="25"/>
      <c r="H1527" s="15">
        <v>3.0</v>
      </c>
      <c r="I1527" s="15">
        <v>115.0</v>
      </c>
      <c r="J1527" s="25">
        <v>1.0</v>
      </c>
      <c r="K1527" s="26" t="s">
        <v>113</v>
      </c>
      <c r="L1527" s="27"/>
      <c r="M1527" s="2"/>
    </row>
    <row r="1528" hidden="1">
      <c r="A1528" s="12">
        <v>43910.0</v>
      </c>
      <c r="B1528" s="15" t="s">
        <v>409</v>
      </c>
      <c r="C1528" s="15" t="s">
        <v>82</v>
      </c>
      <c r="E1528" s="25">
        <v>193.0</v>
      </c>
      <c r="F1528" s="25"/>
      <c r="H1528" s="15">
        <v>5.0</v>
      </c>
      <c r="I1528" s="15">
        <v>201.0</v>
      </c>
      <c r="J1528" s="25">
        <v>3.0</v>
      </c>
      <c r="K1528" s="26" t="s">
        <v>113</v>
      </c>
      <c r="L1528" s="27"/>
      <c r="M1528" s="25"/>
    </row>
    <row r="1529" hidden="1">
      <c r="A1529" s="12">
        <v>43911.0</v>
      </c>
      <c r="B1529" s="15" t="s">
        <v>409</v>
      </c>
      <c r="C1529" s="15" t="s">
        <v>82</v>
      </c>
      <c r="E1529" s="25">
        <v>193.0</v>
      </c>
      <c r="H1529" s="15">
        <v>10.0</v>
      </c>
      <c r="I1529" s="15">
        <v>241.0</v>
      </c>
      <c r="J1529" s="25">
        <v>13.0</v>
      </c>
      <c r="K1529" s="2" t="s">
        <v>113</v>
      </c>
      <c r="L1529" s="27"/>
      <c r="M1529" s="15"/>
    </row>
    <row r="1530" hidden="1">
      <c r="A1530" s="12">
        <v>43912.0</v>
      </c>
      <c r="B1530" s="15" t="s">
        <v>409</v>
      </c>
      <c r="C1530" s="15" t="s">
        <v>82</v>
      </c>
      <c r="E1530" s="25">
        <v>193.0</v>
      </c>
      <c r="H1530" s="15">
        <v>11.0</v>
      </c>
      <c r="I1530" s="15">
        <v>241.0</v>
      </c>
      <c r="J1530" s="25">
        <v>13.0</v>
      </c>
      <c r="K1530" s="2" t="s">
        <v>136</v>
      </c>
      <c r="L1530" s="27"/>
    </row>
    <row r="1531" hidden="1">
      <c r="A1531" s="12">
        <v>43913.0</v>
      </c>
      <c r="B1531" s="15" t="s">
        <v>409</v>
      </c>
      <c r="C1531" s="15" t="s">
        <v>82</v>
      </c>
      <c r="E1531" s="25">
        <v>318.0</v>
      </c>
      <c r="H1531" s="15">
        <v>14.0</v>
      </c>
      <c r="I1531" s="15">
        <v>349.0</v>
      </c>
      <c r="J1531" s="25">
        <v>17.0</v>
      </c>
      <c r="K1531" s="2" t="s">
        <v>137</v>
      </c>
      <c r="L1531" s="27"/>
      <c r="M1531" s="15"/>
    </row>
    <row r="1532" hidden="1">
      <c r="A1532" s="12">
        <v>43914.0</v>
      </c>
      <c r="B1532" s="15" t="s">
        <v>409</v>
      </c>
      <c r="C1532" s="15" t="s">
        <v>82</v>
      </c>
      <c r="E1532" s="30">
        <v>369.0</v>
      </c>
      <c r="H1532" s="15">
        <v>17.0</v>
      </c>
      <c r="I1532" s="15">
        <v>410.0</v>
      </c>
      <c r="J1532" s="30">
        <v>24.0</v>
      </c>
      <c r="K1532" s="32" t="s">
        <v>138</v>
      </c>
      <c r="L1532" s="44"/>
      <c r="M1532" s="20"/>
    </row>
    <row r="1533" hidden="1">
      <c r="A1533" s="12">
        <v>43915.0</v>
      </c>
      <c r="B1533" s="15" t="s">
        <v>409</v>
      </c>
      <c r="C1533" s="15" t="s">
        <v>82</v>
      </c>
      <c r="E1533" s="25">
        <v>444.0</v>
      </c>
      <c r="F1533" s="25">
        <v>290.0</v>
      </c>
      <c r="G1533" s="2">
        <v>40.0</v>
      </c>
      <c r="H1533" s="15">
        <v>21.0</v>
      </c>
      <c r="I1533" s="15">
        <v>501.0</v>
      </c>
      <c r="J1533" s="25">
        <v>36.0</v>
      </c>
      <c r="K1533" s="2" t="s">
        <v>399</v>
      </c>
      <c r="L1533" s="33"/>
    </row>
    <row r="1534" hidden="1">
      <c r="A1534" s="12">
        <v>43916.0</v>
      </c>
      <c r="B1534" s="15" t="s">
        <v>409</v>
      </c>
      <c r="C1534" s="15" t="s">
        <v>82</v>
      </c>
      <c r="D1534" s="2">
        <v>97.0</v>
      </c>
      <c r="E1534" s="25">
        <v>521.0</v>
      </c>
      <c r="F1534" s="25">
        <v>332.0</v>
      </c>
      <c r="G1534" s="2">
        <v>48.0</v>
      </c>
      <c r="H1534" s="15">
        <v>27.0</v>
      </c>
      <c r="I1534" s="15">
        <v>598.0</v>
      </c>
      <c r="J1534" s="25">
        <v>50.0</v>
      </c>
      <c r="K1534" s="5" t="s">
        <v>84</v>
      </c>
      <c r="M1534" s="20"/>
    </row>
    <row r="1535" hidden="1">
      <c r="A1535" s="12">
        <v>43917.0</v>
      </c>
      <c r="B1535" s="15" t="s">
        <v>409</v>
      </c>
      <c r="C1535" s="15" t="s">
        <v>82</v>
      </c>
      <c r="D1535" s="2">
        <v>94.0</v>
      </c>
      <c r="F1535" s="2">
        <v>385.0</v>
      </c>
      <c r="G1535" s="2">
        <v>60.0</v>
      </c>
      <c r="H1535" s="15">
        <v>39.0</v>
      </c>
      <c r="I1535" s="15">
        <v>692.0</v>
      </c>
      <c r="J1535" s="2">
        <v>83.0</v>
      </c>
      <c r="K1535" s="5" t="s">
        <v>84</v>
      </c>
      <c r="M1535" s="20"/>
    </row>
    <row r="1536" hidden="1">
      <c r="A1536" s="12">
        <v>43918.0</v>
      </c>
      <c r="B1536" s="15" t="s">
        <v>409</v>
      </c>
      <c r="C1536" s="15" t="s">
        <v>82</v>
      </c>
      <c r="D1536" s="2">
        <v>115.0</v>
      </c>
      <c r="F1536" s="2">
        <v>423.0</v>
      </c>
      <c r="G1536" s="2">
        <v>74.0</v>
      </c>
      <c r="H1536" s="15">
        <v>45.0</v>
      </c>
      <c r="I1536" s="15">
        <v>807.0</v>
      </c>
      <c r="J1536" s="2">
        <v>114.0</v>
      </c>
      <c r="K1536" s="5" t="s">
        <v>84</v>
      </c>
      <c r="M1536" s="25"/>
    </row>
    <row r="1537" hidden="1">
      <c r="A1537" s="12">
        <v>43919.0</v>
      </c>
      <c r="B1537" s="15" t="s">
        <v>409</v>
      </c>
      <c r="C1537" s="15" t="s">
        <v>82</v>
      </c>
      <c r="D1537" s="2">
        <v>79.0</v>
      </c>
      <c r="E1537" s="2"/>
      <c r="F1537" s="2">
        <v>434.0</v>
      </c>
      <c r="G1537" s="2">
        <v>80.0</v>
      </c>
      <c r="H1537" s="15">
        <v>57.0</v>
      </c>
      <c r="I1537" s="15">
        <v>886.0</v>
      </c>
      <c r="J1537" s="2">
        <v>127.0</v>
      </c>
      <c r="K1537" s="5" t="s">
        <v>84</v>
      </c>
      <c r="L1537" s="35"/>
      <c r="M1537" s="20"/>
    </row>
    <row r="1538" hidden="1">
      <c r="A1538" s="12">
        <v>43920.0</v>
      </c>
      <c r="B1538" s="15" t="s">
        <v>409</v>
      </c>
      <c r="C1538" s="15" t="s">
        <v>82</v>
      </c>
      <c r="D1538" s="2">
        <v>43.0</v>
      </c>
      <c r="E1538" s="2"/>
      <c r="F1538" s="2">
        <v>465.0</v>
      </c>
      <c r="G1538" s="2">
        <v>82.0</v>
      </c>
      <c r="H1538" s="15">
        <v>66.0</v>
      </c>
      <c r="I1538" s="15">
        <v>929.0</v>
      </c>
      <c r="J1538" s="2">
        <v>145.0</v>
      </c>
      <c r="K1538" s="5" t="s">
        <v>84</v>
      </c>
      <c r="L1538" s="35"/>
    </row>
    <row r="1539" hidden="1">
      <c r="A1539" s="12">
        <v>43921.0</v>
      </c>
      <c r="B1539" s="15" t="s">
        <v>409</v>
      </c>
      <c r="C1539" s="15" t="s">
        <v>82</v>
      </c>
      <c r="D1539" s="2">
        <v>59.0</v>
      </c>
      <c r="F1539" s="2">
        <v>498.0</v>
      </c>
      <c r="G1539" s="2">
        <v>89.0</v>
      </c>
      <c r="H1539" s="15">
        <v>77.0</v>
      </c>
      <c r="I1539" s="15">
        <v>988.0</v>
      </c>
      <c r="J1539" s="2">
        <v>187.0</v>
      </c>
      <c r="K1539" s="5" t="s">
        <v>84</v>
      </c>
      <c r="L1539" s="20" t="s">
        <v>408</v>
      </c>
      <c r="M1539" s="20"/>
    </row>
    <row r="1540" hidden="1">
      <c r="A1540" s="12">
        <v>43922.0</v>
      </c>
      <c r="B1540" s="15" t="s">
        <v>409</v>
      </c>
      <c r="C1540" s="15" t="s">
        <v>82</v>
      </c>
      <c r="D1540" s="2">
        <v>121.0</v>
      </c>
      <c r="E1540" s="37">
        <v>758.0</v>
      </c>
      <c r="F1540" s="2">
        <v>447.0</v>
      </c>
      <c r="G1540" s="2">
        <v>95.0</v>
      </c>
      <c r="H1540" s="15">
        <v>89.0</v>
      </c>
      <c r="I1540" s="15">
        <v>1109.0</v>
      </c>
      <c r="J1540" s="2">
        <v>262.0</v>
      </c>
      <c r="K1540" s="54" t="s">
        <v>400</v>
      </c>
      <c r="L1540" s="20"/>
      <c r="M1540" s="2"/>
    </row>
    <row r="1541" hidden="1">
      <c r="A1541" s="12">
        <v>43923.0</v>
      </c>
      <c r="B1541" s="15" t="s">
        <v>409</v>
      </c>
      <c r="C1541" s="15" t="s">
        <v>82</v>
      </c>
      <c r="D1541" s="2">
        <v>79.0</v>
      </c>
      <c r="E1541" s="37">
        <v>750.0</v>
      </c>
      <c r="F1541" s="2">
        <v>442.0</v>
      </c>
      <c r="G1541" s="2">
        <v>96.0</v>
      </c>
      <c r="H1541" s="15">
        <v>105.0</v>
      </c>
      <c r="I1541" s="15">
        <v>1188.0</v>
      </c>
      <c r="J1541" s="2">
        <v>333.0</v>
      </c>
      <c r="K1541" s="54" t="s">
        <v>84</v>
      </c>
      <c r="L1541" s="20"/>
      <c r="M1541" s="21"/>
    </row>
    <row r="1542" hidden="1">
      <c r="A1542" s="12">
        <v>43924.0</v>
      </c>
      <c r="B1542" s="15" t="s">
        <v>409</v>
      </c>
      <c r="C1542" s="15" t="s">
        <v>82</v>
      </c>
      <c r="D1542" s="2">
        <v>102.0</v>
      </c>
      <c r="F1542" s="2">
        <v>446.0</v>
      </c>
      <c r="G1542" s="2">
        <v>103.0</v>
      </c>
      <c r="H1542" s="15">
        <v>114.0</v>
      </c>
      <c r="I1542" s="15">
        <v>1290.0</v>
      </c>
      <c r="J1542" s="2">
        <v>381.0</v>
      </c>
      <c r="K1542" s="54" t="s">
        <v>84</v>
      </c>
      <c r="L1542" s="20"/>
      <c r="M1542" s="20"/>
    </row>
    <row r="1543" hidden="1">
      <c r="A1543" s="12">
        <v>43925.0</v>
      </c>
      <c r="B1543" s="15" t="s">
        <v>409</v>
      </c>
      <c r="C1543" s="15" t="s">
        <v>82</v>
      </c>
      <c r="D1543" s="2">
        <v>62.0</v>
      </c>
      <c r="F1543" s="2">
        <v>438.0</v>
      </c>
      <c r="G1543" s="2">
        <v>103.0</v>
      </c>
      <c r="H1543" s="15">
        <v>125.0</v>
      </c>
      <c r="I1543" s="15">
        <v>1352.0</v>
      </c>
      <c r="J1543" s="2">
        <v>439.0</v>
      </c>
      <c r="K1543" s="54" t="s">
        <v>84</v>
      </c>
      <c r="L1543" s="20"/>
    </row>
    <row r="1544" hidden="1">
      <c r="A1544" s="38">
        <v>43926.0</v>
      </c>
      <c r="B1544" s="15" t="s">
        <v>409</v>
      </c>
      <c r="C1544" s="15" t="s">
        <v>82</v>
      </c>
      <c r="D1544" s="2">
        <v>51.0</v>
      </c>
      <c r="F1544" s="2">
        <v>446.0</v>
      </c>
      <c r="G1544" s="2">
        <v>100.0</v>
      </c>
      <c r="H1544" s="15">
        <v>133.0</v>
      </c>
      <c r="I1544" s="15">
        <v>1403.0</v>
      </c>
      <c r="J1544" s="2">
        <v>465.0</v>
      </c>
      <c r="K1544" s="54" t="s">
        <v>84</v>
      </c>
      <c r="L1544" s="20"/>
    </row>
    <row r="1545" hidden="1">
      <c r="A1545" s="38">
        <v>43927.0</v>
      </c>
      <c r="B1545" s="15" t="s">
        <v>409</v>
      </c>
      <c r="C1545" s="15" t="s">
        <v>82</v>
      </c>
      <c r="D1545" s="2">
        <v>42.0</v>
      </c>
      <c r="F1545" s="2">
        <v>456.0</v>
      </c>
      <c r="G1545" s="2">
        <v>103.0</v>
      </c>
      <c r="H1545" s="15">
        <v>145.0</v>
      </c>
      <c r="I1545" s="72">
        <v>1445.0</v>
      </c>
      <c r="J1545" s="2">
        <v>487.0</v>
      </c>
      <c r="K1545" s="54" t="s">
        <v>401</v>
      </c>
      <c r="L1545" s="20"/>
    </row>
    <row r="1546" hidden="1">
      <c r="A1546" s="38">
        <v>43928.0</v>
      </c>
      <c r="B1546" s="15" t="s">
        <v>409</v>
      </c>
      <c r="C1546" s="15" t="s">
        <v>82</v>
      </c>
      <c r="D1546" s="2">
        <v>157.0</v>
      </c>
      <c r="F1546" s="2">
        <v>423.0</v>
      </c>
      <c r="G1546" s="2">
        <v>99.0</v>
      </c>
      <c r="H1546" s="15">
        <v>153.0</v>
      </c>
      <c r="I1546" s="15">
        <v>1602.0</v>
      </c>
      <c r="J1546" s="2">
        <v>553.0</v>
      </c>
      <c r="K1546" s="54" t="s">
        <v>84</v>
      </c>
      <c r="L1546" s="20"/>
    </row>
    <row r="1547" hidden="1">
      <c r="A1547" s="38">
        <v>43929.0</v>
      </c>
      <c r="B1547" s="15" t="s">
        <v>409</v>
      </c>
      <c r="C1547" s="15" t="s">
        <v>82</v>
      </c>
      <c r="D1547" s="2">
        <v>84.0</v>
      </c>
      <c r="F1547" s="2">
        <v>411.0</v>
      </c>
      <c r="G1547" s="2">
        <v>101.0</v>
      </c>
      <c r="H1547" s="15">
        <v>162.0</v>
      </c>
      <c r="I1547" s="2">
        <v>1686.0</v>
      </c>
      <c r="J1547" s="2">
        <v>604.0</v>
      </c>
      <c r="K1547" s="54" t="s">
        <v>84</v>
      </c>
      <c r="L1547" s="20"/>
    </row>
    <row r="1548" hidden="1">
      <c r="A1548" s="38">
        <v>43930.0</v>
      </c>
      <c r="B1548" s="15" t="s">
        <v>409</v>
      </c>
      <c r="C1548" s="15" t="s">
        <v>82</v>
      </c>
      <c r="D1548" s="2">
        <v>160.0</v>
      </c>
      <c r="F1548" s="2">
        <v>390.0</v>
      </c>
      <c r="G1548" s="2">
        <v>100.0</v>
      </c>
      <c r="H1548" s="2">
        <v>173.0</v>
      </c>
      <c r="I1548" s="2">
        <v>1846.0</v>
      </c>
      <c r="J1548" s="2">
        <v>664.0</v>
      </c>
      <c r="K1548" s="54" t="s">
        <v>84</v>
      </c>
      <c r="L1548" s="20"/>
      <c r="M1548" s="20"/>
    </row>
    <row r="1549" hidden="1">
      <c r="A1549" s="38">
        <v>43931.0</v>
      </c>
      <c r="B1549" s="15" t="s">
        <v>409</v>
      </c>
      <c r="C1549" s="15" t="s">
        <v>82</v>
      </c>
      <c r="D1549" s="2">
        <v>139.0</v>
      </c>
      <c r="F1549" s="2">
        <v>370.0</v>
      </c>
      <c r="G1549" s="2">
        <v>97.0</v>
      </c>
      <c r="H1549" s="2">
        <v>184.0</v>
      </c>
      <c r="I1549" s="2">
        <v>1985.0</v>
      </c>
      <c r="J1549" s="2">
        <v>724.0</v>
      </c>
      <c r="K1549" s="54" t="s">
        <v>84</v>
      </c>
      <c r="L1549" s="20"/>
      <c r="M1549" s="27"/>
    </row>
    <row r="1550" hidden="1">
      <c r="A1550" s="38">
        <v>43932.0</v>
      </c>
      <c r="B1550" s="15" t="s">
        <v>409</v>
      </c>
      <c r="C1550" s="15" t="s">
        <v>82</v>
      </c>
      <c r="D1550" s="2">
        <v>138.0</v>
      </c>
      <c r="F1550" s="2">
        <v>322.0</v>
      </c>
      <c r="G1550" s="2">
        <v>92.0</v>
      </c>
      <c r="H1550" s="2">
        <v>195.0</v>
      </c>
      <c r="I1550" s="2">
        <v>2123.0</v>
      </c>
      <c r="J1550" s="2">
        <v>804.0</v>
      </c>
      <c r="K1550" s="5" t="s">
        <v>84</v>
      </c>
      <c r="L1550" s="20"/>
    </row>
    <row r="1551" hidden="1">
      <c r="A1551" s="38">
        <v>43933.0</v>
      </c>
      <c r="B1551" s="15" t="s">
        <v>409</v>
      </c>
      <c r="C1551" s="15" t="s">
        <v>82</v>
      </c>
      <c r="D1551" s="2">
        <v>234.0</v>
      </c>
      <c r="F1551" s="2">
        <v>317.0</v>
      </c>
      <c r="G1551" s="2">
        <v>91.0</v>
      </c>
      <c r="H1551" s="2">
        <v>204.0</v>
      </c>
      <c r="I1551" s="2">
        <v>2357.0</v>
      </c>
      <c r="J1551" s="2">
        <v>833.0</v>
      </c>
      <c r="K1551" s="54" t="s">
        <v>84</v>
      </c>
      <c r="L1551" s="20"/>
      <c r="M1551" s="20"/>
    </row>
    <row r="1552" hidden="1">
      <c r="A1552" s="38">
        <v>43934.0</v>
      </c>
      <c r="B1552" s="15" t="s">
        <v>409</v>
      </c>
      <c r="C1552" s="15" t="s">
        <v>82</v>
      </c>
      <c r="D1552" s="2">
        <v>135.0</v>
      </c>
      <c r="F1552" s="2">
        <v>321.0</v>
      </c>
      <c r="G1552" s="2">
        <v>86.0</v>
      </c>
      <c r="H1552" s="2">
        <v>210.0</v>
      </c>
      <c r="I1552" s="2">
        <v>2492.0</v>
      </c>
      <c r="J1552" s="2">
        <v>846.0</v>
      </c>
      <c r="K1552" s="54" t="s">
        <v>84</v>
      </c>
      <c r="L1552" s="20"/>
      <c r="M1552" s="21"/>
    </row>
    <row r="1553" hidden="1">
      <c r="A1553" s="38">
        <v>43935.0</v>
      </c>
      <c r="B1553" s="15" t="s">
        <v>409</v>
      </c>
      <c r="C1553" s="15" t="s">
        <v>82</v>
      </c>
      <c r="D1553" s="2">
        <v>180.0</v>
      </c>
      <c r="F1553" s="2">
        <v>291.0</v>
      </c>
      <c r="G1553" s="2">
        <v>85.0</v>
      </c>
      <c r="H1553" s="2">
        <v>216.0</v>
      </c>
      <c r="I1553" s="2">
        <v>2672.0</v>
      </c>
      <c r="J1553" s="2">
        <v>896.0</v>
      </c>
      <c r="K1553" s="54" t="s">
        <v>401</v>
      </c>
      <c r="L1553" s="20"/>
      <c r="M1553" s="35"/>
    </row>
    <row r="1554" hidden="1">
      <c r="A1554" s="68">
        <v>43936.0</v>
      </c>
      <c r="B1554" s="15" t="s">
        <v>409</v>
      </c>
      <c r="C1554" s="15" t="s">
        <v>82</v>
      </c>
      <c r="D1554" s="2">
        <v>164.0</v>
      </c>
      <c r="F1554" s="36">
        <v>256.0</v>
      </c>
      <c r="G1554" s="36">
        <v>87.0</v>
      </c>
      <c r="H1554" s="2">
        <v>223.0</v>
      </c>
      <c r="I1554" s="2">
        <v>2836.0</v>
      </c>
      <c r="J1554" s="2">
        <v>943.0</v>
      </c>
      <c r="K1554" s="5" t="s">
        <v>84</v>
      </c>
      <c r="L1554" s="20"/>
    </row>
    <row r="1555" hidden="1">
      <c r="A1555" s="12">
        <v>43937.0</v>
      </c>
      <c r="B1555" s="15" t="s">
        <v>409</v>
      </c>
      <c r="C1555" s="15" t="s">
        <v>82</v>
      </c>
      <c r="D1555" s="2">
        <v>110.0</v>
      </c>
      <c r="F1555" s="36">
        <v>227.0</v>
      </c>
      <c r="G1555" s="36">
        <v>85.0</v>
      </c>
      <c r="H1555" s="2">
        <v>229.0</v>
      </c>
      <c r="I1555" s="2">
        <v>2946.0</v>
      </c>
      <c r="J1555" s="2">
        <v>989.0</v>
      </c>
      <c r="K1555" s="5" t="s">
        <v>84</v>
      </c>
      <c r="L1555" s="20"/>
      <c r="M1555" s="20"/>
    </row>
    <row r="1556" hidden="1">
      <c r="A1556" s="38">
        <v>43938.0</v>
      </c>
      <c r="B1556" s="15" t="s">
        <v>409</v>
      </c>
      <c r="C1556" s="15" t="s">
        <v>82</v>
      </c>
      <c r="D1556" s="43">
        <v>121.0</v>
      </c>
      <c r="F1556" s="73">
        <v>207.0</v>
      </c>
      <c r="G1556" s="73">
        <v>86.0</v>
      </c>
      <c r="H1556" s="2">
        <v>235.0</v>
      </c>
      <c r="I1556" s="43">
        <v>3067.0</v>
      </c>
      <c r="J1556" s="2">
        <v>1019.0</v>
      </c>
      <c r="K1556" s="5" t="s">
        <v>84</v>
      </c>
      <c r="L1556" s="20"/>
    </row>
    <row r="1557" hidden="1">
      <c r="A1557" s="38">
        <v>43939.0</v>
      </c>
      <c r="B1557" s="15" t="s">
        <v>409</v>
      </c>
      <c r="C1557" s="15" t="s">
        <v>82</v>
      </c>
      <c r="D1557" s="2">
        <v>31.0</v>
      </c>
      <c r="F1557" s="2">
        <v>212.0</v>
      </c>
      <c r="G1557" s="2">
        <v>84.0</v>
      </c>
      <c r="H1557" s="2">
        <v>243.0</v>
      </c>
      <c r="I1557" s="2">
        <v>3098.0</v>
      </c>
      <c r="J1557" s="2">
        <v>1045.0</v>
      </c>
      <c r="K1557" s="5" t="s">
        <v>84</v>
      </c>
      <c r="L1557" s="20"/>
      <c r="M1557" s="20"/>
    </row>
    <row r="1558" hidden="1">
      <c r="A1558" s="38">
        <v>43940.0</v>
      </c>
      <c r="B1558" s="15" t="s">
        <v>409</v>
      </c>
      <c r="C1558" s="15" t="s">
        <v>82</v>
      </c>
      <c r="D1558" s="2">
        <v>31.0</v>
      </c>
      <c r="F1558" s="78">
        <v>210.0</v>
      </c>
      <c r="G1558" s="36">
        <v>80.0</v>
      </c>
      <c r="H1558" s="2">
        <v>255.0</v>
      </c>
      <c r="I1558" s="2">
        <v>3129.0</v>
      </c>
      <c r="J1558" s="2">
        <v>1061.0</v>
      </c>
      <c r="K1558" s="5" t="s">
        <v>84</v>
      </c>
      <c r="L1558" s="20"/>
      <c r="M1558" s="20"/>
    </row>
    <row r="1559" hidden="1">
      <c r="A1559" s="38">
        <v>43941.0</v>
      </c>
      <c r="B1559" s="15" t="s">
        <v>409</v>
      </c>
      <c r="C1559" s="15" t="s">
        <v>82</v>
      </c>
      <c r="D1559" s="2">
        <v>26.0</v>
      </c>
      <c r="F1559" s="36">
        <v>230.0</v>
      </c>
      <c r="G1559" s="36">
        <v>74.0</v>
      </c>
      <c r="H1559" s="2">
        <v>260.0</v>
      </c>
      <c r="I1559" s="2">
        <v>3154.0</v>
      </c>
      <c r="J1559" s="2">
        <v>1070.0</v>
      </c>
      <c r="K1559" s="5" t="s">
        <v>84</v>
      </c>
      <c r="L1559" s="20"/>
    </row>
    <row r="1560" hidden="1">
      <c r="A1560" s="74">
        <v>43942.0</v>
      </c>
      <c r="B1560" s="77" t="s">
        <v>409</v>
      </c>
      <c r="C1560" s="77" t="s">
        <v>82</v>
      </c>
      <c r="D1560" s="2">
        <v>44.0</v>
      </c>
      <c r="F1560" s="36">
        <v>216.0</v>
      </c>
      <c r="G1560" s="36">
        <v>66.0</v>
      </c>
      <c r="H1560" s="2">
        <v>268.0</v>
      </c>
      <c r="I1560" s="2">
        <v>3198.0</v>
      </c>
      <c r="J1560" s="2">
        <v>1110.0</v>
      </c>
      <c r="K1560" s="5" t="s">
        <v>84</v>
      </c>
      <c r="L1560" s="20"/>
      <c r="M1560" s="20"/>
    </row>
    <row r="1561" hidden="1">
      <c r="A1561" s="39">
        <v>43943.0</v>
      </c>
      <c r="B1561" s="77" t="s">
        <v>409</v>
      </c>
      <c r="C1561" s="77" t="s">
        <v>82</v>
      </c>
      <c r="D1561" s="43">
        <v>92.0</v>
      </c>
      <c r="F1561" s="36">
        <v>213.0</v>
      </c>
      <c r="G1561" s="36">
        <v>65.0</v>
      </c>
      <c r="H1561" s="36">
        <v>270.0</v>
      </c>
      <c r="I1561" s="78">
        <v>3290.0</v>
      </c>
      <c r="J1561" s="36">
        <v>1135.0</v>
      </c>
      <c r="K1561" s="5" t="s">
        <v>84</v>
      </c>
      <c r="L1561" s="20"/>
      <c r="M1561" s="20"/>
    </row>
    <row r="1562" hidden="1">
      <c r="A1562" s="39">
        <v>43944.0</v>
      </c>
      <c r="B1562" s="77" t="s">
        <v>409</v>
      </c>
      <c r="C1562" s="77" t="s">
        <v>82</v>
      </c>
      <c r="D1562" s="2">
        <v>132.0</v>
      </c>
      <c r="F1562" s="36">
        <v>208.0</v>
      </c>
      <c r="G1562" s="36">
        <v>63.0</v>
      </c>
      <c r="H1562" s="2">
        <v>277.0</v>
      </c>
      <c r="I1562" s="2">
        <v>3422.0</v>
      </c>
      <c r="J1562" s="2">
        <v>1166.0</v>
      </c>
      <c r="K1562" s="5" t="s">
        <v>84</v>
      </c>
      <c r="L1562" s="20"/>
      <c r="M1562" s="20"/>
    </row>
    <row r="1563" hidden="1">
      <c r="A1563" s="39">
        <v>43945.0</v>
      </c>
      <c r="B1563" s="77" t="s">
        <v>409</v>
      </c>
      <c r="C1563" s="77" t="s">
        <v>82</v>
      </c>
      <c r="D1563" s="43">
        <v>55.0</v>
      </c>
      <c r="F1563" s="36">
        <v>208.0</v>
      </c>
      <c r="G1563" s="36">
        <v>61.0</v>
      </c>
      <c r="H1563" s="36">
        <v>284.0</v>
      </c>
      <c r="I1563" s="43">
        <v>3477.0</v>
      </c>
      <c r="J1563" s="36">
        <v>1177.0</v>
      </c>
      <c r="K1563" s="5" t="s">
        <v>84</v>
      </c>
      <c r="L1563" s="20"/>
      <c r="M1563" s="20"/>
    </row>
    <row r="1564" hidden="1">
      <c r="A1564" s="39">
        <v>43946.0</v>
      </c>
      <c r="B1564" s="77" t="s">
        <v>409</v>
      </c>
      <c r="C1564" s="77" t="s">
        <v>82</v>
      </c>
      <c r="D1564" s="43">
        <v>103.0</v>
      </c>
      <c r="F1564" s="36">
        <v>179.0</v>
      </c>
      <c r="G1564" s="36">
        <v>56.0</v>
      </c>
      <c r="H1564" s="36">
        <v>290.0</v>
      </c>
      <c r="I1564" s="78">
        <v>3580.0</v>
      </c>
      <c r="J1564" s="36">
        <v>1143.0</v>
      </c>
      <c r="K1564" s="5" t="s">
        <v>84</v>
      </c>
      <c r="L1564" s="20"/>
      <c r="M1564" s="20"/>
    </row>
    <row r="1565" hidden="1">
      <c r="A1565" s="38">
        <v>43947.0</v>
      </c>
      <c r="B1565" s="76" t="s">
        <v>409</v>
      </c>
      <c r="C1565" s="77" t="s">
        <v>82</v>
      </c>
      <c r="D1565" s="43">
        <v>95.0</v>
      </c>
      <c r="F1565" s="36">
        <v>186.0</v>
      </c>
      <c r="G1565" s="36">
        <v>57.0</v>
      </c>
      <c r="H1565" s="43">
        <v>295.0</v>
      </c>
      <c r="I1565" s="43">
        <v>3675.0</v>
      </c>
      <c r="J1565" s="81">
        <v>1226.0</v>
      </c>
      <c r="K1565" s="5" t="s">
        <v>84</v>
      </c>
      <c r="L1565" s="20"/>
      <c r="M1565" s="20"/>
    </row>
    <row r="1566" hidden="1">
      <c r="A1566" s="12">
        <v>43903.0</v>
      </c>
      <c r="B1566" s="14" t="s">
        <v>410</v>
      </c>
      <c r="C1566" s="15" t="s">
        <v>82</v>
      </c>
      <c r="D1566" s="16">
        <v>3.0</v>
      </c>
      <c r="H1566" s="14">
        <v>0.0</v>
      </c>
      <c r="I1566" s="14">
        <v>5.0</v>
      </c>
      <c r="J1566" s="16">
        <v>0.0</v>
      </c>
      <c r="K1566" s="5" t="s">
        <v>84</v>
      </c>
      <c r="M1566" s="20"/>
    </row>
    <row r="1567" hidden="1">
      <c r="A1567" s="12">
        <v>43904.0</v>
      </c>
      <c r="B1567" s="14" t="s">
        <v>410</v>
      </c>
      <c r="C1567" s="15" t="s">
        <v>82</v>
      </c>
      <c r="D1567" s="16">
        <v>0.0</v>
      </c>
      <c r="H1567" s="14">
        <v>0.0</v>
      </c>
      <c r="I1567" s="14">
        <v>5.0</v>
      </c>
      <c r="J1567" s="16">
        <v>0.0</v>
      </c>
      <c r="K1567" s="5" t="s">
        <v>84</v>
      </c>
      <c r="M1567" s="21"/>
    </row>
    <row r="1568" hidden="1">
      <c r="A1568" s="12">
        <v>43905.0</v>
      </c>
      <c r="B1568" s="14" t="s">
        <v>410</v>
      </c>
      <c r="C1568" s="15" t="s">
        <v>82</v>
      </c>
      <c r="D1568" s="16">
        <v>3.0</v>
      </c>
      <c r="H1568" s="14">
        <v>0.0</v>
      </c>
      <c r="I1568" s="14">
        <v>8.0</v>
      </c>
      <c r="J1568" s="82">
        <v>0.0</v>
      </c>
      <c r="K1568" s="5" t="s">
        <v>84</v>
      </c>
      <c r="M1568" s="21"/>
    </row>
    <row r="1569" hidden="1">
      <c r="A1569" s="12">
        <v>43906.0</v>
      </c>
      <c r="B1569" s="14" t="s">
        <v>410</v>
      </c>
      <c r="C1569" s="15" t="s">
        <v>82</v>
      </c>
      <c r="D1569" s="16">
        <v>4.0</v>
      </c>
      <c r="H1569" s="14">
        <v>0.0</v>
      </c>
      <c r="I1569" s="14">
        <v>12.0</v>
      </c>
      <c r="J1569" s="16">
        <v>0.0</v>
      </c>
      <c r="K1569" s="5" t="s">
        <v>84</v>
      </c>
      <c r="M1569" s="20"/>
    </row>
    <row r="1570" hidden="1">
      <c r="A1570" s="12">
        <v>43907.0</v>
      </c>
      <c r="B1570" s="14" t="s">
        <v>410</v>
      </c>
      <c r="C1570" s="15" t="s">
        <v>82</v>
      </c>
      <c r="D1570" s="16">
        <v>4.0</v>
      </c>
      <c r="H1570" s="14">
        <v>0.0</v>
      </c>
      <c r="I1570" s="14">
        <v>16.0</v>
      </c>
      <c r="J1570" s="16">
        <v>0.0</v>
      </c>
      <c r="K1570" s="5" t="s">
        <v>84</v>
      </c>
      <c r="M1570" s="21"/>
    </row>
    <row r="1571" hidden="1">
      <c r="A1571" s="12">
        <v>43908.0</v>
      </c>
      <c r="B1571" s="14" t="s">
        <v>410</v>
      </c>
      <c r="C1571" s="15" t="s">
        <v>82</v>
      </c>
      <c r="D1571" s="16">
        <v>10.0</v>
      </c>
      <c r="E1571" s="16"/>
      <c r="F1571" s="16"/>
      <c r="G1571" s="16">
        <v>4.0</v>
      </c>
      <c r="H1571" s="14">
        <v>1.0</v>
      </c>
      <c r="I1571" s="14">
        <v>26.0</v>
      </c>
      <c r="J1571" s="16">
        <v>0.0</v>
      </c>
      <c r="K1571" s="5" t="s">
        <v>84</v>
      </c>
      <c r="M1571" s="2"/>
    </row>
    <row r="1572" hidden="1">
      <c r="A1572" s="12">
        <v>43909.0</v>
      </c>
      <c r="B1572" s="14" t="s">
        <v>410</v>
      </c>
      <c r="C1572" s="15" t="s">
        <v>82</v>
      </c>
      <c r="D1572" s="25"/>
      <c r="E1572" s="25">
        <v>29.0</v>
      </c>
      <c r="F1572" s="25"/>
      <c r="H1572" s="15">
        <v>1.0</v>
      </c>
      <c r="I1572" s="15">
        <v>31.0</v>
      </c>
      <c r="J1572" s="25">
        <v>1.0</v>
      </c>
      <c r="K1572" s="26" t="s">
        <v>113</v>
      </c>
      <c r="L1572" s="27"/>
      <c r="M1572" s="17"/>
    </row>
    <row r="1573" hidden="1">
      <c r="A1573" s="12">
        <v>43910.0</v>
      </c>
      <c r="B1573" s="14" t="s">
        <v>410</v>
      </c>
      <c r="C1573" s="15" t="s">
        <v>82</v>
      </c>
      <c r="E1573" s="25">
        <v>42.0</v>
      </c>
      <c r="F1573" s="25"/>
      <c r="H1573" s="15">
        <v>1.0</v>
      </c>
      <c r="I1573" s="15">
        <v>46.0</v>
      </c>
      <c r="J1573" s="25">
        <v>3.0</v>
      </c>
      <c r="K1573" s="26" t="s">
        <v>113</v>
      </c>
      <c r="L1573" s="27"/>
    </row>
    <row r="1574" hidden="1">
      <c r="A1574" s="12">
        <v>43911.0</v>
      </c>
      <c r="B1574" s="14" t="s">
        <v>410</v>
      </c>
      <c r="C1574" s="15" t="s">
        <v>82</v>
      </c>
      <c r="E1574" s="25">
        <v>42.0</v>
      </c>
      <c r="H1574" s="15">
        <v>2.0</v>
      </c>
      <c r="I1574" s="15">
        <v>59.0</v>
      </c>
      <c r="J1574" s="25">
        <v>3.0</v>
      </c>
      <c r="K1574" s="2" t="s">
        <v>113</v>
      </c>
      <c r="L1574" s="27"/>
    </row>
    <row r="1575" hidden="1">
      <c r="A1575" s="12">
        <v>43912.0</v>
      </c>
      <c r="B1575" s="14" t="s">
        <v>410</v>
      </c>
      <c r="C1575" s="15" t="s">
        <v>82</v>
      </c>
      <c r="E1575" s="25">
        <v>42.0</v>
      </c>
      <c r="H1575" s="15">
        <v>3.0</v>
      </c>
      <c r="I1575" s="15">
        <v>59.0</v>
      </c>
      <c r="J1575" s="25">
        <v>3.0</v>
      </c>
      <c r="K1575" s="2" t="s">
        <v>136</v>
      </c>
      <c r="L1575" s="27"/>
      <c r="M1575" s="20"/>
    </row>
    <row r="1576" hidden="1">
      <c r="A1576" s="12">
        <v>43913.0</v>
      </c>
      <c r="B1576" s="14" t="s">
        <v>410</v>
      </c>
      <c r="C1576" s="15" t="s">
        <v>82</v>
      </c>
      <c r="E1576" s="25">
        <v>81.0</v>
      </c>
      <c r="H1576" s="15">
        <v>4.0</v>
      </c>
      <c r="I1576" s="15">
        <v>90.0</v>
      </c>
      <c r="J1576" s="25">
        <v>5.0</v>
      </c>
      <c r="K1576" s="2" t="s">
        <v>137</v>
      </c>
      <c r="L1576" s="27"/>
    </row>
    <row r="1577" hidden="1">
      <c r="A1577" s="12">
        <v>43914.0</v>
      </c>
      <c r="B1577" s="15" t="s">
        <v>410</v>
      </c>
      <c r="C1577" s="15" t="s">
        <v>82</v>
      </c>
      <c r="E1577" s="30">
        <v>82.0</v>
      </c>
      <c r="H1577" s="15">
        <v>7.0</v>
      </c>
      <c r="I1577" s="15">
        <v>100.0</v>
      </c>
      <c r="J1577" s="30">
        <v>11.0</v>
      </c>
      <c r="K1577" s="32" t="s">
        <v>138</v>
      </c>
      <c r="L1577" s="44"/>
      <c r="M1577" s="21"/>
    </row>
    <row r="1578" hidden="1">
      <c r="A1578" s="12">
        <v>43915.0</v>
      </c>
      <c r="B1578" s="14" t="s">
        <v>410</v>
      </c>
      <c r="C1578" s="15" t="s">
        <v>82</v>
      </c>
      <c r="E1578" s="25">
        <v>79.0</v>
      </c>
      <c r="F1578" s="25">
        <v>49.0</v>
      </c>
      <c r="G1578" s="2">
        <v>10.0</v>
      </c>
      <c r="H1578" s="15">
        <v>8.0</v>
      </c>
      <c r="I1578" s="15">
        <v>103.0</v>
      </c>
      <c r="J1578" s="25">
        <v>16.0</v>
      </c>
      <c r="K1578" s="2" t="s">
        <v>399</v>
      </c>
      <c r="L1578" s="33"/>
      <c r="M1578" s="20"/>
    </row>
    <row r="1579" hidden="1">
      <c r="A1579" s="12">
        <v>43916.0</v>
      </c>
      <c r="B1579" s="14" t="s">
        <v>410</v>
      </c>
      <c r="C1579" s="15" t="s">
        <v>82</v>
      </c>
      <c r="D1579" s="2">
        <v>3.0</v>
      </c>
      <c r="E1579" s="25">
        <v>73.0</v>
      </c>
      <c r="F1579" s="25">
        <v>50.0</v>
      </c>
      <c r="G1579" s="2">
        <v>11.0</v>
      </c>
      <c r="H1579" s="15">
        <v>9.0</v>
      </c>
      <c r="I1579" s="15">
        <v>106.0</v>
      </c>
      <c r="J1579" s="25">
        <v>24.0</v>
      </c>
      <c r="K1579" s="5" t="s">
        <v>84</v>
      </c>
      <c r="M1579" s="15"/>
    </row>
    <row r="1580" hidden="1">
      <c r="A1580" s="12">
        <v>43917.0</v>
      </c>
      <c r="B1580" s="14" t="s">
        <v>410</v>
      </c>
      <c r="C1580" s="15" t="s">
        <v>82</v>
      </c>
      <c r="D1580" s="2">
        <v>18.0</v>
      </c>
      <c r="F1580" s="2">
        <v>59.0</v>
      </c>
      <c r="G1580" s="2">
        <v>12.0</v>
      </c>
      <c r="H1580" s="15">
        <v>12.0</v>
      </c>
      <c r="I1580" s="15">
        <v>124.0</v>
      </c>
      <c r="J1580" s="2">
        <v>27.0</v>
      </c>
      <c r="K1580" s="5" t="s">
        <v>84</v>
      </c>
      <c r="M1580" s="21"/>
    </row>
    <row r="1581" hidden="1">
      <c r="A1581" s="12">
        <v>43918.0</v>
      </c>
      <c r="B1581" s="14" t="s">
        <v>410</v>
      </c>
      <c r="C1581" s="15" t="s">
        <v>82</v>
      </c>
      <c r="D1581" s="2">
        <v>44.0</v>
      </c>
      <c r="F1581" s="2">
        <v>87.0</v>
      </c>
      <c r="G1581" s="2">
        <v>11.0</v>
      </c>
      <c r="H1581" s="15">
        <v>16.0</v>
      </c>
      <c r="I1581" s="15">
        <v>168.0</v>
      </c>
      <c r="J1581" s="2">
        <v>11.0</v>
      </c>
      <c r="K1581" s="5" t="s">
        <v>84</v>
      </c>
      <c r="M1581" s="21"/>
    </row>
    <row r="1582" hidden="1">
      <c r="A1582" s="12">
        <v>43919.0</v>
      </c>
      <c r="B1582" s="15" t="s">
        <v>410</v>
      </c>
      <c r="C1582" s="15" t="s">
        <v>82</v>
      </c>
      <c r="D1582" s="2">
        <v>24.0</v>
      </c>
      <c r="E1582" s="2"/>
      <c r="F1582" s="2">
        <v>96.0</v>
      </c>
      <c r="G1582" s="2">
        <v>12.0</v>
      </c>
      <c r="H1582" s="15">
        <v>18.0</v>
      </c>
      <c r="I1582" s="15">
        <v>192.0</v>
      </c>
      <c r="J1582" s="2">
        <v>30.0</v>
      </c>
      <c r="K1582" s="5" t="s">
        <v>84</v>
      </c>
      <c r="L1582" s="35"/>
      <c r="M1582" s="22"/>
    </row>
    <row r="1583" hidden="1">
      <c r="A1583" s="12">
        <v>43920.0</v>
      </c>
      <c r="B1583" s="15" t="s">
        <v>410</v>
      </c>
      <c r="C1583" s="15" t="s">
        <v>82</v>
      </c>
      <c r="D1583" s="2">
        <v>17.0</v>
      </c>
      <c r="E1583" s="2"/>
      <c r="F1583" s="2">
        <v>99.0</v>
      </c>
      <c r="G1583" s="2">
        <v>14.0</v>
      </c>
      <c r="H1583" s="15">
        <v>20.0</v>
      </c>
      <c r="I1583" s="15">
        <v>209.0</v>
      </c>
      <c r="J1583" s="2">
        <v>36.0</v>
      </c>
      <c r="K1583" s="5" t="s">
        <v>84</v>
      </c>
      <c r="L1583" s="35"/>
    </row>
    <row r="1584" hidden="1">
      <c r="A1584" s="12">
        <v>43921.0</v>
      </c>
      <c r="B1584" s="14" t="s">
        <v>410</v>
      </c>
      <c r="C1584" s="15" t="s">
        <v>82</v>
      </c>
      <c r="D1584" s="2">
        <v>8.0</v>
      </c>
      <c r="F1584" s="2">
        <v>100.0</v>
      </c>
      <c r="G1584" s="2">
        <v>14.0</v>
      </c>
      <c r="H1584" s="15">
        <v>23.0</v>
      </c>
      <c r="I1584" s="15">
        <v>217.0</v>
      </c>
      <c r="J1584" s="2">
        <v>43.0</v>
      </c>
      <c r="K1584" s="5" t="s">
        <v>84</v>
      </c>
      <c r="L1584" s="20" t="s">
        <v>408</v>
      </c>
      <c r="M1584" s="21"/>
    </row>
    <row r="1585" hidden="1">
      <c r="A1585" s="12">
        <v>43922.0</v>
      </c>
      <c r="B1585" s="15" t="s">
        <v>410</v>
      </c>
      <c r="C1585" s="15" t="s">
        <v>82</v>
      </c>
      <c r="D1585" s="2">
        <v>9.0</v>
      </c>
      <c r="E1585" s="37">
        <v>150.0</v>
      </c>
      <c r="F1585" s="2">
        <v>97.0</v>
      </c>
      <c r="G1585" s="2">
        <v>14.0</v>
      </c>
      <c r="H1585" s="15">
        <v>25.0</v>
      </c>
      <c r="I1585" s="15">
        <v>226.0</v>
      </c>
      <c r="J1585" s="2">
        <v>51.0</v>
      </c>
      <c r="K1585" s="54" t="s">
        <v>400</v>
      </c>
      <c r="L1585" s="20"/>
      <c r="M1585" s="20"/>
    </row>
    <row r="1586" hidden="1">
      <c r="A1586" s="12">
        <v>43923.0</v>
      </c>
      <c r="B1586" s="15" t="s">
        <v>410</v>
      </c>
      <c r="C1586" s="15" t="s">
        <v>82</v>
      </c>
      <c r="D1586" s="2">
        <v>52.0</v>
      </c>
      <c r="E1586" s="37">
        <v>189.0</v>
      </c>
      <c r="F1586" s="2">
        <v>101.0</v>
      </c>
      <c r="G1586" s="2">
        <v>15.0</v>
      </c>
      <c r="H1586" s="15">
        <v>28.0</v>
      </c>
      <c r="I1586" s="15">
        <v>278.0</v>
      </c>
      <c r="J1586" s="2">
        <v>61.0</v>
      </c>
      <c r="K1586" s="54" t="s">
        <v>84</v>
      </c>
      <c r="L1586" s="20"/>
    </row>
    <row r="1587" hidden="1">
      <c r="A1587" s="12">
        <v>43924.0</v>
      </c>
      <c r="B1587" s="15" t="s">
        <v>410</v>
      </c>
      <c r="C1587" s="15" t="s">
        <v>82</v>
      </c>
      <c r="D1587" s="2">
        <v>18.0</v>
      </c>
      <c r="F1587" s="2">
        <v>103.0</v>
      </c>
      <c r="G1587" s="2">
        <v>11.0</v>
      </c>
      <c r="H1587" s="15">
        <v>30.0</v>
      </c>
      <c r="I1587" s="15">
        <v>296.0</v>
      </c>
      <c r="J1587" s="2">
        <v>67.0</v>
      </c>
      <c r="K1587" s="54" t="s">
        <v>84</v>
      </c>
      <c r="L1587" s="20"/>
      <c r="M1587" s="20"/>
    </row>
    <row r="1588" hidden="1">
      <c r="A1588" s="12">
        <v>43925.0</v>
      </c>
      <c r="B1588" s="15" t="s">
        <v>410</v>
      </c>
      <c r="C1588" s="15" t="s">
        <v>82</v>
      </c>
      <c r="D1588" s="2">
        <v>27.0</v>
      </c>
      <c r="F1588" s="2">
        <v>112.0</v>
      </c>
      <c r="G1588" s="2">
        <v>12.0</v>
      </c>
      <c r="H1588" s="15">
        <v>35.0</v>
      </c>
      <c r="I1588" s="15">
        <v>323.0</v>
      </c>
      <c r="J1588" s="2">
        <v>83.0</v>
      </c>
      <c r="K1588" s="54" t="s">
        <v>84</v>
      </c>
      <c r="L1588" s="20"/>
      <c r="M1588" s="20"/>
    </row>
    <row r="1589" hidden="1">
      <c r="A1589" s="38">
        <v>43926.0</v>
      </c>
      <c r="B1589" s="15" t="s">
        <v>410</v>
      </c>
      <c r="C1589" s="15" t="s">
        <v>82</v>
      </c>
      <c r="D1589" s="2">
        <v>16.0</v>
      </c>
      <c r="F1589" s="2">
        <v>108.0</v>
      </c>
      <c r="G1589" s="2">
        <v>12.0</v>
      </c>
      <c r="H1589" s="15">
        <v>37.0</v>
      </c>
      <c r="I1589" s="15">
        <v>339.0</v>
      </c>
      <c r="J1589" s="2">
        <v>93.0</v>
      </c>
      <c r="K1589" s="54" t="s">
        <v>84</v>
      </c>
      <c r="L1589" s="20"/>
    </row>
    <row r="1590" hidden="1">
      <c r="A1590" s="38">
        <v>43927.0</v>
      </c>
      <c r="B1590" s="15" t="s">
        <v>410</v>
      </c>
      <c r="C1590" s="15" t="s">
        <v>82</v>
      </c>
      <c r="D1590" s="2">
        <v>1.0</v>
      </c>
      <c r="F1590" s="2">
        <v>103.0</v>
      </c>
      <c r="G1590" s="2">
        <v>12.0</v>
      </c>
      <c r="H1590" s="15">
        <v>38.0</v>
      </c>
      <c r="I1590" s="72">
        <v>340.0</v>
      </c>
      <c r="J1590" s="2">
        <v>100.0</v>
      </c>
      <c r="K1590" s="54" t="s">
        <v>401</v>
      </c>
      <c r="L1590" s="20"/>
      <c r="M1590" s="25"/>
    </row>
    <row r="1591" hidden="1">
      <c r="A1591" s="38">
        <v>43928.0</v>
      </c>
      <c r="B1591" s="15" t="s">
        <v>410</v>
      </c>
      <c r="C1591" s="15" t="s">
        <v>82</v>
      </c>
      <c r="D1591" s="2">
        <v>2.0</v>
      </c>
      <c r="F1591" s="2">
        <v>103.0</v>
      </c>
      <c r="G1591" s="2">
        <v>12.0</v>
      </c>
      <c r="H1591" s="15">
        <v>39.0</v>
      </c>
      <c r="I1591" s="15">
        <v>342.0</v>
      </c>
      <c r="J1591" s="2">
        <v>107.0</v>
      </c>
      <c r="K1591" s="54" t="s">
        <v>84</v>
      </c>
      <c r="L1591" s="20"/>
      <c r="M1591" s="20"/>
    </row>
    <row r="1592" hidden="1">
      <c r="A1592" s="38">
        <v>43929.0</v>
      </c>
      <c r="B1592" s="15" t="s">
        <v>410</v>
      </c>
      <c r="C1592" s="15" t="s">
        <v>82</v>
      </c>
      <c r="D1592" s="2">
        <v>18.0</v>
      </c>
      <c r="F1592" s="2">
        <v>99.0</v>
      </c>
      <c r="G1592" s="2">
        <v>12.0</v>
      </c>
      <c r="H1592" s="15">
        <v>43.0</v>
      </c>
      <c r="I1592" s="2">
        <v>360.0</v>
      </c>
      <c r="J1592" s="2">
        <v>119.0</v>
      </c>
      <c r="K1592" s="54" t="s">
        <v>84</v>
      </c>
      <c r="L1592" s="20"/>
      <c r="M1592" s="21"/>
    </row>
    <row r="1593" hidden="1">
      <c r="A1593" s="38">
        <v>43930.0</v>
      </c>
      <c r="B1593" s="15" t="s">
        <v>410</v>
      </c>
      <c r="C1593" s="15" t="s">
        <v>82</v>
      </c>
      <c r="D1593" s="2">
        <v>8.0</v>
      </c>
      <c r="F1593" s="2">
        <v>94.0</v>
      </c>
      <c r="G1593" s="2">
        <v>12.0</v>
      </c>
      <c r="H1593" s="2">
        <v>48.0</v>
      </c>
      <c r="I1593" s="2">
        <v>368.0</v>
      </c>
      <c r="J1593" s="2">
        <v>129.0</v>
      </c>
      <c r="K1593" s="54" t="s">
        <v>84</v>
      </c>
      <c r="L1593" s="20"/>
      <c r="M1593" s="2"/>
    </row>
    <row r="1594" hidden="1">
      <c r="A1594" s="38">
        <v>43931.0</v>
      </c>
      <c r="B1594" s="15" t="s">
        <v>410</v>
      </c>
      <c r="C1594" s="15" t="s">
        <v>82</v>
      </c>
      <c r="D1594" s="2">
        <v>38.0</v>
      </c>
      <c r="F1594" s="2">
        <v>289.0</v>
      </c>
      <c r="G1594" s="2">
        <v>12.0</v>
      </c>
      <c r="H1594" s="2">
        <v>49.0</v>
      </c>
      <c r="I1594" s="2">
        <v>406.0</v>
      </c>
      <c r="J1594" s="2">
        <v>135.0</v>
      </c>
      <c r="K1594" s="54" t="s">
        <v>84</v>
      </c>
      <c r="L1594" s="20"/>
      <c r="M1594" s="20"/>
    </row>
    <row r="1595" hidden="1">
      <c r="A1595" s="38">
        <v>43932.0</v>
      </c>
      <c r="B1595" s="15" t="s">
        <v>410</v>
      </c>
      <c r="C1595" s="15" t="s">
        <v>82</v>
      </c>
      <c r="D1595" s="2">
        <v>2.0</v>
      </c>
      <c r="F1595" s="2">
        <v>83.0</v>
      </c>
      <c r="G1595" s="2">
        <v>12.0</v>
      </c>
      <c r="H1595" s="2">
        <v>51.0</v>
      </c>
      <c r="I1595" s="2">
        <v>408.0</v>
      </c>
      <c r="J1595" s="2">
        <v>148.0</v>
      </c>
      <c r="K1595" s="5" t="s">
        <v>84</v>
      </c>
      <c r="L1595" s="20"/>
      <c r="M1595" s="21"/>
    </row>
    <row r="1596" hidden="1">
      <c r="A1596" s="38">
        <v>43933.0</v>
      </c>
      <c r="B1596" s="15" t="s">
        <v>410</v>
      </c>
      <c r="C1596" s="15" t="s">
        <v>82</v>
      </c>
      <c r="D1596" s="2">
        <v>6.0</v>
      </c>
      <c r="F1596" s="2">
        <v>78.0</v>
      </c>
      <c r="G1596" s="2">
        <v>10.0</v>
      </c>
      <c r="H1596" s="2">
        <v>51.0</v>
      </c>
      <c r="I1596" s="2">
        <v>414.0</v>
      </c>
      <c r="J1596" s="2">
        <v>155.0</v>
      </c>
      <c r="K1596" s="54" t="s">
        <v>84</v>
      </c>
      <c r="L1596" s="20"/>
      <c r="M1596" s="21"/>
    </row>
    <row r="1597" hidden="1">
      <c r="A1597" s="38">
        <v>43934.0</v>
      </c>
      <c r="B1597" s="15" t="s">
        <v>410</v>
      </c>
      <c r="C1597" s="15" t="s">
        <v>82</v>
      </c>
      <c r="D1597" s="2">
        <v>40.0</v>
      </c>
      <c r="F1597" s="2">
        <v>75.0</v>
      </c>
      <c r="G1597" s="2">
        <v>12.0</v>
      </c>
      <c r="H1597" s="2">
        <v>53.0</v>
      </c>
      <c r="I1597" s="2">
        <v>454.0</v>
      </c>
      <c r="J1597" s="2">
        <v>162.0</v>
      </c>
      <c r="K1597" s="54" t="s">
        <v>84</v>
      </c>
      <c r="L1597" s="20"/>
      <c r="M1597" s="20"/>
    </row>
    <row r="1598" hidden="1">
      <c r="A1598" s="38">
        <v>43935.0</v>
      </c>
      <c r="B1598" s="15" t="s">
        <v>410</v>
      </c>
      <c r="C1598" s="15" t="s">
        <v>82</v>
      </c>
      <c r="D1598" s="2">
        <v>5.0</v>
      </c>
      <c r="F1598" s="2">
        <v>71.0</v>
      </c>
      <c r="G1598" s="2">
        <v>10.0</v>
      </c>
      <c r="H1598" s="2">
        <v>54.0</v>
      </c>
      <c r="I1598" s="2">
        <v>459.0</v>
      </c>
      <c r="J1598" s="2">
        <v>175.0</v>
      </c>
      <c r="K1598" s="54" t="s">
        <v>401</v>
      </c>
      <c r="L1598" s="20"/>
      <c r="M1598" s="15"/>
    </row>
    <row r="1599" hidden="1">
      <c r="A1599" s="68">
        <v>43936.0</v>
      </c>
      <c r="B1599" s="15" t="s">
        <v>410</v>
      </c>
      <c r="C1599" s="15" t="s">
        <v>82</v>
      </c>
      <c r="D1599" s="2">
        <v>23.0</v>
      </c>
      <c r="F1599" s="36">
        <v>77.0</v>
      </c>
      <c r="G1599" s="36">
        <v>13.0</v>
      </c>
      <c r="H1599" s="2">
        <v>55.0</v>
      </c>
      <c r="I1599" s="2">
        <v>482.0</v>
      </c>
      <c r="J1599" s="2">
        <v>182.0</v>
      </c>
      <c r="K1599" s="5" t="s">
        <v>84</v>
      </c>
      <c r="L1599" s="20"/>
      <c r="M1599" s="21"/>
    </row>
    <row r="1600" hidden="1">
      <c r="A1600" s="12">
        <v>43937.0</v>
      </c>
      <c r="B1600" s="15" t="s">
        <v>410</v>
      </c>
      <c r="C1600" s="15" t="s">
        <v>82</v>
      </c>
      <c r="D1600" s="2">
        <v>48.0</v>
      </c>
      <c r="F1600" s="36">
        <v>78.0</v>
      </c>
      <c r="G1600" s="36">
        <v>13.0</v>
      </c>
      <c r="H1600" s="2">
        <v>57.0</v>
      </c>
      <c r="I1600" s="2">
        <v>530.0</v>
      </c>
      <c r="J1600" s="2">
        <v>191.0</v>
      </c>
      <c r="K1600" s="5" t="s">
        <v>84</v>
      </c>
      <c r="L1600" s="20"/>
      <c r="M1600" s="20"/>
    </row>
    <row r="1601" hidden="1">
      <c r="A1601" s="38">
        <v>43938.0</v>
      </c>
      <c r="B1601" s="15" t="s">
        <v>410</v>
      </c>
      <c r="C1601" s="15" t="s">
        <v>82</v>
      </c>
      <c r="D1601" s="43">
        <v>42.0</v>
      </c>
      <c r="F1601" s="73">
        <v>79.0</v>
      </c>
      <c r="G1601" s="73">
        <v>12.0</v>
      </c>
      <c r="H1601" s="2">
        <v>61.0</v>
      </c>
      <c r="I1601" s="43">
        <v>572.0</v>
      </c>
      <c r="J1601" s="2">
        <v>197.0</v>
      </c>
      <c r="K1601" s="5" t="s">
        <v>84</v>
      </c>
      <c r="L1601" s="20"/>
      <c r="M1601" s="20"/>
    </row>
    <row r="1602" hidden="1">
      <c r="A1602" s="38">
        <v>43939.0</v>
      </c>
      <c r="B1602" s="15" t="s">
        <v>410</v>
      </c>
      <c r="C1602" s="15" t="s">
        <v>82</v>
      </c>
      <c r="D1602" s="2">
        <v>23.0</v>
      </c>
      <c r="F1602" s="2">
        <v>72.0</v>
      </c>
      <c r="G1602" s="2">
        <v>12.0</v>
      </c>
      <c r="H1602" s="2">
        <v>63.0</v>
      </c>
      <c r="I1602" s="2">
        <v>595.0</v>
      </c>
      <c r="J1602" s="2">
        <v>210.0</v>
      </c>
      <c r="K1602" s="5" t="s">
        <v>84</v>
      </c>
      <c r="L1602" s="20"/>
      <c r="M1602" s="20"/>
    </row>
    <row r="1603" hidden="1">
      <c r="A1603" s="38">
        <v>43940.0</v>
      </c>
      <c r="B1603" s="15" t="s">
        <v>410</v>
      </c>
      <c r="C1603" s="15" t="s">
        <v>82</v>
      </c>
      <c r="D1603" s="2">
        <v>3.0</v>
      </c>
      <c r="F1603" s="43">
        <v>73.0</v>
      </c>
      <c r="G1603" s="36">
        <v>12.0</v>
      </c>
      <c r="H1603" s="2">
        <v>64.0</v>
      </c>
      <c r="I1603" s="2">
        <v>598.0</v>
      </c>
      <c r="J1603" s="2">
        <v>216.0</v>
      </c>
      <c r="K1603" s="5" t="s">
        <v>84</v>
      </c>
      <c r="L1603" s="20"/>
    </row>
    <row r="1604" hidden="1">
      <c r="A1604" s="38">
        <v>43941.0</v>
      </c>
      <c r="B1604" s="15" t="s">
        <v>410</v>
      </c>
      <c r="C1604" s="15" t="s">
        <v>82</v>
      </c>
      <c r="D1604" s="2">
        <v>13.0</v>
      </c>
      <c r="F1604" s="36">
        <v>75.0</v>
      </c>
      <c r="G1604" s="36">
        <v>12.0</v>
      </c>
      <c r="H1604" s="2">
        <v>65.0</v>
      </c>
      <c r="I1604" s="2">
        <v>611.0</v>
      </c>
      <c r="J1604" s="2">
        <v>219.0</v>
      </c>
      <c r="K1604" s="5" t="s">
        <v>84</v>
      </c>
      <c r="L1604" s="20"/>
      <c r="M1604" s="27"/>
    </row>
    <row r="1605" hidden="1">
      <c r="A1605" s="74">
        <v>43942.0</v>
      </c>
      <c r="B1605" s="77" t="s">
        <v>410</v>
      </c>
      <c r="C1605" s="77" t="s">
        <v>82</v>
      </c>
      <c r="D1605" s="2">
        <v>6.0</v>
      </c>
      <c r="F1605" s="36">
        <v>70.0</v>
      </c>
      <c r="G1605" s="36">
        <v>10.0</v>
      </c>
      <c r="H1605" s="2">
        <v>66.0</v>
      </c>
      <c r="I1605" s="2">
        <v>617.0</v>
      </c>
      <c r="J1605" s="2">
        <v>226.0</v>
      </c>
      <c r="K1605" s="5" t="s">
        <v>84</v>
      </c>
      <c r="L1605" s="20"/>
      <c r="M1605" s="20"/>
    </row>
    <row r="1606" hidden="1">
      <c r="A1606" s="39">
        <v>43943.0</v>
      </c>
      <c r="B1606" s="77" t="s">
        <v>410</v>
      </c>
      <c r="C1606" s="77" t="s">
        <v>82</v>
      </c>
      <c r="D1606" s="43">
        <v>9.0</v>
      </c>
      <c r="F1606" s="36">
        <v>68.0</v>
      </c>
      <c r="G1606" s="36">
        <v>12.0</v>
      </c>
      <c r="H1606" s="36">
        <v>67.0</v>
      </c>
      <c r="I1606" s="43">
        <v>626.0</v>
      </c>
      <c r="J1606" s="36">
        <v>233.0</v>
      </c>
      <c r="K1606" s="5" t="s">
        <v>84</v>
      </c>
      <c r="L1606" s="20"/>
      <c r="M1606" s="20"/>
    </row>
    <row r="1607" hidden="1">
      <c r="A1607" s="39">
        <v>43944.0</v>
      </c>
      <c r="B1607" s="77" t="s">
        <v>410</v>
      </c>
      <c r="C1607" s="77" t="s">
        <v>82</v>
      </c>
      <c r="D1607" s="2">
        <v>19.0</v>
      </c>
      <c r="F1607" s="36">
        <v>64.0</v>
      </c>
      <c r="G1607" s="36">
        <v>12.0</v>
      </c>
      <c r="H1607" s="2">
        <v>67.0</v>
      </c>
      <c r="I1607" s="2">
        <v>645.0</v>
      </c>
      <c r="J1607" s="2">
        <v>240.0</v>
      </c>
      <c r="K1607" s="5" t="s">
        <v>84</v>
      </c>
      <c r="L1607" s="20"/>
      <c r="M1607" s="20"/>
    </row>
    <row r="1608" hidden="1">
      <c r="A1608" s="39">
        <v>43945.0</v>
      </c>
      <c r="B1608" s="77" t="s">
        <v>410</v>
      </c>
      <c r="C1608" s="77" t="s">
        <v>82</v>
      </c>
      <c r="D1608" s="43">
        <v>5.0</v>
      </c>
      <c r="F1608" s="36">
        <v>62.0</v>
      </c>
      <c r="G1608" s="36">
        <v>12.0</v>
      </c>
      <c r="H1608" s="36">
        <v>68.0</v>
      </c>
      <c r="I1608" s="43">
        <v>650.0</v>
      </c>
      <c r="J1608" s="36">
        <v>245.0</v>
      </c>
      <c r="K1608" s="5" t="s">
        <v>84</v>
      </c>
      <c r="L1608" s="20"/>
      <c r="M1608" s="20"/>
    </row>
    <row r="1609" hidden="1">
      <c r="A1609" s="39">
        <v>43946.0</v>
      </c>
      <c r="B1609" s="77" t="s">
        <v>410</v>
      </c>
      <c r="C1609" s="77" t="s">
        <v>82</v>
      </c>
      <c r="D1609" s="43">
        <v>11.0</v>
      </c>
      <c r="F1609" s="36">
        <v>63.0</v>
      </c>
      <c r="G1609" s="36">
        <v>11.0</v>
      </c>
      <c r="H1609" s="36">
        <v>71.0</v>
      </c>
      <c r="I1609" s="43">
        <v>661.0</v>
      </c>
      <c r="J1609" s="36">
        <v>248.0</v>
      </c>
      <c r="K1609" s="5" t="s">
        <v>84</v>
      </c>
      <c r="L1609" s="20"/>
      <c r="M1609" s="15"/>
    </row>
    <row r="1610" hidden="1">
      <c r="A1610" s="38">
        <v>43947.0</v>
      </c>
      <c r="B1610" s="76" t="s">
        <v>410</v>
      </c>
      <c r="C1610" s="77" t="s">
        <v>82</v>
      </c>
      <c r="D1610" s="43">
        <v>9.0</v>
      </c>
      <c r="F1610" s="36">
        <v>54.0</v>
      </c>
      <c r="G1610" s="36">
        <v>11.0</v>
      </c>
      <c r="H1610" s="43">
        <v>75.0</v>
      </c>
      <c r="I1610" s="43">
        <v>670.0</v>
      </c>
      <c r="J1610" s="43">
        <v>262.0</v>
      </c>
      <c r="K1610" s="5" t="s">
        <v>84</v>
      </c>
      <c r="L1610" s="20"/>
      <c r="M1610" s="20"/>
    </row>
    <row r="1611" hidden="1">
      <c r="A1611" s="12">
        <v>43871.0</v>
      </c>
      <c r="B1611" s="15" t="s">
        <v>94</v>
      </c>
      <c r="C1611" s="15" t="s">
        <v>91</v>
      </c>
      <c r="F1611" s="15"/>
      <c r="H1611" s="15"/>
      <c r="I1611" s="15">
        <v>1.0</v>
      </c>
      <c r="J1611" s="15"/>
      <c r="K1611" s="24" t="s">
        <v>411</v>
      </c>
      <c r="L1611" s="15"/>
    </row>
    <row r="1612" hidden="1">
      <c r="A1612" s="12">
        <v>43881.0</v>
      </c>
      <c r="B1612" s="15" t="s">
        <v>94</v>
      </c>
      <c r="C1612" s="15" t="s">
        <v>91</v>
      </c>
      <c r="F1612" s="15"/>
      <c r="H1612" s="15"/>
      <c r="I1612" s="15">
        <v>2.0</v>
      </c>
      <c r="J1612" s="15"/>
      <c r="K1612" s="24" t="s">
        <v>411</v>
      </c>
      <c r="L1612" s="15"/>
      <c r="M1612" s="20"/>
    </row>
    <row r="1613" hidden="1">
      <c r="A1613" s="12">
        <v>43890.0</v>
      </c>
      <c r="B1613" s="15" t="s">
        <v>94</v>
      </c>
      <c r="C1613" s="15" t="s">
        <v>91</v>
      </c>
      <c r="I1613" s="15">
        <v>3.0</v>
      </c>
      <c r="K1613" s="24" t="s">
        <v>411</v>
      </c>
      <c r="L1613" s="15"/>
      <c r="M1613" s="20"/>
    </row>
    <row r="1614" hidden="1">
      <c r="A1614" s="12">
        <v>43891.0</v>
      </c>
      <c r="B1614" s="15" t="s">
        <v>94</v>
      </c>
      <c r="C1614" s="15" t="s">
        <v>91</v>
      </c>
      <c r="F1614" s="15"/>
      <c r="H1614" s="15"/>
      <c r="I1614" s="15">
        <v>4.0</v>
      </c>
      <c r="J1614" s="15"/>
      <c r="K1614" s="24" t="s">
        <v>411</v>
      </c>
      <c r="L1614" s="15"/>
    </row>
    <row r="1615" hidden="1">
      <c r="A1615" s="12">
        <v>43892.0</v>
      </c>
      <c r="B1615" s="15" t="s">
        <v>94</v>
      </c>
      <c r="C1615" s="15" t="s">
        <v>91</v>
      </c>
      <c r="F1615" s="15"/>
      <c r="H1615" s="15"/>
      <c r="I1615" s="15">
        <v>6.0</v>
      </c>
      <c r="J1615" s="15"/>
      <c r="K1615" s="24" t="s">
        <v>411</v>
      </c>
      <c r="L1615" s="15"/>
      <c r="M1615" s="21"/>
    </row>
    <row r="1616" hidden="1">
      <c r="A1616" s="12">
        <v>43893.0</v>
      </c>
      <c r="B1616" s="15" t="s">
        <v>94</v>
      </c>
      <c r="C1616" s="15" t="s">
        <v>91</v>
      </c>
      <c r="F1616" s="15"/>
      <c r="I1616" s="15">
        <v>7.0</v>
      </c>
      <c r="J1616" s="15"/>
      <c r="K1616" s="24" t="s">
        <v>411</v>
      </c>
      <c r="M1616" s="20"/>
    </row>
    <row r="1617" hidden="1">
      <c r="A1617" s="38">
        <v>43894.0</v>
      </c>
      <c r="B1617" s="15" t="s">
        <v>94</v>
      </c>
      <c r="C1617" s="15" t="s">
        <v>91</v>
      </c>
      <c r="F1617" s="15"/>
      <c r="J1617" s="15"/>
      <c r="K1617" s="5" t="s">
        <v>412</v>
      </c>
      <c r="M1617" s="20"/>
    </row>
    <row r="1618" hidden="1">
      <c r="A1618" s="12">
        <v>43895.0</v>
      </c>
      <c r="B1618" s="15" t="s">
        <v>94</v>
      </c>
      <c r="C1618" s="15" t="s">
        <v>91</v>
      </c>
      <c r="F1618" s="15"/>
      <c r="I1618" s="15">
        <v>10.0</v>
      </c>
      <c r="J1618" s="15"/>
      <c r="K1618" s="24" t="s">
        <v>411</v>
      </c>
      <c r="M1618" s="2"/>
    </row>
    <row r="1619" hidden="1">
      <c r="A1619" s="12">
        <v>43896.0</v>
      </c>
      <c r="B1619" s="15" t="s">
        <v>94</v>
      </c>
      <c r="C1619" s="15" t="s">
        <v>91</v>
      </c>
      <c r="F1619" s="15"/>
      <c r="I1619" s="15">
        <v>11.0</v>
      </c>
      <c r="J1619" s="15"/>
      <c r="K1619" s="24" t="s">
        <v>411</v>
      </c>
      <c r="M1619" s="15"/>
    </row>
    <row r="1620" hidden="1">
      <c r="A1620" s="12">
        <v>43897.0</v>
      </c>
      <c r="B1620" s="15" t="s">
        <v>94</v>
      </c>
      <c r="C1620" s="15" t="s">
        <v>91</v>
      </c>
      <c r="F1620" s="15"/>
      <c r="I1620" s="15">
        <v>18.0</v>
      </c>
      <c r="J1620" s="15"/>
      <c r="K1620" s="24" t="s">
        <v>411</v>
      </c>
      <c r="M1620" s="2"/>
    </row>
    <row r="1621" hidden="1">
      <c r="A1621" s="12">
        <v>43898.0</v>
      </c>
      <c r="B1621" s="15" t="s">
        <v>94</v>
      </c>
      <c r="C1621" s="15" t="s">
        <v>91</v>
      </c>
      <c r="F1621" s="15"/>
      <c r="I1621" s="15">
        <v>26.0</v>
      </c>
      <c r="J1621" s="15"/>
      <c r="K1621" s="24" t="s">
        <v>411</v>
      </c>
    </row>
    <row r="1622" hidden="1">
      <c r="A1622" s="12">
        <v>43899.0</v>
      </c>
      <c r="B1622" s="15" t="s">
        <v>94</v>
      </c>
      <c r="C1622" s="15" t="s">
        <v>91</v>
      </c>
      <c r="F1622" s="15"/>
      <c r="H1622" s="15">
        <v>1.0</v>
      </c>
      <c r="I1622" s="15">
        <v>50.0</v>
      </c>
      <c r="J1622" s="15"/>
      <c r="K1622" s="24" t="s">
        <v>411</v>
      </c>
      <c r="L1622" s="2" t="s">
        <v>413</v>
      </c>
      <c r="M1622" s="25"/>
    </row>
    <row r="1623" hidden="1">
      <c r="A1623" s="12">
        <v>43900.0</v>
      </c>
      <c r="B1623" s="15" t="s">
        <v>94</v>
      </c>
      <c r="C1623" s="15" t="s">
        <v>91</v>
      </c>
      <c r="F1623" s="15"/>
      <c r="H1623" s="15">
        <v>3.0</v>
      </c>
      <c r="I1623" s="15">
        <v>86.0</v>
      </c>
      <c r="J1623" s="15"/>
      <c r="K1623" s="24" t="s">
        <v>411</v>
      </c>
      <c r="L1623" s="2" t="s">
        <v>413</v>
      </c>
    </row>
    <row r="1624" hidden="1">
      <c r="A1624" s="12">
        <v>43901.0</v>
      </c>
      <c r="B1624" s="15" t="s">
        <v>94</v>
      </c>
      <c r="C1624" s="15" t="s">
        <v>91</v>
      </c>
      <c r="F1624" s="15"/>
      <c r="H1624" s="15">
        <v>3.0</v>
      </c>
      <c r="I1624" s="15">
        <v>144.0</v>
      </c>
      <c r="J1624" s="15"/>
      <c r="K1624" s="24" t="s">
        <v>411</v>
      </c>
      <c r="L1624" s="2" t="s">
        <v>413</v>
      </c>
      <c r="M1624" s="20"/>
    </row>
    <row r="1625" hidden="1">
      <c r="A1625" s="12">
        <v>43902.0</v>
      </c>
      <c r="B1625" s="15" t="s">
        <v>94</v>
      </c>
      <c r="C1625" s="15" t="s">
        <v>91</v>
      </c>
      <c r="F1625" s="15"/>
      <c r="H1625" s="15">
        <v>4.0</v>
      </c>
      <c r="I1625" s="15">
        <v>289.0</v>
      </c>
      <c r="J1625" s="15"/>
      <c r="K1625" s="24" t="s">
        <v>411</v>
      </c>
      <c r="L1625" s="2" t="s">
        <v>413</v>
      </c>
      <c r="M1625" s="20"/>
    </row>
    <row r="1626" hidden="1">
      <c r="A1626" s="12">
        <v>43903.0</v>
      </c>
      <c r="B1626" s="15" t="s">
        <v>94</v>
      </c>
      <c r="C1626" s="15" t="s">
        <v>91</v>
      </c>
      <c r="F1626" s="15"/>
      <c r="H1626" s="15">
        <v>4.0</v>
      </c>
      <c r="I1626" s="15">
        <v>477.0</v>
      </c>
      <c r="J1626" s="15"/>
      <c r="K1626" s="24" t="s">
        <v>411</v>
      </c>
      <c r="L1626" s="2" t="s">
        <v>413</v>
      </c>
    </row>
    <row r="1627" hidden="1">
      <c r="A1627" s="12">
        <v>43904.0</v>
      </c>
      <c r="B1627" s="15" t="s">
        <v>94</v>
      </c>
      <c r="C1627" s="15" t="s">
        <v>91</v>
      </c>
      <c r="F1627" s="15"/>
      <c r="H1627" s="15">
        <v>6.0</v>
      </c>
      <c r="I1627" s="15">
        <v>825.0</v>
      </c>
      <c r="J1627" s="15"/>
      <c r="K1627" s="24" t="s">
        <v>411</v>
      </c>
      <c r="L1627" s="2" t="s">
        <v>413</v>
      </c>
      <c r="M1627" s="20"/>
    </row>
    <row r="1628" hidden="1">
      <c r="A1628" s="12">
        <v>43905.0</v>
      </c>
      <c r="B1628" s="15" t="s">
        <v>94</v>
      </c>
      <c r="C1628" s="15" t="s">
        <v>91</v>
      </c>
      <c r="F1628" s="15"/>
      <c r="H1628" s="15">
        <v>8.0</v>
      </c>
      <c r="I1628" s="15">
        <v>1239.0</v>
      </c>
      <c r="J1628" s="15"/>
      <c r="K1628" s="24" t="s">
        <v>411</v>
      </c>
      <c r="L1628" s="2" t="s">
        <v>413</v>
      </c>
      <c r="M1628" s="20"/>
    </row>
    <row r="1629" hidden="1">
      <c r="A1629" s="12">
        <v>43906.0</v>
      </c>
      <c r="B1629" s="15" t="s">
        <v>94</v>
      </c>
      <c r="C1629" s="15" t="s">
        <v>91</v>
      </c>
      <c r="F1629" s="15"/>
      <c r="H1629" s="15">
        <v>12.0</v>
      </c>
      <c r="I1629" s="15">
        <v>1753.0</v>
      </c>
      <c r="J1629" s="15"/>
      <c r="K1629" s="24" t="s">
        <v>411</v>
      </c>
      <c r="L1629" s="2" t="s">
        <v>413</v>
      </c>
      <c r="M1629" s="21"/>
    </row>
    <row r="1630" hidden="1">
      <c r="A1630" s="12">
        <v>43907.0</v>
      </c>
      <c r="B1630" s="15" t="s">
        <v>94</v>
      </c>
      <c r="C1630" s="15" t="s">
        <v>91</v>
      </c>
      <c r="F1630" s="15"/>
      <c r="H1630" s="15">
        <v>15.0</v>
      </c>
      <c r="I1630" s="15">
        <v>2319.0</v>
      </c>
      <c r="J1630" s="15"/>
      <c r="K1630" s="24" t="s">
        <v>411</v>
      </c>
      <c r="L1630" s="2" t="s">
        <v>413</v>
      </c>
      <c r="M1630" s="20"/>
    </row>
    <row r="1631" hidden="1">
      <c r="A1631" s="12">
        <v>43908.0</v>
      </c>
      <c r="B1631" s="15" t="s">
        <v>94</v>
      </c>
      <c r="C1631" s="15" t="s">
        <v>91</v>
      </c>
      <c r="F1631" s="15"/>
      <c r="H1631" s="15">
        <v>37.0</v>
      </c>
      <c r="I1631" s="15">
        <v>2956.0</v>
      </c>
      <c r="J1631" s="15"/>
      <c r="K1631" s="24" t="s">
        <v>411</v>
      </c>
      <c r="L1631" s="2" t="s">
        <v>413</v>
      </c>
      <c r="M1631" s="21"/>
    </row>
    <row r="1632" hidden="1">
      <c r="A1632" s="12">
        <v>43909.0</v>
      </c>
      <c r="B1632" s="15" t="s">
        <v>94</v>
      </c>
      <c r="C1632" s="15" t="s">
        <v>91</v>
      </c>
      <c r="F1632" s="15"/>
      <c r="H1632" s="15">
        <v>48.0</v>
      </c>
      <c r="I1632" s="15">
        <v>3791.0</v>
      </c>
      <c r="J1632" s="15"/>
      <c r="K1632" s="24" t="s">
        <v>411</v>
      </c>
      <c r="L1632" s="2" t="s">
        <v>413</v>
      </c>
    </row>
    <row r="1633" hidden="1">
      <c r="A1633" s="12">
        <v>43910.0</v>
      </c>
      <c r="B1633" s="15" t="s">
        <v>94</v>
      </c>
      <c r="C1633" s="15" t="s">
        <v>91</v>
      </c>
      <c r="F1633" s="15"/>
      <c r="H1633" s="15">
        <v>73.0</v>
      </c>
      <c r="I1633" s="15">
        <v>4812.0</v>
      </c>
      <c r="J1633" s="15"/>
      <c r="K1633" s="24" t="s">
        <v>411</v>
      </c>
      <c r="L1633" s="2" t="s">
        <v>413</v>
      </c>
      <c r="M1633" s="2"/>
    </row>
    <row r="1634" hidden="1">
      <c r="A1634" s="12">
        <v>43911.0</v>
      </c>
      <c r="B1634" s="15" t="s">
        <v>94</v>
      </c>
      <c r="C1634" s="15" t="s">
        <v>91</v>
      </c>
      <c r="F1634" s="15"/>
      <c r="H1634" s="15">
        <v>106.0</v>
      </c>
      <c r="I1634" s="15">
        <v>5645.0</v>
      </c>
      <c r="J1634" s="15"/>
      <c r="K1634" s="24" t="s">
        <v>411</v>
      </c>
      <c r="L1634" s="2" t="s">
        <v>413</v>
      </c>
      <c r="M1634" s="21"/>
    </row>
    <row r="1635" hidden="1">
      <c r="A1635" s="12">
        <v>43912.0</v>
      </c>
      <c r="B1635" s="15" t="s">
        <v>94</v>
      </c>
      <c r="C1635" s="15" t="s">
        <v>91</v>
      </c>
      <c r="F1635" s="15"/>
      <c r="H1635" s="15">
        <v>170.0</v>
      </c>
      <c r="I1635" s="15">
        <v>6345.0</v>
      </c>
      <c r="J1635" s="15"/>
      <c r="K1635" s="24" t="s">
        <v>411</v>
      </c>
      <c r="L1635" s="2" t="s">
        <v>413</v>
      </c>
      <c r="M1635" s="27"/>
    </row>
    <row r="1636" hidden="1">
      <c r="A1636" s="12">
        <v>43913.0</v>
      </c>
      <c r="B1636" s="15" t="s">
        <v>94</v>
      </c>
      <c r="C1636" s="15" t="s">
        <v>91</v>
      </c>
      <c r="F1636" s="15"/>
      <c r="H1636" s="15">
        <v>204.0</v>
      </c>
      <c r="I1636" s="15">
        <v>7386.0</v>
      </c>
      <c r="J1636" s="15"/>
      <c r="K1636" s="24" t="s">
        <v>411</v>
      </c>
      <c r="L1636" s="2" t="s">
        <v>413</v>
      </c>
      <c r="M1636" s="25"/>
    </row>
    <row r="1637" hidden="1">
      <c r="A1637" s="12">
        <v>43914.0</v>
      </c>
      <c r="B1637" s="15" t="s">
        <v>94</v>
      </c>
      <c r="C1637" s="15" t="s">
        <v>91</v>
      </c>
      <c r="F1637" s="15"/>
      <c r="H1637" s="15">
        <v>232.0</v>
      </c>
      <c r="I1637" s="15">
        <v>8740.0</v>
      </c>
      <c r="J1637" s="15"/>
      <c r="K1637" s="24" t="s">
        <v>411</v>
      </c>
      <c r="L1637" s="2" t="s">
        <v>413</v>
      </c>
      <c r="M1637" s="20"/>
    </row>
    <row r="1638" hidden="1">
      <c r="A1638" s="12">
        <v>43915.0</v>
      </c>
      <c r="B1638" s="15" t="s">
        <v>94</v>
      </c>
      <c r="C1638" s="15" t="s">
        <v>91</v>
      </c>
      <c r="F1638" s="15"/>
      <c r="H1638" s="15">
        <v>450.0</v>
      </c>
      <c r="I1638" s="15">
        <v>10049.0</v>
      </c>
      <c r="J1638" s="15"/>
      <c r="K1638" s="24" t="s">
        <v>411</v>
      </c>
      <c r="L1638" s="2" t="s">
        <v>413</v>
      </c>
    </row>
    <row r="1639" hidden="1">
      <c r="A1639" s="12">
        <v>43916.0</v>
      </c>
      <c r="B1639" s="15" t="s">
        <v>94</v>
      </c>
      <c r="C1639" s="15" t="s">
        <v>91</v>
      </c>
      <c r="F1639" s="15"/>
      <c r="H1639" s="15">
        <v>591.0</v>
      </c>
      <c r="I1639" s="15">
        <v>11924.0</v>
      </c>
      <c r="J1639" s="15"/>
      <c r="K1639" s="24" t="s">
        <v>411</v>
      </c>
      <c r="L1639" s="2" t="s">
        <v>413</v>
      </c>
      <c r="M1639" s="20"/>
    </row>
    <row r="1640" hidden="1">
      <c r="A1640" s="12">
        <v>43917.0</v>
      </c>
      <c r="B1640" s="15" t="s">
        <v>94</v>
      </c>
      <c r="C1640" s="15" t="s">
        <v>91</v>
      </c>
      <c r="F1640" s="15"/>
      <c r="H1640" s="15">
        <v>770.0</v>
      </c>
      <c r="I1640" s="15">
        <v>13184.0</v>
      </c>
      <c r="J1640" s="15"/>
      <c r="K1640" s="24" t="s">
        <v>411</v>
      </c>
      <c r="L1640" s="2" t="s">
        <v>413</v>
      </c>
      <c r="M1640" s="20"/>
    </row>
    <row r="1641" hidden="1">
      <c r="A1641" s="12">
        <v>43918.0</v>
      </c>
      <c r="B1641" s="15" t="s">
        <v>94</v>
      </c>
      <c r="C1641" s="15" t="s">
        <v>91</v>
      </c>
      <c r="F1641" s="15"/>
      <c r="H1641" s="15">
        <v>950.0</v>
      </c>
      <c r="I1641" s="15">
        <v>14191.0</v>
      </c>
      <c r="J1641" s="15"/>
      <c r="K1641" s="24" t="s">
        <v>411</v>
      </c>
      <c r="L1641" s="2" t="s">
        <v>413</v>
      </c>
      <c r="M1641" s="20"/>
    </row>
    <row r="1642" hidden="1">
      <c r="A1642" s="12">
        <v>43919.0</v>
      </c>
      <c r="B1642" s="15" t="s">
        <v>94</v>
      </c>
      <c r="C1642" s="15" t="s">
        <v>91</v>
      </c>
      <c r="F1642" s="15"/>
      <c r="H1642" s="15">
        <v>1090.0</v>
      </c>
      <c r="I1642" s="15">
        <v>14888.0</v>
      </c>
      <c r="J1642" s="15"/>
      <c r="K1642" s="24" t="s">
        <v>411</v>
      </c>
      <c r="L1642" s="2" t="s">
        <v>413</v>
      </c>
      <c r="M1642" s="20"/>
    </row>
    <row r="1643" hidden="1">
      <c r="A1643" s="12">
        <v>43920.0</v>
      </c>
      <c r="B1643" s="15" t="s">
        <v>94</v>
      </c>
      <c r="C1643" s="15" t="s">
        <v>91</v>
      </c>
      <c r="F1643" s="15"/>
      <c r="H1643" s="15">
        <v>1245.0</v>
      </c>
      <c r="I1643" s="15">
        <v>16080.0</v>
      </c>
      <c r="J1643" s="15"/>
      <c r="K1643" s="24" t="s">
        <v>411</v>
      </c>
      <c r="L1643" s="2" t="s">
        <v>413</v>
      </c>
      <c r="M1643" s="15"/>
    </row>
    <row r="1644" hidden="1">
      <c r="A1644" s="12">
        <v>43921.0</v>
      </c>
      <c r="B1644" s="15" t="s">
        <v>94</v>
      </c>
      <c r="C1644" s="15" t="s">
        <v>91</v>
      </c>
      <c r="F1644" s="15"/>
      <c r="H1644" s="15">
        <v>1480.0</v>
      </c>
      <c r="I1644" s="15">
        <v>17315.0</v>
      </c>
      <c r="J1644" s="15"/>
      <c r="K1644" s="24" t="s">
        <v>411</v>
      </c>
      <c r="L1644" s="2" t="s">
        <v>413</v>
      </c>
      <c r="M1644" s="21"/>
    </row>
    <row r="1645" hidden="1">
      <c r="A1645" s="12">
        <v>43922.0</v>
      </c>
      <c r="B1645" s="15" t="s">
        <v>94</v>
      </c>
      <c r="C1645" s="15" t="s">
        <v>91</v>
      </c>
      <c r="F1645" s="15"/>
      <c r="H1645" s="15">
        <v>1615.0</v>
      </c>
      <c r="I1645" s="15">
        <v>18441.0</v>
      </c>
      <c r="J1645" s="15"/>
      <c r="K1645" s="24" t="s">
        <v>411</v>
      </c>
      <c r="L1645" s="2" t="s">
        <v>413</v>
      </c>
      <c r="M1645" s="20"/>
    </row>
    <row r="1646" hidden="1">
      <c r="A1646" s="12">
        <v>43923.0</v>
      </c>
      <c r="B1646" s="15" t="s">
        <v>94</v>
      </c>
      <c r="C1646" s="15" t="s">
        <v>91</v>
      </c>
      <c r="F1646" s="15"/>
      <c r="H1646" s="15">
        <v>1837.0</v>
      </c>
      <c r="I1646" s="15">
        <v>19307.0</v>
      </c>
      <c r="J1646" s="15"/>
      <c r="K1646" s="24" t="s">
        <v>411</v>
      </c>
      <c r="L1646" s="2" t="s">
        <v>413</v>
      </c>
      <c r="M1646" s="15"/>
    </row>
    <row r="1647" hidden="1">
      <c r="A1647" s="12">
        <v>43924.0</v>
      </c>
      <c r="B1647" s="15" t="s">
        <v>94</v>
      </c>
      <c r="C1647" s="15" t="s">
        <v>91</v>
      </c>
      <c r="F1647" s="15"/>
      <c r="H1647" s="15">
        <v>2039.0</v>
      </c>
      <c r="I1647" s="15">
        <v>20224.0</v>
      </c>
      <c r="J1647" s="15"/>
      <c r="K1647" s="24" t="s">
        <v>411</v>
      </c>
      <c r="L1647" s="2" t="s">
        <v>413</v>
      </c>
      <c r="M1647" s="21"/>
    </row>
    <row r="1648" hidden="1">
      <c r="A1648" s="12">
        <v>43925.0</v>
      </c>
      <c r="B1648" s="15" t="s">
        <v>94</v>
      </c>
      <c r="C1648" s="15" t="s">
        <v>91</v>
      </c>
      <c r="F1648" s="15"/>
      <c r="H1648" s="15">
        <v>2194.0</v>
      </c>
      <c r="I1648" s="15">
        <v>20802.0</v>
      </c>
      <c r="J1648" s="15"/>
      <c r="K1648" s="24" t="s">
        <v>411</v>
      </c>
      <c r="L1648" s="2" t="s">
        <v>413</v>
      </c>
      <c r="M1648" s="35"/>
    </row>
    <row r="1649" hidden="1">
      <c r="A1649" s="12">
        <v>43926.0</v>
      </c>
      <c r="B1649" s="15" t="s">
        <v>94</v>
      </c>
      <c r="C1649" s="15" t="s">
        <v>91</v>
      </c>
      <c r="F1649" s="15"/>
      <c r="H1649" s="15">
        <v>2312.0</v>
      </c>
      <c r="I1649" s="15">
        <v>21164.0</v>
      </c>
      <c r="J1649" s="15"/>
      <c r="K1649" s="24" t="s">
        <v>411</v>
      </c>
      <c r="L1649" s="2" t="s">
        <v>413</v>
      </c>
    </row>
    <row r="1650" hidden="1">
      <c r="A1650" s="38">
        <v>43927.0</v>
      </c>
      <c r="B1650" s="2" t="s">
        <v>94</v>
      </c>
      <c r="C1650" s="2" t="s">
        <v>91</v>
      </c>
      <c r="D1650" s="2">
        <v>43.0</v>
      </c>
      <c r="E1650" s="2">
        <v>18.0</v>
      </c>
      <c r="F1650" s="15"/>
      <c r="H1650" s="15">
        <v>2410.0</v>
      </c>
      <c r="I1650" s="15">
        <v>21879.0</v>
      </c>
      <c r="J1650" s="15"/>
      <c r="K1650" s="54" t="s">
        <v>414</v>
      </c>
      <c r="L1650" s="2" t="s">
        <v>413</v>
      </c>
    </row>
    <row r="1651" hidden="1">
      <c r="A1651" s="12">
        <v>43928.0</v>
      </c>
      <c r="B1651" s="15" t="s">
        <v>94</v>
      </c>
      <c r="C1651" s="15" t="s">
        <v>91</v>
      </c>
      <c r="F1651" s="15"/>
      <c r="H1651" s="15">
        <v>2526.0</v>
      </c>
      <c r="I1651" s="15">
        <v>22615.0</v>
      </c>
      <c r="J1651" s="15"/>
      <c r="K1651" s="24" t="s">
        <v>411</v>
      </c>
      <c r="L1651" s="2" t="s">
        <v>413</v>
      </c>
    </row>
    <row r="1652" hidden="1">
      <c r="A1652" s="38">
        <v>43929.0</v>
      </c>
      <c r="B1652" s="15" t="s">
        <v>94</v>
      </c>
      <c r="C1652" s="15" t="s">
        <v>91</v>
      </c>
      <c r="F1652" s="15"/>
      <c r="H1652" s="15">
        <v>2614.0</v>
      </c>
      <c r="I1652" s="15">
        <v>23284.0</v>
      </c>
      <c r="J1652" s="15"/>
      <c r="K1652" s="5" t="s">
        <v>411</v>
      </c>
      <c r="L1652" s="2" t="s">
        <v>413</v>
      </c>
      <c r="M1652" s="2"/>
    </row>
    <row r="1653" hidden="1">
      <c r="A1653" s="38">
        <v>43930.0</v>
      </c>
      <c r="B1653" s="15" t="s">
        <v>94</v>
      </c>
      <c r="C1653" s="15" t="s">
        <v>91</v>
      </c>
      <c r="F1653" s="15"/>
      <c r="H1653" s="15">
        <v>2694.0</v>
      </c>
      <c r="I1653" s="15">
        <v>23838.0</v>
      </c>
      <c r="J1653" s="15"/>
      <c r="K1653" s="5" t="s">
        <v>411</v>
      </c>
      <c r="L1653" s="2" t="s">
        <v>413</v>
      </c>
      <c r="M1653" s="20"/>
    </row>
    <row r="1654" hidden="1">
      <c r="A1654" s="38">
        <v>43931.0</v>
      </c>
      <c r="B1654" s="15" t="s">
        <v>94</v>
      </c>
      <c r="C1654" s="15" t="s">
        <v>91</v>
      </c>
      <c r="F1654" s="15"/>
      <c r="H1654" s="15">
        <v>2752.0</v>
      </c>
      <c r="I1654" s="15">
        <v>23982.0</v>
      </c>
      <c r="J1654" s="15"/>
      <c r="K1654" s="5" t="s">
        <v>411</v>
      </c>
      <c r="L1654" s="2" t="s">
        <v>413</v>
      </c>
      <c r="M1654" s="21"/>
    </row>
    <row r="1655" hidden="1">
      <c r="A1655" s="38">
        <v>43932.0</v>
      </c>
      <c r="B1655" s="15" t="s">
        <v>94</v>
      </c>
      <c r="C1655" s="15" t="s">
        <v>91</v>
      </c>
      <c r="F1655" s="15"/>
      <c r="H1655" s="15">
        <v>2834.0</v>
      </c>
      <c r="I1655" s="2">
        <v>28058.0</v>
      </c>
      <c r="J1655" s="15"/>
      <c r="K1655" s="5" t="s">
        <v>411</v>
      </c>
      <c r="L1655" s="2" t="s">
        <v>415</v>
      </c>
      <c r="M1655" s="21"/>
    </row>
    <row r="1656" hidden="1">
      <c r="A1656" s="38">
        <v>43933.0</v>
      </c>
      <c r="B1656" s="15" t="s">
        <v>94</v>
      </c>
      <c r="C1656" s="15" t="s">
        <v>91</v>
      </c>
      <c r="F1656" s="15"/>
      <c r="H1656" s="15">
        <v>2931.0</v>
      </c>
      <c r="I1656" s="2">
        <v>28977.0</v>
      </c>
      <c r="J1656" s="15"/>
      <c r="K1656" s="5" t="s">
        <v>411</v>
      </c>
      <c r="L1656" s="2" t="s">
        <v>415</v>
      </c>
    </row>
    <row r="1657" hidden="1">
      <c r="A1657" s="38">
        <v>43934.0</v>
      </c>
      <c r="B1657" s="2" t="s">
        <v>94</v>
      </c>
      <c r="C1657" s="2" t="s">
        <v>91</v>
      </c>
      <c r="F1657" s="15"/>
      <c r="G1657" s="15"/>
      <c r="H1657" s="2">
        <v>2999.0</v>
      </c>
      <c r="I1657" s="2">
        <v>29558.0</v>
      </c>
      <c r="J1657" s="15"/>
      <c r="K1657" s="5" t="s">
        <v>411</v>
      </c>
      <c r="L1657" s="2" t="s">
        <v>415</v>
      </c>
      <c r="M1657" s="2"/>
    </row>
    <row r="1658" hidden="1">
      <c r="A1658" s="68">
        <v>43935.0</v>
      </c>
      <c r="B1658" s="2" t="s">
        <v>94</v>
      </c>
      <c r="C1658" s="2" t="s">
        <v>91</v>
      </c>
      <c r="F1658" s="15"/>
      <c r="G1658" s="15"/>
      <c r="H1658" s="2">
        <v>3108.0</v>
      </c>
      <c r="I1658" s="2">
        <v>31686.0</v>
      </c>
      <c r="J1658" s="15"/>
      <c r="K1658" s="5" t="s">
        <v>411</v>
      </c>
      <c r="L1658" s="2" t="s">
        <v>415</v>
      </c>
      <c r="M1658" s="20"/>
    </row>
    <row r="1659" hidden="1">
      <c r="A1659" s="68">
        <v>43936.0</v>
      </c>
      <c r="B1659" s="2" t="s">
        <v>94</v>
      </c>
      <c r="C1659" s="2" t="s">
        <v>91</v>
      </c>
      <c r="F1659" s="36"/>
      <c r="G1659" s="36"/>
      <c r="H1659" s="36">
        <v>3164.0</v>
      </c>
      <c r="I1659" s="36"/>
      <c r="J1659" s="36"/>
      <c r="K1659" s="5" t="s">
        <v>411</v>
      </c>
      <c r="L1659" s="2" t="s">
        <v>413</v>
      </c>
    </row>
    <row r="1660" hidden="1">
      <c r="A1660" s="12">
        <v>43890.0</v>
      </c>
      <c r="B1660" s="15" t="s">
        <v>102</v>
      </c>
      <c r="C1660" s="15" t="s">
        <v>91</v>
      </c>
      <c r="D1660" s="53"/>
      <c r="H1660" s="59"/>
      <c r="I1660" s="2">
        <v>1.0</v>
      </c>
      <c r="K1660" s="83" t="s">
        <v>103</v>
      </c>
      <c r="L1660" s="53"/>
      <c r="M1660" s="31"/>
    </row>
    <row r="1661" hidden="1">
      <c r="A1661" s="12">
        <v>43891.0</v>
      </c>
      <c r="B1661" s="15" t="s">
        <v>102</v>
      </c>
      <c r="C1661" s="15" t="s">
        <v>91</v>
      </c>
      <c r="D1661" s="53"/>
      <c r="H1661" s="59"/>
      <c r="I1661" s="2">
        <v>3.0</v>
      </c>
      <c r="K1661" s="83" t="s">
        <v>103</v>
      </c>
      <c r="L1661" s="53"/>
    </row>
    <row r="1662" hidden="1">
      <c r="A1662" s="12">
        <v>43892.0</v>
      </c>
      <c r="B1662" s="15" t="s">
        <v>102</v>
      </c>
      <c r="C1662" s="15" t="s">
        <v>91</v>
      </c>
      <c r="D1662" s="53"/>
      <c r="H1662" s="59"/>
      <c r="I1662" s="2">
        <v>4.0</v>
      </c>
      <c r="K1662" s="83" t="s">
        <v>103</v>
      </c>
      <c r="L1662" s="53"/>
      <c r="M1662" s="27"/>
    </row>
    <row r="1663" hidden="1">
      <c r="A1663" s="12">
        <v>43894.0</v>
      </c>
      <c r="B1663" s="15" t="s">
        <v>102</v>
      </c>
      <c r="C1663" s="15" t="s">
        <v>91</v>
      </c>
      <c r="D1663" s="53"/>
      <c r="H1663" s="15"/>
      <c r="I1663" s="15">
        <v>6.0</v>
      </c>
      <c r="K1663" s="83" t="s">
        <v>103</v>
      </c>
      <c r="L1663" s="53"/>
      <c r="M1663" s="20"/>
    </row>
    <row r="1664" hidden="1">
      <c r="A1664" s="12">
        <v>43901.0</v>
      </c>
      <c r="B1664" s="15" t="s">
        <v>102</v>
      </c>
      <c r="C1664" s="15" t="s">
        <v>91</v>
      </c>
      <c r="D1664" s="59"/>
      <c r="H1664" s="15"/>
      <c r="I1664" s="15">
        <v>21.0</v>
      </c>
      <c r="K1664" s="83" t="s">
        <v>103</v>
      </c>
      <c r="L1664" s="53"/>
      <c r="M1664" s="21"/>
    </row>
    <row r="1665" hidden="1">
      <c r="A1665" s="12">
        <v>43902.0</v>
      </c>
      <c r="B1665" s="15" t="s">
        <v>102</v>
      </c>
      <c r="C1665" s="15" t="s">
        <v>91</v>
      </c>
      <c r="D1665" s="22">
        <v>3.0</v>
      </c>
      <c r="H1665" s="15"/>
      <c r="I1665" s="15">
        <v>24.0</v>
      </c>
      <c r="K1665" s="83" t="s">
        <v>103</v>
      </c>
      <c r="L1665" s="53"/>
      <c r="M1665" s="31"/>
    </row>
    <row r="1666" hidden="1">
      <c r="A1666" s="12">
        <v>43903.0</v>
      </c>
      <c r="B1666" s="15" t="s">
        <v>102</v>
      </c>
      <c r="C1666" s="15" t="s">
        <v>91</v>
      </c>
      <c r="D1666" s="22">
        <v>8.0</v>
      </c>
      <c r="H1666" s="15"/>
      <c r="I1666" s="15">
        <v>32.0</v>
      </c>
      <c r="K1666" s="83" t="s">
        <v>103</v>
      </c>
      <c r="L1666" s="53"/>
      <c r="M1666" s="20"/>
    </row>
    <row r="1667" hidden="1">
      <c r="A1667" s="12">
        <v>43904.0</v>
      </c>
      <c r="B1667" s="15" t="s">
        <v>102</v>
      </c>
      <c r="C1667" s="15" t="s">
        <v>91</v>
      </c>
      <c r="D1667" s="22">
        <v>3.0</v>
      </c>
      <c r="H1667" s="15"/>
      <c r="I1667" s="15">
        <v>35.0</v>
      </c>
      <c r="K1667" s="83" t="s">
        <v>103</v>
      </c>
      <c r="L1667" s="53"/>
      <c r="M1667" s="20"/>
    </row>
    <row r="1668" hidden="1">
      <c r="A1668" s="12">
        <v>43905.0</v>
      </c>
      <c r="B1668" s="15" t="s">
        <v>102</v>
      </c>
      <c r="C1668" s="15" t="s">
        <v>91</v>
      </c>
      <c r="D1668" s="22">
        <v>13.0</v>
      </c>
      <c r="H1668" s="15"/>
      <c r="I1668" s="15">
        <v>48.0</v>
      </c>
      <c r="K1668" s="83" t="s">
        <v>103</v>
      </c>
      <c r="L1668" s="53"/>
    </row>
    <row r="1669" hidden="1">
      <c r="A1669" s="12">
        <v>43906.0</v>
      </c>
      <c r="B1669" s="15" t="s">
        <v>102</v>
      </c>
      <c r="C1669" s="15" t="s">
        <v>91</v>
      </c>
      <c r="D1669" s="22">
        <v>17.0</v>
      </c>
      <c r="H1669" s="15"/>
      <c r="I1669" s="15">
        <v>65.0</v>
      </c>
      <c r="K1669" s="83" t="s">
        <v>103</v>
      </c>
      <c r="L1669" s="53"/>
    </row>
    <row r="1670" hidden="1">
      <c r="A1670" s="12">
        <v>43907.0</v>
      </c>
      <c r="B1670" s="15" t="s">
        <v>102</v>
      </c>
      <c r="C1670" s="15" t="s">
        <v>91</v>
      </c>
      <c r="D1670" s="22">
        <v>38.0</v>
      </c>
      <c r="H1670" s="15">
        <v>1.0</v>
      </c>
      <c r="I1670" s="15">
        <v>103.0</v>
      </c>
      <c r="K1670" s="83" t="s">
        <v>103</v>
      </c>
      <c r="L1670" s="53"/>
      <c r="M1670" s="21"/>
    </row>
    <row r="1671" hidden="1">
      <c r="A1671" s="12">
        <v>43908.0</v>
      </c>
      <c r="B1671" s="15" t="s">
        <v>102</v>
      </c>
      <c r="C1671" s="15" t="s">
        <v>91</v>
      </c>
      <c r="D1671" s="22">
        <v>31.0</v>
      </c>
      <c r="H1671" s="15">
        <v>1.0</v>
      </c>
      <c r="I1671" s="15">
        <v>134.0</v>
      </c>
      <c r="K1671" s="83" t="s">
        <v>103</v>
      </c>
      <c r="L1671" s="22"/>
      <c r="M1671" s="21"/>
    </row>
    <row r="1672" hidden="1">
      <c r="A1672" s="12">
        <v>43909.0</v>
      </c>
      <c r="B1672" s="15" t="s">
        <v>102</v>
      </c>
      <c r="C1672" s="15" t="s">
        <v>91</v>
      </c>
      <c r="D1672" s="22">
        <v>47.0</v>
      </c>
      <c r="H1672" s="15">
        <v>2.0</v>
      </c>
      <c r="I1672" s="15">
        <v>181.0</v>
      </c>
      <c r="K1672" s="83" t="s">
        <v>103</v>
      </c>
      <c r="L1672" s="22"/>
      <c r="M1672" s="20"/>
    </row>
    <row r="1673" hidden="1">
      <c r="A1673" s="12">
        <v>43910.0</v>
      </c>
      <c r="B1673" s="15" t="s">
        <v>102</v>
      </c>
      <c r="C1673" s="15" t="s">
        <v>91</v>
      </c>
      <c r="D1673" s="22">
        <v>40.0</v>
      </c>
      <c r="H1673" s="15">
        <v>4.0</v>
      </c>
      <c r="I1673" s="15">
        <v>221.0</v>
      </c>
      <c r="K1673" s="83" t="s">
        <v>103</v>
      </c>
      <c r="L1673" s="22"/>
      <c r="M1673" s="2"/>
    </row>
    <row r="1674" hidden="1">
      <c r="A1674" s="12">
        <v>43911.0</v>
      </c>
      <c r="B1674" s="15" t="s">
        <v>102</v>
      </c>
      <c r="C1674" s="15" t="s">
        <v>91</v>
      </c>
      <c r="D1674" s="22">
        <v>35.0</v>
      </c>
      <c r="H1674" s="15">
        <v>11.0</v>
      </c>
      <c r="I1674" s="15">
        <v>256.0</v>
      </c>
      <c r="K1674" s="83" t="s">
        <v>103</v>
      </c>
      <c r="L1674" s="22"/>
      <c r="M1674" s="21"/>
    </row>
    <row r="1675" hidden="1">
      <c r="A1675" s="12">
        <v>43912.0</v>
      </c>
      <c r="B1675" s="15" t="s">
        <v>102</v>
      </c>
      <c r="C1675" s="15" t="s">
        <v>91</v>
      </c>
      <c r="D1675" s="22">
        <v>104.0</v>
      </c>
      <c r="H1675" s="15">
        <v>14.0</v>
      </c>
      <c r="I1675" s="15">
        <v>360.0</v>
      </c>
      <c r="K1675" s="83" t="s">
        <v>103</v>
      </c>
      <c r="L1675" s="22"/>
    </row>
    <row r="1676" hidden="1">
      <c r="A1676" s="12">
        <v>43913.0</v>
      </c>
      <c r="B1676" s="15" t="s">
        <v>102</v>
      </c>
      <c r="C1676" s="15" t="s">
        <v>91</v>
      </c>
      <c r="D1676" s="22">
        <v>183.0</v>
      </c>
      <c r="H1676" s="15">
        <v>28.0</v>
      </c>
      <c r="I1676" s="15">
        <v>543.0</v>
      </c>
      <c r="K1676" s="83" t="s">
        <v>103</v>
      </c>
      <c r="L1676" s="22"/>
      <c r="M1676" s="21"/>
    </row>
    <row r="1677" hidden="1">
      <c r="A1677" s="12">
        <v>43914.0</v>
      </c>
      <c r="B1677" s="15" t="s">
        <v>102</v>
      </c>
      <c r="C1677" s="15" t="s">
        <v>91</v>
      </c>
      <c r="D1677" s="22">
        <v>163.0</v>
      </c>
      <c r="H1677" s="15">
        <v>32.0</v>
      </c>
      <c r="I1677" s="15">
        <v>706.0</v>
      </c>
      <c r="K1677" s="83" t="s">
        <v>103</v>
      </c>
      <c r="L1677" s="22"/>
    </row>
    <row r="1678" hidden="1">
      <c r="A1678" s="12">
        <v>43915.0</v>
      </c>
      <c r="B1678" s="15" t="s">
        <v>102</v>
      </c>
      <c r="C1678" s="15" t="s">
        <v>91</v>
      </c>
      <c r="D1678" s="22">
        <v>171.0</v>
      </c>
      <c r="H1678" s="15">
        <v>37.0</v>
      </c>
      <c r="I1678" s="15">
        <v>877.0</v>
      </c>
      <c r="K1678" s="83" t="s">
        <v>103</v>
      </c>
      <c r="L1678" s="22"/>
      <c r="M1678" s="20"/>
    </row>
    <row r="1679" hidden="1">
      <c r="A1679" s="12">
        <v>43916.0</v>
      </c>
      <c r="B1679" s="15" t="s">
        <v>102</v>
      </c>
      <c r="C1679" s="15" t="s">
        <v>91</v>
      </c>
      <c r="D1679" s="22">
        <v>42.0</v>
      </c>
      <c r="H1679" s="15">
        <v>46.0</v>
      </c>
      <c r="I1679" s="15">
        <v>919.0</v>
      </c>
      <c r="K1679" s="83" t="s">
        <v>103</v>
      </c>
      <c r="L1679" s="22"/>
      <c r="M1679" s="25"/>
    </row>
    <row r="1680" hidden="1">
      <c r="A1680" s="12">
        <v>43917.0</v>
      </c>
      <c r="B1680" s="15" t="s">
        <v>102</v>
      </c>
      <c r="C1680" s="15" t="s">
        <v>91</v>
      </c>
      <c r="D1680" s="22">
        <v>50.0</v>
      </c>
      <c r="H1680" s="15">
        <v>56.0</v>
      </c>
      <c r="I1680" s="15">
        <v>969.0</v>
      </c>
      <c r="K1680" s="83" t="s">
        <v>103</v>
      </c>
      <c r="L1680" s="22"/>
      <c r="M1680" s="21"/>
    </row>
    <row r="1681" hidden="1">
      <c r="A1681" s="12">
        <v>43918.0</v>
      </c>
      <c r="B1681" s="15" t="s">
        <v>102</v>
      </c>
      <c r="C1681" s="15" t="s">
        <v>91</v>
      </c>
      <c r="D1681" s="22"/>
      <c r="H1681" s="15">
        <v>59.0</v>
      </c>
      <c r="I1681" s="15">
        <v>683.0</v>
      </c>
      <c r="K1681" s="83" t="s">
        <v>103</v>
      </c>
      <c r="L1681" s="22"/>
      <c r="M1681" s="2"/>
    </row>
    <row r="1682" hidden="1">
      <c r="A1682" s="12">
        <v>43919.0</v>
      </c>
      <c r="B1682" s="15" t="s">
        <v>102</v>
      </c>
      <c r="C1682" s="15" t="s">
        <v>91</v>
      </c>
      <c r="D1682" s="22">
        <v>59.0</v>
      </c>
      <c r="H1682" s="15">
        <v>66.0</v>
      </c>
      <c r="I1682" s="15">
        <v>742.0</v>
      </c>
      <c r="K1682" s="83" t="s">
        <v>416</v>
      </c>
      <c r="L1682" s="22"/>
    </row>
    <row r="1683" hidden="1">
      <c r="A1683" s="12">
        <v>43920.0</v>
      </c>
      <c r="B1683" s="15" t="s">
        <v>102</v>
      </c>
      <c r="C1683" s="15" t="s">
        <v>91</v>
      </c>
      <c r="D1683" s="22">
        <v>66.0</v>
      </c>
      <c r="H1683" s="15">
        <v>83.0</v>
      </c>
      <c r="I1683" s="15">
        <v>808.0</v>
      </c>
      <c r="K1683" s="83" t="s">
        <v>417</v>
      </c>
      <c r="L1683" s="22"/>
      <c r="M1683" s="15"/>
    </row>
    <row r="1684" hidden="1">
      <c r="A1684" s="12">
        <v>43921.0</v>
      </c>
      <c r="B1684" s="15" t="s">
        <v>102</v>
      </c>
      <c r="C1684" s="15" t="s">
        <v>91</v>
      </c>
      <c r="D1684" s="22">
        <v>180.0</v>
      </c>
      <c r="H1684" s="15">
        <v>96.0</v>
      </c>
      <c r="I1684" s="15">
        <v>988.0</v>
      </c>
      <c r="K1684" s="83" t="s">
        <v>418</v>
      </c>
      <c r="L1684" s="22"/>
      <c r="M1684" s="20"/>
    </row>
    <row r="1685" hidden="1">
      <c r="A1685" s="12">
        <v>43922.0</v>
      </c>
      <c r="B1685" s="15" t="s">
        <v>102</v>
      </c>
      <c r="C1685" s="15" t="s">
        <v>91</v>
      </c>
      <c r="D1685" s="22">
        <v>192.0</v>
      </c>
      <c r="H1685" s="15">
        <v>119.0</v>
      </c>
      <c r="I1685" s="15">
        <v>1180.0</v>
      </c>
      <c r="K1685" s="83" t="s">
        <v>419</v>
      </c>
      <c r="L1685" s="22"/>
      <c r="M1685" s="20"/>
    </row>
    <row r="1686" hidden="1">
      <c r="A1686" s="12">
        <v>43923.0</v>
      </c>
      <c r="B1686" s="15" t="s">
        <v>102</v>
      </c>
      <c r="C1686" s="15" t="s">
        <v>91</v>
      </c>
      <c r="D1686" s="22">
        <v>128.0</v>
      </c>
      <c r="H1686" s="15">
        <v>128.0</v>
      </c>
      <c r="I1686" s="15">
        <v>1300.0</v>
      </c>
      <c r="K1686" s="83" t="s">
        <v>420</v>
      </c>
      <c r="L1686" s="22"/>
      <c r="M1686" s="20"/>
    </row>
    <row r="1687" hidden="1">
      <c r="A1687" s="12">
        <v>43924.0</v>
      </c>
      <c r="B1687" s="15" t="s">
        <v>102</v>
      </c>
      <c r="C1687" s="15" t="s">
        <v>91</v>
      </c>
      <c r="D1687" s="22">
        <v>150.0</v>
      </c>
      <c r="H1687" s="15">
        <v>144.0</v>
      </c>
      <c r="I1687" s="15">
        <v>1450.0</v>
      </c>
      <c r="K1687" s="83" t="s">
        <v>421</v>
      </c>
      <c r="L1687" s="20"/>
      <c r="M1687" s="20"/>
    </row>
    <row r="1688" hidden="1">
      <c r="A1688" s="38">
        <v>43925.0</v>
      </c>
      <c r="B1688" s="15" t="s">
        <v>102</v>
      </c>
      <c r="C1688" s="15" t="s">
        <v>91</v>
      </c>
      <c r="D1688" s="22">
        <v>158.0</v>
      </c>
      <c r="H1688" s="15">
        <v>157.0</v>
      </c>
      <c r="I1688" s="15">
        <v>1608.0</v>
      </c>
      <c r="K1688" s="83" t="s">
        <v>422</v>
      </c>
      <c r="L1688" s="20"/>
      <c r="M1688" s="20"/>
    </row>
    <row r="1689" hidden="1">
      <c r="A1689" s="38">
        <v>43926.0</v>
      </c>
      <c r="B1689" s="15" t="s">
        <v>102</v>
      </c>
      <c r="C1689" s="15" t="s">
        <v>91</v>
      </c>
      <c r="D1689" s="22">
        <v>167.0</v>
      </c>
      <c r="H1689" s="15">
        <v>167.0</v>
      </c>
      <c r="I1689" s="15">
        <v>1731.0</v>
      </c>
      <c r="K1689" s="5" t="s">
        <v>423</v>
      </c>
      <c r="L1689" s="20"/>
      <c r="M1689" s="20"/>
    </row>
    <row r="1690" hidden="1">
      <c r="A1690" s="38">
        <v>43927.0</v>
      </c>
      <c r="B1690" s="2" t="s">
        <v>102</v>
      </c>
      <c r="C1690" s="2" t="s">
        <v>91</v>
      </c>
      <c r="D1690" s="2">
        <v>40.0</v>
      </c>
      <c r="E1690" s="2">
        <v>11.0</v>
      </c>
      <c r="F1690" s="15"/>
      <c r="H1690" s="15">
        <v>181.0</v>
      </c>
      <c r="I1690" s="15">
        <v>1771.0</v>
      </c>
      <c r="J1690" s="15"/>
      <c r="K1690" s="54" t="s">
        <v>424</v>
      </c>
      <c r="L1690" s="20"/>
      <c r="M1690" s="20"/>
    </row>
    <row r="1691" hidden="1">
      <c r="A1691" s="38">
        <v>43928.0</v>
      </c>
      <c r="B1691" s="2" t="s">
        <v>102</v>
      </c>
      <c r="C1691" s="2" t="s">
        <v>91</v>
      </c>
      <c r="H1691" s="15">
        <v>199.0</v>
      </c>
      <c r="I1691" s="2">
        <v>1844.0</v>
      </c>
      <c r="K1691" s="5" t="s">
        <v>425</v>
      </c>
      <c r="M1691" s="25"/>
    </row>
    <row r="1692" hidden="1">
      <c r="A1692" s="38">
        <v>43929.0</v>
      </c>
      <c r="B1692" s="2" t="s">
        <v>102</v>
      </c>
      <c r="C1692" s="2" t="s">
        <v>91</v>
      </c>
      <c r="H1692" s="15">
        <v>232.0</v>
      </c>
      <c r="I1692" s="2">
        <v>1941.0</v>
      </c>
      <c r="K1692" s="5" t="s">
        <v>426</v>
      </c>
      <c r="M1692" s="35"/>
    </row>
    <row r="1693" hidden="1">
      <c r="A1693" s="38">
        <v>43930.0</v>
      </c>
      <c r="B1693" s="2" t="s">
        <v>102</v>
      </c>
      <c r="C1693" s="2" t="s">
        <v>91</v>
      </c>
      <c r="H1693" s="15">
        <v>244.0</v>
      </c>
      <c r="I1693" s="2">
        <v>1986.0</v>
      </c>
      <c r="K1693" s="5" t="s">
        <v>427</v>
      </c>
    </row>
    <row r="1694" hidden="1">
      <c r="A1694" s="38">
        <v>43931.0</v>
      </c>
      <c r="B1694" s="2" t="s">
        <v>102</v>
      </c>
      <c r="C1694" s="2" t="s">
        <v>91</v>
      </c>
      <c r="H1694" s="15">
        <v>259.0</v>
      </c>
      <c r="I1694" s="2">
        <v>2164.0</v>
      </c>
      <c r="K1694" s="5" t="s">
        <v>428</v>
      </c>
      <c r="M1694" s="35"/>
    </row>
    <row r="1695" hidden="1">
      <c r="A1695" s="38">
        <v>43932.0</v>
      </c>
      <c r="B1695" s="2" t="s">
        <v>102</v>
      </c>
      <c r="C1695" s="2" t="s">
        <v>91</v>
      </c>
      <c r="H1695" s="15">
        <v>263.0</v>
      </c>
      <c r="I1695" s="2">
        <v>2213.0</v>
      </c>
      <c r="K1695" s="5" t="s">
        <v>429</v>
      </c>
      <c r="M1695" s="20"/>
    </row>
    <row r="1696" hidden="1">
      <c r="A1696" s="38">
        <v>43933.0</v>
      </c>
      <c r="B1696" s="2" t="s">
        <v>102</v>
      </c>
      <c r="C1696" s="2" t="s">
        <v>91</v>
      </c>
      <c r="F1696" s="36"/>
      <c r="G1696" s="36"/>
      <c r="H1696" s="36">
        <v>274.0</v>
      </c>
      <c r="I1696" s="36">
        <v>2266.0</v>
      </c>
      <c r="J1696" s="36"/>
      <c r="K1696" s="5" t="s">
        <v>430</v>
      </c>
      <c r="L1696" s="20"/>
      <c r="M1696" s="20"/>
    </row>
    <row r="1697" hidden="1">
      <c r="A1697" s="68">
        <v>43934.0</v>
      </c>
      <c r="B1697" s="2" t="s">
        <v>102</v>
      </c>
      <c r="C1697" s="2" t="s">
        <v>91</v>
      </c>
      <c r="F1697" s="36"/>
      <c r="G1697" s="36"/>
      <c r="H1697" s="36">
        <v>295.0</v>
      </c>
      <c r="I1697" s="36">
        <v>2328.0</v>
      </c>
      <c r="J1697" s="36"/>
      <c r="K1697" s="5" t="s">
        <v>431</v>
      </c>
      <c r="L1697" s="20"/>
      <c r="M1697" s="20"/>
    </row>
    <row r="1698" hidden="1">
      <c r="A1698" s="68">
        <v>43935.0</v>
      </c>
      <c r="B1698" s="2" t="s">
        <v>102</v>
      </c>
      <c r="C1698" s="2" t="s">
        <v>91</v>
      </c>
      <c r="F1698" s="36"/>
      <c r="G1698" s="36"/>
      <c r="H1698" s="36">
        <v>301.0</v>
      </c>
      <c r="I1698" s="36">
        <v>2410.0</v>
      </c>
      <c r="J1698" s="36"/>
      <c r="K1698" s="5" t="s">
        <v>432</v>
      </c>
      <c r="L1698" s="20"/>
      <c r="M1698" s="21"/>
    </row>
    <row r="1699" hidden="1">
      <c r="A1699" s="68">
        <v>43936.0</v>
      </c>
      <c r="B1699" s="2" t="s">
        <v>102</v>
      </c>
      <c r="C1699" s="2" t="s">
        <v>91</v>
      </c>
      <c r="F1699" s="36"/>
      <c r="G1699" s="36"/>
      <c r="H1699" s="36">
        <v>312.0</v>
      </c>
      <c r="I1699" s="36">
        <v>2459.0</v>
      </c>
      <c r="J1699" s="36"/>
      <c r="K1699" s="5" t="s">
        <v>433</v>
      </c>
      <c r="L1699" s="20"/>
    </row>
    <row r="1700" hidden="1">
      <c r="A1700" s="68">
        <v>43938.0</v>
      </c>
      <c r="B1700" s="2" t="s">
        <v>102</v>
      </c>
      <c r="C1700" s="2" t="s">
        <v>91</v>
      </c>
      <c r="F1700" s="36"/>
      <c r="G1700" s="36"/>
      <c r="H1700" s="2">
        <v>414.0</v>
      </c>
      <c r="I1700" s="2">
        <v>3436.0</v>
      </c>
      <c r="J1700" s="36"/>
      <c r="K1700" s="5" t="s">
        <v>434</v>
      </c>
      <c r="L1700" s="20"/>
    </row>
    <row r="1701" hidden="1">
      <c r="A1701" s="68">
        <v>43939.0</v>
      </c>
      <c r="B1701" s="2" t="s">
        <v>102</v>
      </c>
      <c r="C1701" s="2" t="s">
        <v>91</v>
      </c>
      <c r="F1701" s="36"/>
      <c r="G1701" s="36"/>
      <c r="H1701" s="2">
        <v>433.0</v>
      </c>
      <c r="I1701" s="2">
        <v>3525.0</v>
      </c>
      <c r="J1701" s="36"/>
      <c r="K1701" s="5" t="s">
        <v>435</v>
      </c>
      <c r="L1701" s="20"/>
    </row>
    <row r="1702" hidden="1">
      <c r="A1702" s="68">
        <v>43940.0</v>
      </c>
      <c r="B1702" s="2" t="s">
        <v>102</v>
      </c>
      <c r="C1702" s="2" t="s">
        <v>91</v>
      </c>
      <c r="F1702" s="36"/>
      <c r="G1702" s="36"/>
      <c r="H1702" s="36">
        <v>451.0</v>
      </c>
      <c r="I1702" s="36">
        <v>3625.0</v>
      </c>
      <c r="J1702" s="36"/>
      <c r="K1702" s="5" t="s">
        <v>436</v>
      </c>
      <c r="L1702" s="20"/>
    </row>
    <row r="1703" hidden="1">
      <c r="A1703" s="68">
        <v>43941.0</v>
      </c>
      <c r="B1703" s="2" t="s">
        <v>102</v>
      </c>
      <c r="C1703" s="2" t="s">
        <v>91</v>
      </c>
      <c r="F1703" s="36"/>
      <c r="G1703" s="36"/>
      <c r="H1703" s="36">
        <v>458.0</v>
      </c>
      <c r="I1703" s="36">
        <v>3658.0</v>
      </c>
      <c r="J1703" s="36"/>
      <c r="K1703" s="5" t="s">
        <v>437</v>
      </c>
      <c r="L1703" s="35" t="s">
        <v>438</v>
      </c>
    </row>
    <row r="1704" hidden="1">
      <c r="A1704" s="68">
        <v>43942.0</v>
      </c>
      <c r="B1704" s="2" t="s">
        <v>102</v>
      </c>
      <c r="C1704" s="2" t="s">
        <v>91</v>
      </c>
      <c r="F1704" s="36"/>
      <c r="G1704" s="36"/>
      <c r="H1704" s="36">
        <v>486.0</v>
      </c>
      <c r="I1704" s="36">
        <v>3794.0</v>
      </c>
      <c r="J1704" s="36"/>
      <c r="K1704" s="5" t="s">
        <v>439</v>
      </c>
      <c r="L1704" s="20"/>
      <c r="M1704" s="15"/>
    </row>
    <row r="1705" hidden="1">
      <c r="A1705" s="68">
        <v>43943.0</v>
      </c>
      <c r="B1705" s="2" t="s">
        <v>102</v>
      </c>
      <c r="C1705" s="2" t="s">
        <v>91</v>
      </c>
      <c r="F1705" s="36"/>
      <c r="G1705" s="36"/>
      <c r="H1705" s="36">
        <v>502.0</v>
      </c>
      <c r="I1705" s="36">
        <v>3995.0</v>
      </c>
      <c r="J1705" s="36"/>
      <c r="K1705" s="5" t="s">
        <v>440</v>
      </c>
      <c r="L1705" s="20"/>
    </row>
    <row r="1706" hidden="1">
      <c r="A1706" s="68">
        <v>43944.0</v>
      </c>
      <c r="B1706" s="2" t="s">
        <v>102</v>
      </c>
      <c r="C1706" s="2" t="s">
        <v>91</v>
      </c>
      <c r="F1706" s="36"/>
      <c r="G1706" s="36"/>
      <c r="H1706" s="36">
        <v>513.0</v>
      </c>
      <c r="I1706" s="36">
        <v>4143.0</v>
      </c>
      <c r="J1706" s="36"/>
      <c r="K1706" s="5" t="s">
        <v>441</v>
      </c>
      <c r="L1706" s="20"/>
      <c r="M1706" s="20"/>
    </row>
    <row r="1707" hidden="1">
      <c r="A1707" s="68">
        <v>43945.0</v>
      </c>
      <c r="B1707" s="2" t="s">
        <v>102</v>
      </c>
      <c r="C1707" s="2" t="s">
        <v>91</v>
      </c>
      <c r="F1707" s="36"/>
      <c r="G1707" s="36"/>
      <c r="H1707" s="36">
        <v>530.0</v>
      </c>
      <c r="I1707" s="2">
        <v>4438.0</v>
      </c>
      <c r="J1707" s="36"/>
      <c r="K1707" s="2" t="s">
        <v>442</v>
      </c>
      <c r="L1707" s="35" t="s">
        <v>438</v>
      </c>
    </row>
    <row r="1708" hidden="1">
      <c r="A1708" s="68">
        <v>43946.0</v>
      </c>
      <c r="B1708" s="2" t="s">
        <v>102</v>
      </c>
      <c r="C1708" s="2" t="s">
        <v>91</v>
      </c>
      <c r="F1708" s="36"/>
      <c r="G1708" s="36"/>
      <c r="H1708" s="2">
        <v>544.0</v>
      </c>
      <c r="I1708" s="2">
        <v>4553.0</v>
      </c>
      <c r="J1708" s="36"/>
      <c r="K1708" s="5" t="s">
        <v>443</v>
      </c>
      <c r="L1708" s="35"/>
    </row>
    <row r="1709" hidden="1">
      <c r="A1709" s="12">
        <v>43899.0</v>
      </c>
      <c r="B1709" s="15" t="s">
        <v>98</v>
      </c>
      <c r="C1709" s="15" t="s">
        <v>91</v>
      </c>
      <c r="H1709" s="15"/>
      <c r="I1709" s="15">
        <v>1.0</v>
      </c>
      <c r="K1709" s="5" t="s">
        <v>99</v>
      </c>
      <c r="M1709" s="20"/>
    </row>
    <row r="1710" hidden="1">
      <c r="A1710" s="12">
        <v>43900.0</v>
      </c>
      <c r="B1710" s="15" t="s">
        <v>98</v>
      </c>
      <c r="C1710" s="15" t="s">
        <v>91</v>
      </c>
      <c r="H1710" s="15"/>
      <c r="I1710" s="15">
        <v>3.0</v>
      </c>
      <c r="K1710" s="5" t="s">
        <v>99</v>
      </c>
      <c r="M1710" s="2"/>
    </row>
    <row r="1711" hidden="1">
      <c r="A1711" s="12">
        <v>43901.0</v>
      </c>
      <c r="B1711" s="15" t="s">
        <v>98</v>
      </c>
      <c r="C1711" s="15" t="s">
        <v>91</v>
      </c>
      <c r="H1711" s="15"/>
      <c r="I1711" s="15">
        <v>4.0</v>
      </c>
      <c r="K1711" s="5" t="s">
        <v>99</v>
      </c>
      <c r="M1711" s="21"/>
    </row>
    <row r="1712" hidden="1">
      <c r="A1712" s="12">
        <v>43902.0</v>
      </c>
      <c r="B1712" s="15" t="s">
        <v>98</v>
      </c>
      <c r="C1712" s="15" t="s">
        <v>91</v>
      </c>
      <c r="H1712" s="15"/>
      <c r="I1712" s="15">
        <v>17.0</v>
      </c>
      <c r="K1712" s="5" t="s">
        <v>99</v>
      </c>
    </row>
    <row r="1713" hidden="1">
      <c r="A1713" s="12">
        <v>43903.0</v>
      </c>
      <c r="B1713" s="15" t="s">
        <v>98</v>
      </c>
      <c r="C1713" s="15" t="s">
        <v>91</v>
      </c>
      <c r="H1713" s="15"/>
      <c r="I1713" s="15">
        <v>26.0</v>
      </c>
      <c r="K1713" s="5" t="s">
        <v>99</v>
      </c>
      <c r="M1713" s="21"/>
    </row>
    <row r="1714" hidden="1">
      <c r="A1714" s="12">
        <v>43904.0</v>
      </c>
      <c r="B1714" s="15" t="s">
        <v>98</v>
      </c>
      <c r="C1714" s="15" t="s">
        <v>91</v>
      </c>
      <c r="H1714" s="15"/>
      <c r="I1714" s="15">
        <v>34.0</v>
      </c>
      <c r="K1714" s="5" t="s">
        <v>99</v>
      </c>
      <c r="M1714" s="2"/>
    </row>
    <row r="1715" hidden="1">
      <c r="A1715" s="12">
        <v>43905.0</v>
      </c>
      <c r="B1715" s="15" t="s">
        <v>98</v>
      </c>
      <c r="C1715" s="15" t="s">
        <v>91</v>
      </c>
      <c r="H1715" s="15"/>
      <c r="I1715" s="15">
        <v>36.0</v>
      </c>
      <c r="K1715" s="5" t="s">
        <v>99</v>
      </c>
      <c r="M1715" s="21"/>
    </row>
    <row r="1716" hidden="1">
      <c r="A1716" s="12">
        <v>43906.0</v>
      </c>
      <c r="B1716" s="15" t="s">
        <v>98</v>
      </c>
      <c r="C1716" s="15" t="s">
        <v>91</v>
      </c>
      <c r="H1716" s="15"/>
      <c r="I1716" s="15">
        <v>41.0</v>
      </c>
      <c r="K1716" s="5" t="s">
        <v>99</v>
      </c>
      <c r="M1716" s="20"/>
    </row>
    <row r="1717" hidden="1">
      <c r="A1717" s="12">
        <v>43907.0</v>
      </c>
      <c r="B1717" s="15" t="s">
        <v>98</v>
      </c>
      <c r="C1717" s="15" t="s">
        <v>91</v>
      </c>
      <c r="H1717" s="15">
        <v>1.0</v>
      </c>
      <c r="I1717" s="15">
        <v>51.0</v>
      </c>
      <c r="K1717" s="5" t="s">
        <v>99</v>
      </c>
      <c r="M1717" s="21"/>
    </row>
    <row r="1718" hidden="1">
      <c r="A1718" s="12">
        <v>43908.0</v>
      </c>
      <c r="B1718" s="15" t="s">
        <v>98</v>
      </c>
      <c r="C1718" s="15" t="s">
        <v>91</v>
      </c>
      <c r="H1718" s="15">
        <v>2.0</v>
      </c>
      <c r="I1718" s="15">
        <v>66.0</v>
      </c>
      <c r="K1718" s="5" t="s">
        <v>99</v>
      </c>
      <c r="M1718" s="2"/>
    </row>
    <row r="1719" hidden="1">
      <c r="A1719" s="12">
        <v>43909.0</v>
      </c>
      <c r="B1719" s="15" t="s">
        <v>98</v>
      </c>
      <c r="C1719" s="15" t="s">
        <v>91</v>
      </c>
      <c r="H1719" s="15">
        <v>3.0</v>
      </c>
      <c r="I1719" s="15">
        <v>78.0</v>
      </c>
      <c r="K1719" s="5" t="s">
        <v>99</v>
      </c>
      <c r="M1719" s="20"/>
    </row>
    <row r="1720" hidden="1">
      <c r="A1720" s="12">
        <v>43910.0</v>
      </c>
      <c r="B1720" s="15" t="s">
        <v>98</v>
      </c>
      <c r="C1720" s="15" t="s">
        <v>91</v>
      </c>
      <c r="H1720" s="15">
        <v>3.0</v>
      </c>
      <c r="I1720" s="15">
        <v>109.0</v>
      </c>
      <c r="K1720" s="5" t="s">
        <v>99</v>
      </c>
      <c r="M1720" s="20"/>
    </row>
    <row r="1721" hidden="1">
      <c r="A1721" s="12">
        <v>43911.0</v>
      </c>
      <c r="B1721" s="15" t="s">
        <v>98</v>
      </c>
      <c r="C1721" s="15" t="s">
        <v>91</v>
      </c>
      <c r="H1721" s="15">
        <v>3.0</v>
      </c>
      <c r="I1721" s="15">
        <v>149.0</v>
      </c>
      <c r="K1721" s="5" t="s">
        <v>99</v>
      </c>
      <c r="M1721" s="20"/>
    </row>
    <row r="1722" hidden="1">
      <c r="A1722" s="12">
        <v>43912.0</v>
      </c>
      <c r="B1722" s="15" t="s">
        <v>98</v>
      </c>
      <c r="C1722" s="15" t="s">
        <v>91</v>
      </c>
      <c r="H1722" s="15">
        <v>5.0</v>
      </c>
      <c r="I1722" s="15">
        <v>163.0</v>
      </c>
      <c r="K1722" s="5" t="s">
        <v>99</v>
      </c>
      <c r="M1722" s="21"/>
    </row>
    <row r="1723" hidden="1">
      <c r="A1723" s="12">
        <v>43913.0</v>
      </c>
      <c r="B1723" s="15" t="s">
        <v>98</v>
      </c>
      <c r="C1723" s="15" t="s">
        <v>91</v>
      </c>
      <c r="H1723" s="15">
        <v>8.0</v>
      </c>
      <c r="I1723" s="15">
        <v>201.0</v>
      </c>
      <c r="K1723" s="5" t="s">
        <v>99</v>
      </c>
      <c r="M1723" s="20"/>
    </row>
    <row r="1724" hidden="1">
      <c r="A1724" s="12">
        <v>43914.0</v>
      </c>
      <c r="B1724" s="15" t="s">
        <v>98</v>
      </c>
      <c r="C1724" s="15" t="s">
        <v>91</v>
      </c>
      <c r="H1724" s="15">
        <v>13.0</v>
      </c>
      <c r="I1724" s="15">
        <v>259.0</v>
      </c>
      <c r="K1724" s="5" t="s">
        <v>99</v>
      </c>
      <c r="M1724" s="20"/>
    </row>
    <row r="1725" hidden="1">
      <c r="A1725" s="12">
        <v>43915.0</v>
      </c>
      <c r="B1725" s="15" t="s">
        <v>98</v>
      </c>
      <c r="C1725" s="15" t="s">
        <v>91</v>
      </c>
      <c r="H1725" s="15">
        <v>20.0</v>
      </c>
      <c r="I1725" s="15">
        <v>319.0</v>
      </c>
      <c r="K1725" s="5" t="s">
        <v>99</v>
      </c>
      <c r="M1725" s="20"/>
    </row>
    <row r="1726" hidden="1">
      <c r="A1726" s="12">
        <v>43916.0</v>
      </c>
      <c r="B1726" s="15" t="s">
        <v>98</v>
      </c>
      <c r="C1726" s="15" t="s">
        <v>91</v>
      </c>
      <c r="H1726" s="15">
        <v>22.0</v>
      </c>
      <c r="I1726" s="15">
        <v>352.0</v>
      </c>
      <c r="K1726" s="5" t="s">
        <v>99</v>
      </c>
      <c r="M1726" s="20"/>
    </row>
    <row r="1727" hidden="1">
      <c r="A1727" s="12">
        <v>43917.0</v>
      </c>
      <c r="B1727" s="15" t="s">
        <v>98</v>
      </c>
      <c r="C1727" s="15" t="s">
        <v>91</v>
      </c>
      <c r="H1727" s="15">
        <v>36.0</v>
      </c>
      <c r="I1727" s="15">
        <v>494.0</v>
      </c>
      <c r="K1727" s="5" t="s">
        <v>99</v>
      </c>
      <c r="M1727" s="20"/>
    </row>
    <row r="1728" hidden="1">
      <c r="A1728" s="12">
        <v>43918.0</v>
      </c>
      <c r="B1728" s="15" t="s">
        <v>98</v>
      </c>
      <c r="C1728" s="15" t="s">
        <v>91</v>
      </c>
      <c r="H1728" s="15">
        <v>40.0</v>
      </c>
      <c r="I1728" s="15">
        <v>604.0</v>
      </c>
      <c r="K1728" s="5" t="s">
        <v>99</v>
      </c>
      <c r="M1728" s="20"/>
    </row>
    <row r="1729" hidden="1">
      <c r="A1729" s="12">
        <v>43919.0</v>
      </c>
      <c r="B1729" s="15" t="s">
        <v>98</v>
      </c>
      <c r="C1729" s="15" t="s">
        <v>91</v>
      </c>
      <c r="H1729" s="15">
        <v>44.0</v>
      </c>
      <c r="I1729" s="15">
        <v>680.0</v>
      </c>
      <c r="J1729" s="2">
        <v>76.0</v>
      </c>
      <c r="K1729" s="5" t="s">
        <v>99</v>
      </c>
      <c r="L1729" s="35"/>
    </row>
    <row r="1730" hidden="1">
      <c r="A1730" s="12">
        <v>43920.0</v>
      </c>
      <c r="B1730" s="15" t="s">
        <v>98</v>
      </c>
      <c r="C1730" s="15" t="s">
        <v>91</v>
      </c>
      <c r="H1730" s="15">
        <v>50.0</v>
      </c>
      <c r="I1730" s="15">
        <v>752.0</v>
      </c>
      <c r="J1730" s="2">
        <v>91.0</v>
      </c>
      <c r="K1730" s="5" t="s">
        <v>99</v>
      </c>
      <c r="L1730" s="35"/>
      <c r="M1730" s="20"/>
    </row>
    <row r="1731" hidden="1">
      <c r="A1731" s="12">
        <v>43921.0</v>
      </c>
      <c r="B1731" s="15" t="s">
        <v>98</v>
      </c>
      <c r="C1731" s="15" t="s">
        <v>91</v>
      </c>
      <c r="H1731" s="15">
        <v>55.0</v>
      </c>
      <c r="I1731" s="15">
        <v>825.0</v>
      </c>
      <c r="J1731" s="2">
        <v>108.0</v>
      </c>
      <c r="K1731" s="5" t="s">
        <v>99</v>
      </c>
    </row>
    <row r="1732" hidden="1">
      <c r="A1732" s="12">
        <v>43922.0</v>
      </c>
      <c r="B1732" s="15" t="s">
        <v>98</v>
      </c>
      <c r="C1732" s="15" t="s">
        <v>91</v>
      </c>
      <c r="D1732" s="25"/>
      <c r="E1732" s="25"/>
      <c r="F1732" s="25"/>
      <c r="H1732" s="15">
        <v>62.0</v>
      </c>
      <c r="I1732" s="15">
        <v>897.0</v>
      </c>
      <c r="J1732" s="25">
        <v>124.0</v>
      </c>
      <c r="K1732" s="5" t="s">
        <v>99</v>
      </c>
      <c r="M1732" s="20"/>
    </row>
    <row r="1733" hidden="1">
      <c r="A1733" s="12">
        <v>43923.0</v>
      </c>
      <c r="B1733" s="15" t="s">
        <v>98</v>
      </c>
      <c r="C1733" s="15" t="s">
        <v>91</v>
      </c>
      <c r="H1733" s="15">
        <v>69.0</v>
      </c>
      <c r="I1733" s="15">
        <v>961.0</v>
      </c>
      <c r="J1733" s="2">
        <v>152.0</v>
      </c>
      <c r="K1733" s="54" t="s">
        <v>99</v>
      </c>
      <c r="L1733" s="20"/>
      <c r="M1733" s="20"/>
    </row>
    <row r="1734" hidden="1">
      <c r="A1734" s="38">
        <v>43924.0</v>
      </c>
      <c r="B1734" s="15" t="s">
        <v>98</v>
      </c>
      <c r="C1734" s="15" t="s">
        <v>91</v>
      </c>
      <c r="H1734" s="15">
        <v>75.0</v>
      </c>
      <c r="I1734" s="15">
        <v>991.0</v>
      </c>
      <c r="J1734" s="2">
        <v>176.0</v>
      </c>
      <c r="K1734" s="54" t="s">
        <v>99</v>
      </c>
      <c r="L1734" s="20"/>
      <c r="M1734" s="15"/>
    </row>
    <row r="1735" hidden="1">
      <c r="A1735" s="38">
        <v>43925.0</v>
      </c>
      <c r="B1735" s="15" t="s">
        <v>98</v>
      </c>
      <c r="C1735" s="15" t="s">
        <v>91</v>
      </c>
      <c r="H1735" s="15">
        <v>79.0</v>
      </c>
      <c r="I1735" s="15">
        <v>1037.0</v>
      </c>
      <c r="J1735" s="2">
        <v>213.0</v>
      </c>
      <c r="K1735" s="54" t="s">
        <v>99</v>
      </c>
      <c r="L1735" s="20"/>
      <c r="M1735" s="21"/>
    </row>
    <row r="1736" hidden="1">
      <c r="A1736" s="38">
        <v>43926.0</v>
      </c>
      <c r="B1736" s="15" t="s">
        <v>98</v>
      </c>
      <c r="C1736" s="15" t="s">
        <v>91</v>
      </c>
      <c r="H1736" s="15">
        <v>80.0</v>
      </c>
      <c r="I1736" s="15">
        <v>1063.0</v>
      </c>
      <c r="J1736" s="2">
        <v>221.0</v>
      </c>
      <c r="K1736" s="54" t="s">
        <v>99</v>
      </c>
      <c r="L1736" s="20"/>
      <c r="M1736" s="20"/>
    </row>
    <row r="1737" hidden="1">
      <c r="A1737" s="38">
        <v>43927.0</v>
      </c>
      <c r="B1737" s="2" t="s">
        <v>98</v>
      </c>
      <c r="C1737" s="2" t="s">
        <v>91</v>
      </c>
      <c r="F1737" s="15"/>
      <c r="H1737" s="15">
        <v>82.0</v>
      </c>
      <c r="I1737" s="15">
        <v>1098.0</v>
      </c>
      <c r="J1737" s="2">
        <v>224.0</v>
      </c>
      <c r="K1737" s="84" t="s">
        <v>444</v>
      </c>
      <c r="L1737" s="20"/>
      <c r="M1737" s="35"/>
    </row>
    <row r="1738" hidden="1">
      <c r="A1738" s="38">
        <v>43928.0</v>
      </c>
      <c r="B1738" s="2" t="s">
        <v>98</v>
      </c>
      <c r="C1738" s="2" t="s">
        <v>91</v>
      </c>
      <c r="F1738" s="15"/>
      <c r="H1738" s="15">
        <v>86.0</v>
      </c>
      <c r="I1738" s="2">
        <v>1123.0</v>
      </c>
      <c r="J1738" s="2">
        <v>246.0</v>
      </c>
      <c r="K1738" s="84" t="s">
        <v>99</v>
      </c>
      <c r="L1738" s="20"/>
      <c r="M1738" s="20"/>
    </row>
    <row r="1739" hidden="1">
      <c r="A1739" s="38">
        <v>43929.0</v>
      </c>
      <c r="B1739" s="2" t="s">
        <v>98</v>
      </c>
      <c r="C1739" s="2" t="s">
        <v>91</v>
      </c>
      <c r="F1739" s="15"/>
      <c r="H1739" s="15">
        <v>88.0</v>
      </c>
      <c r="I1739" s="2">
        <v>1154.0</v>
      </c>
      <c r="J1739" s="2">
        <v>273.0</v>
      </c>
      <c r="K1739" s="85" t="s">
        <v>99</v>
      </c>
      <c r="L1739" s="20"/>
      <c r="M1739" s="21"/>
    </row>
    <row r="1740" hidden="1">
      <c r="A1740" s="68">
        <v>43930.0</v>
      </c>
      <c r="B1740" s="2" t="s">
        <v>98</v>
      </c>
      <c r="C1740" s="2" t="s">
        <v>91</v>
      </c>
      <c r="F1740" s="15"/>
      <c r="H1740" s="15">
        <v>90.0</v>
      </c>
      <c r="I1740" s="2">
        <v>1220.0</v>
      </c>
      <c r="J1740" s="2">
        <v>307.0</v>
      </c>
      <c r="K1740" s="84" t="s">
        <v>99</v>
      </c>
      <c r="L1740" s="20"/>
      <c r="M1740" s="20"/>
    </row>
    <row r="1741" hidden="1">
      <c r="A1741" s="68">
        <v>43931.0</v>
      </c>
      <c r="B1741" s="2" t="s">
        <v>98</v>
      </c>
      <c r="C1741" s="2" t="s">
        <v>91</v>
      </c>
      <c r="F1741" s="15"/>
      <c r="H1741" s="15">
        <v>92.0</v>
      </c>
      <c r="I1741" s="2">
        <v>1252.0</v>
      </c>
      <c r="J1741" s="2">
        <v>343.0</v>
      </c>
      <c r="K1741" s="84" t="s">
        <v>99</v>
      </c>
      <c r="L1741" s="20"/>
      <c r="M1741" s="20"/>
    </row>
    <row r="1742" hidden="1">
      <c r="A1742" s="68">
        <v>43932.0</v>
      </c>
      <c r="B1742" s="2" t="s">
        <v>98</v>
      </c>
      <c r="C1742" s="2" t="s">
        <v>91</v>
      </c>
      <c r="F1742" s="15"/>
      <c r="H1742" s="15">
        <v>96.0</v>
      </c>
      <c r="I1742" s="2">
        <v>1293.0</v>
      </c>
      <c r="J1742" s="2">
        <v>361.0</v>
      </c>
      <c r="K1742" s="84" t="s">
        <v>99</v>
      </c>
      <c r="L1742" s="20"/>
      <c r="M1742" s="2"/>
    </row>
    <row r="1743" hidden="1">
      <c r="A1743" s="68">
        <v>43933.0</v>
      </c>
      <c r="B1743" s="2" t="s">
        <v>98</v>
      </c>
      <c r="C1743" s="2" t="s">
        <v>91</v>
      </c>
      <c r="D1743" s="2"/>
      <c r="F1743" s="2"/>
      <c r="H1743" s="2">
        <v>98.0</v>
      </c>
      <c r="I1743" s="2">
        <v>1310.0</v>
      </c>
      <c r="J1743" s="2">
        <v>386.0</v>
      </c>
      <c r="K1743" s="86" t="s">
        <v>99</v>
      </c>
      <c r="L1743" s="20"/>
      <c r="M1743" s="20"/>
    </row>
    <row r="1744" hidden="1">
      <c r="A1744" s="68">
        <v>43934.0</v>
      </c>
      <c r="B1744" s="2" t="s">
        <v>98</v>
      </c>
      <c r="C1744" s="2" t="s">
        <v>91</v>
      </c>
      <c r="D1744" s="2"/>
      <c r="F1744" s="2"/>
      <c r="H1744" s="2">
        <v>101.0</v>
      </c>
      <c r="I1744" s="2">
        <v>1328.0</v>
      </c>
      <c r="J1744" s="2">
        <v>403.0</v>
      </c>
      <c r="K1744" s="86" t="s">
        <v>99</v>
      </c>
      <c r="L1744" s="20"/>
      <c r="M1744" s="21"/>
    </row>
    <row r="1745" hidden="1">
      <c r="A1745" s="68">
        <v>43935.0</v>
      </c>
      <c r="B1745" s="2" t="s">
        <v>98</v>
      </c>
      <c r="C1745" s="2" t="s">
        <v>91</v>
      </c>
      <c r="D1745" s="2"/>
      <c r="F1745" s="2"/>
      <c r="H1745" s="2">
        <v>102.0</v>
      </c>
      <c r="I1745" s="2">
        <v>1349.0</v>
      </c>
      <c r="J1745" s="2">
        <v>405.0</v>
      </c>
      <c r="K1745" s="86" t="s">
        <v>99</v>
      </c>
      <c r="L1745" s="20"/>
      <c r="M1745" s="20"/>
    </row>
    <row r="1746" hidden="1">
      <c r="A1746" s="68">
        <v>43936.0</v>
      </c>
      <c r="B1746" s="2" t="s">
        <v>98</v>
      </c>
      <c r="C1746" s="2" t="s">
        <v>91</v>
      </c>
      <c r="D1746" s="2"/>
      <c r="F1746" s="2"/>
      <c r="H1746" s="2">
        <v>107.0</v>
      </c>
      <c r="I1746" s="2">
        <v>1387.0</v>
      </c>
      <c r="J1746" s="2">
        <v>435.0</v>
      </c>
      <c r="K1746" s="86" t="s">
        <v>99</v>
      </c>
      <c r="L1746" s="20"/>
    </row>
    <row r="1747" hidden="1">
      <c r="A1747" s="68">
        <v>43937.0</v>
      </c>
      <c r="B1747" s="2" t="s">
        <v>98</v>
      </c>
      <c r="C1747" s="2" t="s">
        <v>91</v>
      </c>
      <c r="F1747" s="2"/>
      <c r="G1747" s="2"/>
      <c r="H1747" s="2">
        <v>109.0</v>
      </c>
      <c r="I1747" s="2">
        <v>1421.0</v>
      </c>
      <c r="J1747" s="2">
        <v>460.0</v>
      </c>
      <c r="K1747" s="40"/>
      <c r="L1747" s="20"/>
      <c r="M1747" s="21"/>
    </row>
    <row r="1748" hidden="1">
      <c r="A1748" s="38">
        <v>43901.0</v>
      </c>
      <c r="B1748" s="87" t="s">
        <v>96</v>
      </c>
      <c r="C1748" s="87" t="s">
        <v>91</v>
      </c>
      <c r="D1748" s="36">
        <v>4.0</v>
      </c>
      <c r="E1748" s="42"/>
      <c r="F1748" s="88"/>
      <c r="G1748" s="88"/>
      <c r="H1748" s="15">
        <v>0.0</v>
      </c>
      <c r="I1748" s="15">
        <v>4.0</v>
      </c>
      <c r="J1748" s="62"/>
      <c r="K1748" s="89" t="s">
        <v>445</v>
      </c>
      <c r="L1748" s="20"/>
      <c r="M1748" s="20"/>
    </row>
    <row r="1749" hidden="1">
      <c r="A1749" s="38">
        <v>43902.0</v>
      </c>
      <c r="B1749" s="87" t="s">
        <v>96</v>
      </c>
      <c r="C1749" s="87" t="s">
        <v>91</v>
      </c>
      <c r="D1749" s="36">
        <v>3.0</v>
      </c>
      <c r="E1749" s="42"/>
      <c r="F1749" s="88"/>
      <c r="G1749" s="88"/>
      <c r="H1749" s="15">
        <v>0.0</v>
      </c>
      <c r="I1749" s="15">
        <v>7.0</v>
      </c>
      <c r="J1749" s="62"/>
      <c r="K1749" s="89" t="s">
        <v>446</v>
      </c>
      <c r="L1749" s="20"/>
      <c r="M1749" s="22"/>
    </row>
    <row r="1750" hidden="1">
      <c r="A1750" s="38">
        <v>43903.0</v>
      </c>
      <c r="B1750" s="87" t="s">
        <v>96</v>
      </c>
      <c r="C1750" s="87" t="s">
        <v>91</v>
      </c>
      <c r="D1750" s="36">
        <v>1.0</v>
      </c>
      <c r="E1750" s="42"/>
      <c r="F1750" s="88"/>
      <c r="G1750" s="88"/>
      <c r="H1750" s="15">
        <v>0.0</v>
      </c>
      <c r="I1750" s="15">
        <v>8.0</v>
      </c>
      <c r="J1750" s="62"/>
      <c r="K1750" s="89" t="s">
        <v>447</v>
      </c>
      <c r="L1750" s="20"/>
      <c r="M1750" s="2"/>
    </row>
    <row r="1751" hidden="1">
      <c r="A1751" s="38">
        <v>43904.0</v>
      </c>
      <c r="B1751" s="87" t="s">
        <v>96</v>
      </c>
      <c r="C1751" s="87" t="s">
        <v>91</v>
      </c>
      <c r="D1751" s="36">
        <v>11.0</v>
      </c>
      <c r="E1751" s="42"/>
      <c r="F1751" s="88"/>
      <c r="G1751" s="88"/>
      <c r="H1751" s="15">
        <v>0.0</v>
      </c>
      <c r="I1751" s="15">
        <v>19.0</v>
      </c>
      <c r="J1751" s="62"/>
      <c r="K1751" s="89" t="s">
        <v>448</v>
      </c>
      <c r="L1751" s="20"/>
      <c r="M1751" s="20"/>
    </row>
    <row r="1752" hidden="1">
      <c r="A1752" s="38">
        <v>43905.0</v>
      </c>
      <c r="B1752" s="87" t="s">
        <v>96</v>
      </c>
      <c r="C1752" s="87" t="s">
        <v>91</v>
      </c>
      <c r="D1752" s="36">
        <v>5.0</v>
      </c>
      <c r="E1752" s="42"/>
      <c r="F1752" s="88"/>
      <c r="G1752" s="88"/>
      <c r="H1752" s="15">
        <v>0.0</v>
      </c>
      <c r="I1752" s="15">
        <v>24.0</v>
      </c>
      <c r="J1752" s="62"/>
      <c r="K1752" s="89" t="s">
        <v>449</v>
      </c>
      <c r="L1752" s="20"/>
      <c r="M1752" s="21"/>
    </row>
    <row r="1753" hidden="1">
      <c r="A1753" s="38">
        <v>43906.0</v>
      </c>
      <c r="B1753" s="87" t="s">
        <v>96</v>
      </c>
      <c r="C1753" s="87" t="s">
        <v>91</v>
      </c>
      <c r="D1753" s="36">
        <v>7.0</v>
      </c>
      <c r="E1753" s="42"/>
      <c r="F1753" s="88"/>
      <c r="G1753" s="88"/>
      <c r="H1753" s="15">
        <v>0.0</v>
      </c>
      <c r="I1753" s="15">
        <v>31.0</v>
      </c>
      <c r="J1753" s="62"/>
      <c r="K1753" s="90" t="s">
        <v>450</v>
      </c>
      <c r="L1753" s="20"/>
      <c r="M1753" s="21"/>
    </row>
    <row r="1754" hidden="1">
      <c r="A1754" s="38">
        <v>43907.0</v>
      </c>
      <c r="B1754" s="87" t="s">
        <v>96</v>
      </c>
      <c r="C1754" s="87" t="s">
        <v>91</v>
      </c>
      <c r="D1754" s="36">
        <v>10.0</v>
      </c>
      <c r="E1754" s="42"/>
      <c r="F1754" s="88"/>
      <c r="G1754" s="88"/>
      <c r="H1754" s="15">
        <v>1.0</v>
      </c>
      <c r="I1754" s="15">
        <v>41.0</v>
      </c>
      <c r="J1754" s="62"/>
      <c r="K1754" s="89" t="s">
        <v>451</v>
      </c>
      <c r="L1754" s="20"/>
      <c r="M1754" s="20"/>
    </row>
    <row r="1755" hidden="1">
      <c r="A1755" s="38">
        <v>43908.0</v>
      </c>
      <c r="B1755" s="87" t="s">
        <v>96</v>
      </c>
      <c r="C1755" s="87" t="s">
        <v>91</v>
      </c>
      <c r="D1755" s="36">
        <v>0.0</v>
      </c>
      <c r="E1755" s="42"/>
      <c r="F1755" s="88"/>
      <c r="G1755" s="88"/>
      <c r="H1755" s="15">
        <v>1.0</v>
      </c>
      <c r="I1755" s="15">
        <v>41.0</v>
      </c>
      <c r="J1755" s="62"/>
      <c r="K1755" s="90" t="s">
        <v>452</v>
      </c>
      <c r="L1755" s="20"/>
    </row>
    <row r="1756" hidden="1">
      <c r="A1756" s="38">
        <v>43909.0</v>
      </c>
      <c r="B1756" s="87" t="s">
        <v>96</v>
      </c>
      <c r="C1756" s="87" t="s">
        <v>91</v>
      </c>
      <c r="D1756" s="36">
        <v>18.0</v>
      </c>
      <c r="E1756" s="42"/>
      <c r="F1756" s="88">
        <v>18.0</v>
      </c>
      <c r="G1756" s="88">
        <v>10.0</v>
      </c>
      <c r="H1756" s="15">
        <v>2.0</v>
      </c>
      <c r="I1756" s="15">
        <v>59.0</v>
      </c>
      <c r="J1756" s="62"/>
      <c r="K1756" s="90" t="s">
        <v>453</v>
      </c>
      <c r="L1756" s="20"/>
      <c r="M1756" s="20"/>
    </row>
    <row r="1757" hidden="1">
      <c r="A1757" s="38">
        <v>43910.0</v>
      </c>
      <c r="B1757" s="87" t="s">
        <v>96</v>
      </c>
      <c r="C1757" s="87" t="s">
        <v>91</v>
      </c>
      <c r="D1757" s="36">
        <v>40.0</v>
      </c>
      <c r="E1757" s="42"/>
      <c r="F1757" s="88">
        <v>18.0</v>
      </c>
      <c r="G1757" s="88">
        <v>10.0</v>
      </c>
      <c r="H1757" s="15">
        <v>2.0</v>
      </c>
      <c r="I1757" s="15">
        <v>99.0</v>
      </c>
      <c r="J1757" s="62"/>
      <c r="K1757" s="89" t="s">
        <v>454</v>
      </c>
      <c r="L1757" s="20"/>
      <c r="M1757" s="21"/>
    </row>
    <row r="1758" hidden="1">
      <c r="A1758" s="38">
        <v>43911.0</v>
      </c>
      <c r="B1758" s="87" t="s">
        <v>96</v>
      </c>
      <c r="C1758" s="87" t="s">
        <v>91</v>
      </c>
      <c r="D1758" s="36">
        <v>0.0</v>
      </c>
      <c r="E1758" s="42"/>
      <c r="F1758" s="88">
        <v>18.0</v>
      </c>
      <c r="G1758" s="88">
        <v>10.0</v>
      </c>
      <c r="H1758" s="15">
        <v>2.0</v>
      </c>
      <c r="I1758" s="15">
        <v>99.0</v>
      </c>
      <c r="J1758" s="62"/>
      <c r="K1758" s="87" t="s">
        <v>455</v>
      </c>
      <c r="L1758" s="20"/>
      <c r="M1758" s="20"/>
    </row>
    <row r="1759" hidden="1">
      <c r="A1759" s="38">
        <v>43912.0</v>
      </c>
      <c r="B1759" s="87" t="s">
        <v>96</v>
      </c>
      <c r="C1759" s="87" t="s">
        <v>91</v>
      </c>
      <c r="D1759" s="36">
        <v>0.0</v>
      </c>
      <c r="E1759" s="42"/>
      <c r="F1759" s="88">
        <v>18.0</v>
      </c>
      <c r="G1759" s="88">
        <v>10.0</v>
      </c>
      <c r="H1759" s="15">
        <v>2.0</v>
      </c>
      <c r="I1759" s="15">
        <v>99.0</v>
      </c>
      <c r="J1759" s="62"/>
      <c r="K1759" s="87" t="s">
        <v>455</v>
      </c>
      <c r="L1759" s="20"/>
      <c r="M1759" s="25"/>
    </row>
    <row r="1760" hidden="1">
      <c r="A1760" s="38">
        <v>43913.0</v>
      </c>
      <c r="B1760" s="87" t="s">
        <v>96</v>
      </c>
      <c r="C1760" s="87" t="s">
        <v>91</v>
      </c>
      <c r="D1760" s="36">
        <v>92.0</v>
      </c>
      <c r="E1760" s="42"/>
      <c r="F1760" s="88">
        <v>111.0</v>
      </c>
      <c r="G1760" s="88">
        <v>29.0</v>
      </c>
      <c r="H1760" s="15">
        <v>5.0</v>
      </c>
      <c r="I1760" s="15">
        <v>191.0</v>
      </c>
      <c r="J1760" s="62"/>
      <c r="K1760" s="90" t="s">
        <v>456</v>
      </c>
      <c r="L1760" s="20"/>
      <c r="M1760" s="20"/>
    </row>
    <row r="1761" hidden="1">
      <c r="A1761" s="38">
        <v>43914.0</v>
      </c>
      <c r="B1761" s="87" t="s">
        <v>96</v>
      </c>
      <c r="C1761" s="87" t="s">
        <v>91</v>
      </c>
      <c r="D1761" s="36">
        <v>37.0</v>
      </c>
      <c r="E1761" s="42"/>
      <c r="F1761" s="88">
        <v>124.0</v>
      </c>
      <c r="G1761" s="88">
        <v>36.0</v>
      </c>
      <c r="H1761" s="15">
        <v>5.0</v>
      </c>
      <c r="I1761" s="15">
        <v>228.0</v>
      </c>
      <c r="J1761" s="62"/>
      <c r="K1761" s="90" t="s">
        <v>457</v>
      </c>
      <c r="L1761" s="20"/>
      <c r="M1761" s="20"/>
    </row>
    <row r="1762" hidden="1">
      <c r="A1762" s="38">
        <v>43915.0</v>
      </c>
      <c r="B1762" s="87" t="s">
        <v>96</v>
      </c>
      <c r="C1762" s="87" t="s">
        <v>91</v>
      </c>
      <c r="D1762" s="36">
        <v>44.0</v>
      </c>
      <c r="E1762" s="42"/>
      <c r="F1762" s="88">
        <v>98.0</v>
      </c>
      <c r="G1762" s="88">
        <v>41.0</v>
      </c>
      <c r="H1762" s="15">
        <v>9.0</v>
      </c>
      <c r="I1762" s="15">
        <v>272.0</v>
      </c>
      <c r="J1762" s="62"/>
      <c r="K1762" s="89" t="s">
        <v>458</v>
      </c>
      <c r="L1762" s="20"/>
      <c r="M1762" s="21"/>
    </row>
    <row r="1763" hidden="1">
      <c r="A1763" s="38">
        <v>43916.0</v>
      </c>
      <c r="B1763" s="87" t="s">
        <v>96</v>
      </c>
      <c r="C1763" s="87" t="s">
        <v>91</v>
      </c>
      <c r="D1763" s="36">
        <v>81.0</v>
      </c>
      <c r="E1763" s="42"/>
      <c r="F1763" s="88">
        <v>134.0</v>
      </c>
      <c r="G1763" s="88">
        <v>49.0</v>
      </c>
      <c r="H1763" s="15">
        <v>13.0</v>
      </c>
      <c r="I1763" s="15">
        <v>353.0</v>
      </c>
      <c r="J1763" s="62"/>
      <c r="K1763" s="90" t="s">
        <v>459</v>
      </c>
      <c r="L1763" s="20"/>
    </row>
    <row r="1764" hidden="1">
      <c r="A1764" s="38">
        <v>43917.0</v>
      </c>
      <c r="B1764" s="87" t="s">
        <v>96</v>
      </c>
      <c r="C1764" s="87" t="s">
        <v>91</v>
      </c>
      <c r="D1764" s="36">
        <v>51.0</v>
      </c>
      <c r="E1764" s="42"/>
      <c r="F1764" s="88">
        <v>144.0</v>
      </c>
      <c r="G1764" s="88">
        <v>55.0</v>
      </c>
      <c r="H1764" s="15">
        <v>18.0</v>
      </c>
      <c r="I1764" s="15">
        <v>404.0</v>
      </c>
      <c r="J1764" s="62"/>
      <c r="K1764" s="89" t="s">
        <v>460</v>
      </c>
      <c r="L1764" s="20"/>
      <c r="M1764" s="27"/>
    </row>
    <row r="1765" hidden="1">
      <c r="A1765" s="38">
        <v>43918.0</v>
      </c>
      <c r="B1765" s="87" t="s">
        <v>96</v>
      </c>
      <c r="C1765" s="87" t="s">
        <v>91</v>
      </c>
      <c r="D1765" s="36">
        <v>87.0</v>
      </c>
      <c r="E1765" s="42"/>
      <c r="F1765" s="88">
        <v>167.0</v>
      </c>
      <c r="G1765" s="88">
        <v>60.0</v>
      </c>
      <c r="H1765" s="15">
        <v>21.0</v>
      </c>
      <c r="I1765" s="15">
        <v>491.0</v>
      </c>
      <c r="J1765" s="62"/>
      <c r="K1765" s="89" t="s">
        <v>461</v>
      </c>
      <c r="L1765" s="20"/>
    </row>
    <row r="1766" hidden="1">
      <c r="A1766" s="38">
        <v>43919.0</v>
      </c>
      <c r="B1766" s="87" t="s">
        <v>96</v>
      </c>
      <c r="C1766" s="87" t="s">
        <v>91</v>
      </c>
      <c r="D1766" s="36">
        <v>83.0</v>
      </c>
      <c r="E1766" s="42"/>
      <c r="F1766" s="88">
        <v>193.0</v>
      </c>
      <c r="G1766" s="88">
        <v>65.0</v>
      </c>
      <c r="H1766" s="15">
        <v>26.0</v>
      </c>
      <c r="I1766" s="15">
        <v>574.0</v>
      </c>
      <c r="J1766" s="62"/>
      <c r="K1766" s="89" t="s">
        <v>462</v>
      </c>
      <c r="L1766" s="20"/>
      <c r="M1766" s="20"/>
    </row>
    <row r="1767" hidden="1">
      <c r="A1767" s="38">
        <v>43920.0</v>
      </c>
      <c r="B1767" s="87" t="s">
        <v>96</v>
      </c>
      <c r="C1767" s="87" t="s">
        <v>91</v>
      </c>
      <c r="D1767" s="36">
        <v>82.0</v>
      </c>
      <c r="E1767" s="42"/>
      <c r="F1767" s="88">
        <v>220.0</v>
      </c>
      <c r="G1767" s="88">
        <v>71.0</v>
      </c>
      <c r="H1767" s="15">
        <v>32.0</v>
      </c>
      <c r="I1767" s="15">
        <v>656.0</v>
      </c>
      <c r="J1767" s="62"/>
      <c r="K1767" s="89" t="s">
        <v>463</v>
      </c>
      <c r="L1767" s="20"/>
      <c r="M1767" s="25"/>
    </row>
    <row r="1768" hidden="1">
      <c r="A1768" s="38">
        <v>43921.0</v>
      </c>
      <c r="B1768" s="87" t="s">
        <v>96</v>
      </c>
      <c r="C1768" s="87" t="s">
        <v>91</v>
      </c>
      <c r="D1768" s="36">
        <v>32.0</v>
      </c>
      <c r="E1768" s="42"/>
      <c r="F1768" s="88">
        <v>240.0</v>
      </c>
      <c r="G1768" s="88">
        <v>60.0</v>
      </c>
      <c r="H1768" s="15">
        <v>41.0</v>
      </c>
      <c r="I1768" s="15">
        <v>688.0</v>
      </c>
      <c r="J1768" s="62"/>
      <c r="K1768" s="89" t="s">
        <v>464</v>
      </c>
      <c r="L1768" s="20"/>
      <c r="M1768" s="21"/>
    </row>
    <row r="1769" hidden="1">
      <c r="A1769" s="38">
        <v>43922.0</v>
      </c>
      <c r="B1769" s="87" t="s">
        <v>96</v>
      </c>
      <c r="C1769" s="87" t="s">
        <v>91</v>
      </c>
      <c r="D1769" s="36">
        <v>52.0</v>
      </c>
      <c r="E1769" s="42"/>
      <c r="F1769" s="88">
        <v>210.0</v>
      </c>
      <c r="G1769" s="88">
        <v>70.0</v>
      </c>
      <c r="H1769" s="15">
        <v>53.0</v>
      </c>
      <c r="I1769" s="15">
        <v>740.0</v>
      </c>
      <c r="J1769" s="62"/>
      <c r="K1769" s="89" t="s">
        <v>465</v>
      </c>
      <c r="L1769" s="20"/>
      <c r="M1769" s="20"/>
    </row>
    <row r="1770" hidden="1">
      <c r="A1770" s="38">
        <v>43923.0</v>
      </c>
      <c r="B1770" s="87" t="s">
        <v>96</v>
      </c>
      <c r="C1770" s="87" t="s">
        <v>91</v>
      </c>
      <c r="D1770" s="36">
        <v>97.0</v>
      </c>
      <c r="E1770" s="42"/>
      <c r="F1770" s="88">
        <v>256.0</v>
      </c>
      <c r="G1770" s="88">
        <v>73.0</v>
      </c>
      <c r="H1770" s="15">
        <v>59.0</v>
      </c>
      <c r="I1770" s="15">
        <v>837.0</v>
      </c>
      <c r="J1770" s="62"/>
      <c r="K1770" s="89" t="s">
        <v>466</v>
      </c>
      <c r="L1770" s="20"/>
      <c r="M1770" s="20"/>
    </row>
    <row r="1771" hidden="1">
      <c r="A1771" s="38">
        <v>43924.0</v>
      </c>
      <c r="B1771" s="87" t="s">
        <v>96</v>
      </c>
      <c r="C1771" s="87" t="s">
        <v>91</v>
      </c>
      <c r="D1771" s="36">
        <v>79.0</v>
      </c>
      <c r="E1771" s="42"/>
      <c r="F1771" s="88">
        <v>252.0</v>
      </c>
      <c r="G1771" s="88">
        <v>72.0</v>
      </c>
      <c r="H1771" s="15">
        <v>77.0</v>
      </c>
      <c r="I1771" s="15">
        <v>916.0</v>
      </c>
      <c r="J1771" s="62"/>
      <c r="K1771" s="90" t="s">
        <v>467</v>
      </c>
      <c r="L1771" s="20"/>
      <c r="M1771" s="20"/>
    </row>
    <row r="1772" hidden="1">
      <c r="A1772" s="38">
        <v>43925.0</v>
      </c>
      <c r="B1772" s="87" t="s">
        <v>96</v>
      </c>
      <c r="C1772" s="87" t="s">
        <v>91</v>
      </c>
      <c r="D1772" s="36">
        <v>42.0</v>
      </c>
      <c r="E1772" s="42"/>
      <c r="F1772" s="88">
        <v>219.0</v>
      </c>
      <c r="G1772" s="88">
        <v>76.0</v>
      </c>
      <c r="H1772" s="15">
        <v>78.0</v>
      </c>
      <c r="I1772" s="15">
        <v>958.0</v>
      </c>
      <c r="J1772" s="62"/>
      <c r="K1772" s="90" t="s">
        <v>468</v>
      </c>
      <c r="L1772" s="20"/>
      <c r="M1772" s="2"/>
    </row>
    <row r="1773" hidden="1">
      <c r="A1773" s="38">
        <v>43926.0</v>
      </c>
      <c r="B1773" s="87" t="s">
        <v>96</v>
      </c>
      <c r="C1773" s="87" t="s">
        <v>91</v>
      </c>
      <c r="D1773" s="36">
        <v>0.0</v>
      </c>
      <c r="E1773" s="42"/>
      <c r="F1773" s="88">
        <v>219.0</v>
      </c>
      <c r="G1773" s="88">
        <v>76.0</v>
      </c>
      <c r="H1773" s="15">
        <v>78.0</v>
      </c>
      <c r="I1773" s="15">
        <v>958.0</v>
      </c>
      <c r="J1773" s="62"/>
      <c r="K1773" s="87" t="s">
        <v>455</v>
      </c>
      <c r="L1773" s="20"/>
      <c r="M1773" s="21"/>
    </row>
    <row r="1774" hidden="1">
      <c r="A1774" s="38">
        <v>43927.0</v>
      </c>
      <c r="B1774" s="87" t="s">
        <v>96</v>
      </c>
      <c r="C1774" s="87" t="s">
        <v>91</v>
      </c>
      <c r="D1774" s="36">
        <v>140.0</v>
      </c>
      <c r="E1774" s="2">
        <v>2696.0</v>
      </c>
      <c r="F1774" s="91">
        <v>242.0</v>
      </c>
      <c r="G1774" s="91">
        <v>74.0</v>
      </c>
      <c r="H1774" s="15">
        <v>87.0</v>
      </c>
      <c r="I1774" s="15">
        <v>1098.0</v>
      </c>
      <c r="J1774" s="62"/>
      <c r="K1774" s="89" t="s">
        <v>469</v>
      </c>
      <c r="L1774" s="20"/>
      <c r="M1774" s="20"/>
    </row>
    <row r="1775" hidden="1">
      <c r="A1775" s="38">
        <v>43928.0</v>
      </c>
      <c r="B1775" s="87" t="s">
        <v>96</v>
      </c>
      <c r="C1775" s="87" t="s">
        <v>91</v>
      </c>
      <c r="D1775" s="36">
        <v>54.0</v>
      </c>
      <c r="E1775" s="42"/>
      <c r="F1775" s="91">
        <v>255.0</v>
      </c>
      <c r="G1775" s="91">
        <v>75.0</v>
      </c>
      <c r="H1775" s="15">
        <v>97.0</v>
      </c>
      <c r="I1775" s="92">
        <v>1152.0</v>
      </c>
      <c r="J1775" s="62"/>
      <c r="K1775" s="89" t="s">
        <v>470</v>
      </c>
      <c r="L1775" s="20"/>
      <c r="M1775" s="35"/>
    </row>
    <row r="1776" hidden="1">
      <c r="A1776" s="38">
        <v>43929.0</v>
      </c>
      <c r="B1776" s="2" t="s">
        <v>96</v>
      </c>
      <c r="C1776" s="2" t="s">
        <v>91</v>
      </c>
      <c r="F1776" s="2">
        <v>239.0</v>
      </c>
      <c r="G1776" s="2">
        <v>71.0</v>
      </c>
      <c r="H1776" s="15">
        <v>107.0</v>
      </c>
      <c r="I1776" s="2">
        <v>1206.0</v>
      </c>
      <c r="K1776" s="5" t="s">
        <v>471</v>
      </c>
      <c r="L1776" s="20"/>
      <c r="M1776" s="20"/>
    </row>
    <row r="1777" hidden="1">
      <c r="A1777" s="38">
        <v>43930.0</v>
      </c>
      <c r="B1777" s="2" t="s">
        <v>96</v>
      </c>
      <c r="C1777" s="2" t="s">
        <v>91</v>
      </c>
      <c r="F1777" s="2">
        <v>240.0</v>
      </c>
      <c r="G1777" s="2">
        <v>66.0</v>
      </c>
      <c r="H1777" s="15">
        <v>120.0</v>
      </c>
      <c r="I1777" s="2">
        <v>1307.0</v>
      </c>
      <c r="J1777" s="15"/>
      <c r="K1777" s="5" t="s">
        <v>472</v>
      </c>
      <c r="L1777" s="20"/>
    </row>
    <row r="1778" hidden="1">
      <c r="A1778" s="38">
        <v>43931.0</v>
      </c>
      <c r="B1778" s="2" t="s">
        <v>96</v>
      </c>
      <c r="C1778" s="2" t="s">
        <v>91</v>
      </c>
      <c r="F1778" s="2">
        <v>207.0</v>
      </c>
      <c r="G1778" s="2">
        <v>67.0</v>
      </c>
      <c r="H1778" s="15">
        <v>128.0</v>
      </c>
      <c r="I1778" s="2">
        <v>1350.0</v>
      </c>
      <c r="J1778" s="15"/>
      <c r="K1778" s="54" t="s">
        <v>473</v>
      </c>
      <c r="L1778" s="20"/>
    </row>
    <row r="1779" hidden="1">
      <c r="A1779" s="38">
        <v>43932.0</v>
      </c>
      <c r="B1779" s="40" t="s">
        <v>96</v>
      </c>
      <c r="C1779" s="2" t="s">
        <v>91</v>
      </c>
      <c r="F1779" s="2">
        <v>200.0</v>
      </c>
      <c r="G1779" s="2">
        <v>67.0</v>
      </c>
      <c r="H1779" s="15">
        <v>138.0</v>
      </c>
      <c r="I1779" s="36">
        <v>1420.0</v>
      </c>
      <c r="J1779" s="15"/>
      <c r="K1779" s="5" t="s">
        <v>474</v>
      </c>
      <c r="L1779" s="20"/>
      <c r="M1779" s="20"/>
    </row>
    <row r="1780" hidden="1">
      <c r="A1780" s="38">
        <v>43933.0</v>
      </c>
      <c r="B1780" s="2" t="s">
        <v>96</v>
      </c>
      <c r="C1780" s="2" t="s">
        <v>91</v>
      </c>
      <c r="F1780" s="2">
        <v>215.0</v>
      </c>
      <c r="G1780" s="2">
        <v>68.0</v>
      </c>
      <c r="H1780" s="2">
        <v>139.0</v>
      </c>
      <c r="I1780" s="2">
        <v>1474.0</v>
      </c>
      <c r="J1780" s="15"/>
      <c r="K1780" s="5" t="s">
        <v>475</v>
      </c>
      <c r="L1780" s="20"/>
    </row>
    <row r="1781" hidden="1">
      <c r="A1781" s="38">
        <v>43934.0</v>
      </c>
      <c r="B1781" s="2" t="s">
        <v>96</v>
      </c>
      <c r="C1781" s="2" t="s">
        <v>91</v>
      </c>
      <c r="F1781" s="2">
        <v>212.0</v>
      </c>
      <c r="G1781" s="2">
        <v>69.0</v>
      </c>
      <c r="H1781" s="2">
        <v>143.0</v>
      </c>
      <c r="I1781" s="2">
        <v>1512.0</v>
      </c>
      <c r="J1781" s="15"/>
      <c r="K1781" s="54" t="s">
        <v>476</v>
      </c>
      <c r="L1781" s="20"/>
      <c r="M1781" s="22"/>
    </row>
    <row r="1782" hidden="1">
      <c r="A1782" s="38">
        <v>43935.0</v>
      </c>
      <c r="B1782" s="2" t="s">
        <v>96</v>
      </c>
      <c r="C1782" s="2" t="s">
        <v>91</v>
      </c>
      <c r="D1782" s="36"/>
      <c r="E1782" s="36"/>
      <c r="F1782" s="36">
        <v>244.0</v>
      </c>
      <c r="G1782" s="36">
        <v>63.0</v>
      </c>
      <c r="H1782" s="36">
        <v>154.0</v>
      </c>
      <c r="I1782" s="36">
        <v>1538.0</v>
      </c>
      <c r="J1782" s="36"/>
      <c r="K1782" s="54" t="s">
        <v>477</v>
      </c>
      <c r="L1782" s="20"/>
      <c r="M1782" s="20"/>
    </row>
    <row r="1783" hidden="1">
      <c r="A1783" s="38">
        <v>43936.0</v>
      </c>
      <c r="B1783" s="2" t="s">
        <v>96</v>
      </c>
      <c r="C1783" s="2" t="s">
        <v>91</v>
      </c>
      <c r="F1783" s="2">
        <v>213.0</v>
      </c>
      <c r="G1783" s="2">
        <v>58.0</v>
      </c>
      <c r="H1783" s="2">
        <v>173.0</v>
      </c>
      <c r="I1783" s="2">
        <v>1578.0</v>
      </c>
      <c r="J1783" s="15"/>
      <c r="K1783" s="54" t="s">
        <v>478</v>
      </c>
      <c r="L1783" s="20"/>
      <c r="M1783" s="21"/>
    </row>
    <row r="1784" hidden="1">
      <c r="A1784" s="68">
        <v>43937.0</v>
      </c>
      <c r="B1784" s="2" t="s">
        <v>96</v>
      </c>
      <c r="C1784" s="2" t="s">
        <v>91</v>
      </c>
      <c r="D1784" s="2"/>
      <c r="F1784" s="36">
        <v>181.0</v>
      </c>
      <c r="G1784" s="36">
        <v>58.0</v>
      </c>
      <c r="H1784" s="36">
        <v>194.0</v>
      </c>
      <c r="I1784" s="36">
        <v>1616.0</v>
      </c>
      <c r="J1784" s="36"/>
      <c r="K1784" s="5" t="s">
        <v>479</v>
      </c>
      <c r="L1784" s="20"/>
      <c r="M1784" s="20"/>
    </row>
    <row r="1785" hidden="1">
      <c r="A1785" s="12">
        <v>43888.0</v>
      </c>
      <c r="B1785" s="15" t="s">
        <v>105</v>
      </c>
      <c r="C1785" s="15" t="s">
        <v>105</v>
      </c>
      <c r="D1785" s="53"/>
      <c r="E1785" s="18"/>
      <c r="I1785" s="16">
        <v>0.0</v>
      </c>
      <c r="K1785" s="58" t="s">
        <v>276</v>
      </c>
      <c r="L1785" s="21" t="s">
        <v>277</v>
      </c>
      <c r="M1785" s="8"/>
    </row>
    <row r="1786" hidden="1">
      <c r="A1786" s="12">
        <v>43889.0</v>
      </c>
      <c r="B1786" s="15" t="s">
        <v>105</v>
      </c>
      <c r="C1786" s="15" t="s">
        <v>105</v>
      </c>
      <c r="D1786" s="53"/>
      <c r="E1786" s="18"/>
      <c r="I1786" s="16">
        <v>0.0</v>
      </c>
      <c r="K1786" s="58" t="s">
        <v>276</v>
      </c>
      <c r="L1786" s="21" t="s">
        <v>277</v>
      </c>
      <c r="M1786" s="15"/>
    </row>
    <row r="1787" hidden="1">
      <c r="A1787" s="38">
        <v>43890.0</v>
      </c>
      <c r="B1787" s="15" t="s">
        <v>105</v>
      </c>
      <c r="C1787" s="15" t="s">
        <v>105</v>
      </c>
      <c r="I1787" s="16">
        <v>0.0</v>
      </c>
      <c r="K1787" s="58" t="s">
        <v>276</v>
      </c>
      <c r="L1787" s="21" t="s">
        <v>277</v>
      </c>
      <c r="M1787" s="21"/>
    </row>
    <row r="1788" hidden="1">
      <c r="A1788" s="38">
        <v>43891.0</v>
      </c>
      <c r="B1788" s="15" t="s">
        <v>105</v>
      </c>
      <c r="C1788" s="15" t="s">
        <v>105</v>
      </c>
      <c r="I1788" s="16">
        <v>0.0</v>
      </c>
      <c r="K1788" s="58" t="s">
        <v>276</v>
      </c>
      <c r="L1788" s="21" t="s">
        <v>277</v>
      </c>
      <c r="M1788" s="20"/>
    </row>
    <row r="1789" hidden="1">
      <c r="A1789" s="12">
        <v>43892.0</v>
      </c>
      <c r="B1789" s="15" t="s">
        <v>105</v>
      </c>
      <c r="C1789" s="15" t="s">
        <v>105</v>
      </c>
      <c r="D1789" s="53"/>
      <c r="E1789" s="18"/>
      <c r="I1789" s="16">
        <v>0.0</v>
      </c>
      <c r="K1789" s="58" t="s">
        <v>276</v>
      </c>
      <c r="L1789" s="21" t="s">
        <v>277</v>
      </c>
    </row>
    <row r="1790" hidden="1">
      <c r="A1790" s="12">
        <v>43893.0</v>
      </c>
      <c r="B1790" s="15" t="s">
        <v>105</v>
      </c>
      <c r="C1790" s="15" t="s">
        <v>105</v>
      </c>
      <c r="D1790" s="53"/>
      <c r="E1790" s="18"/>
      <c r="H1790" s="14">
        <v>0.0</v>
      </c>
      <c r="I1790" s="14">
        <v>0.0</v>
      </c>
      <c r="K1790" s="58" t="s">
        <v>276</v>
      </c>
      <c r="L1790" s="21" t="s">
        <v>277</v>
      </c>
      <c r="M1790" s="21"/>
    </row>
    <row r="1791" hidden="1">
      <c r="A1791" s="12">
        <v>43894.0</v>
      </c>
      <c r="B1791" s="15" t="s">
        <v>105</v>
      </c>
      <c r="C1791" s="15" t="s">
        <v>105</v>
      </c>
      <c r="D1791" s="53"/>
      <c r="E1791" s="22"/>
      <c r="G1791" s="14">
        <v>0.0</v>
      </c>
      <c r="H1791" s="14">
        <v>0.0</v>
      </c>
      <c r="I1791" s="14">
        <v>0.0</v>
      </c>
      <c r="K1791" s="58" t="s">
        <v>276</v>
      </c>
      <c r="L1791" s="21" t="s">
        <v>277</v>
      </c>
      <c r="M1791" s="20"/>
    </row>
    <row r="1792" hidden="1">
      <c r="A1792" s="12">
        <v>43895.0</v>
      </c>
      <c r="B1792" s="15" t="s">
        <v>105</v>
      </c>
      <c r="C1792" s="15" t="s">
        <v>105</v>
      </c>
      <c r="D1792" s="53"/>
      <c r="E1792" s="22"/>
      <c r="G1792" s="14">
        <v>0.0</v>
      </c>
      <c r="H1792" s="14">
        <v>0.0</v>
      </c>
      <c r="I1792" s="14">
        <v>0.0</v>
      </c>
      <c r="K1792" s="58" t="s">
        <v>276</v>
      </c>
      <c r="L1792" s="21" t="s">
        <v>277</v>
      </c>
      <c r="M1792" s="20"/>
    </row>
    <row r="1793" hidden="1">
      <c r="A1793" s="12">
        <v>43896.0</v>
      </c>
      <c r="B1793" s="15" t="s">
        <v>105</v>
      </c>
      <c r="C1793" s="15" t="s">
        <v>105</v>
      </c>
      <c r="D1793" s="53"/>
      <c r="E1793" s="22"/>
      <c r="G1793" s="14">
        <v>0.0</v>
      </c>
      <c r="H1793" s="14">
        <v>0.0</v>
      </c>
      <c r="I1793" s="14">
        <v>0.0</v>
      </c>
      <c r="K1793" s="58" t="s">
        <v>276</v>
      </c>
      <c r="L1793" s="21" t="s">
        <v>277</v>
      </c>
      <c r="M1793" s="20"/>
    </row>
    <row r="1794" hidden="1">
      <c r="A1794" s="38">
        <v>43897.0</v>
      </c>
      <c r="B1794" s="15" t="s">
        <v>105</v>
      </c>
      <c r="C1794" s="15" t="s">
        <v>105</v>
      </c>
      <c r="H1794" s="14">
        <v>0.0</v>
      </c>
      <c r="I1794" s="14">
        <v>0.0</v>
      </c>
      <c r="K1794" s="58" t="s">
        <v>276</v>
      </c>
      <c r="L1794" s="21" t="s">
        <v>277</v>
      </c>
      <c r="M1794" s="20"/>
    </row>
    <row r="1795" hidden="1">
      <c r="A1795" s="38">
        <v>43898.0</v>
      </c>
      <c r="B1795" s="15" t="s">
        <v>105</v>
      </c>
      <c r="C1795" s="15" t="s">
        <v>105</v>
      </c>
      <c r="H1795" s="14">
        <v>0.0</v>
      </c>
      <c r="I1795" s="14">
        <v>0.0</v>
      </c>
      <c r="K1795" s="58" t="s">
        <v>276</v>
      </c>
      <c r="L1795" s="21" t="s">
        <v>277</v>
      </c>
      <c r="M1795" s="25"/>
    </row>
    <row r="1796" hidden="1">
      <c r="A1796" s="12">
        <v>43899.0</v>
      </c>
      <c r="B1796" s="15" t="s">
        <v>105</v>
      </c>
      <c r="C1796" s="15" t="s">
        <v>105</v>
      </c>
      <c r="D1796" s="53"/>
      <c r="E1796" s="22"/>
      <c r="G1796" s="14">
        <v>0.0</v>
      </c>
      <c r="H1796" s="14">
        <v>0.0</v>
      </c>
      <c r="I1796" s="14">
        <v>0.0</v>
      </c>
      <c r="K1796" s="58" t="s">
        <v>276</v>
      </c>
      <c r="L1796" s="21" t="s">
        <v>277</v>
      </c>
      <c r="M1796" s="44"/>
    </row>
    <row r="1797" hidden="1">
      <c r="A1797" s="12">
        <v>43900.0</v>
      </c>
      <c r="B1797" s="15" t="s">
        <v>105</v>
      </c>
      <c r="C1797" s="15" t="s">
        <v>105</v>
      </c>
      <c r="D1797" s="53"/>
      <c r="E1797" s="22"/>
      <c r="G1797" s="14">
        <v>0.0</v>
      </c>
      <c r="H1797" s="14">
        <v>0.0</v>
      </c>
      <c r="I1797" s="14">
        <v>0.0</v>
      </c>
      <c r="K1797" s="58" t="s">
        <v>276</v>
      </c>
      <c r="L1797" s="21" t="s">
        <v>277</v>
      </c>
    </row>
    <row r="1798" hidden="1">
      <c r="A1798" s="12">
        <v>43901.0</v>
      </c>
      <c r="B1798" s="15" t="s">
        <v>105</v>
      </c>
      <c r="C1798" s="15" t="s">
        <v>105</v>
      </c>
      <c r="D1798" s="53"/>
      <c r="E1798" s="22"/>
      <c r="G1798" s="14">
        <v>0.0</v>
      </c>
      <c r="H1798" s="14">
        <v>0.0</v>
      </c>
      <c r="I1798" s="14">
        <v>0.0</v>
      </c>
      <c r="K1798" s="58" t="s">
        <v>276</v>
      </c>
      <c r="L1798" s="21" t="s">
        <v>277</v>
      </c>
      <c r="M1798" s="20"/>
    </row>
    <row r="1799" hidden="1">
      <c r="A1799" s="12">
        <v>43902.0</v>
      </c>
      <c r="B1799" s="15" t="s">
        <v>105</v>
      </c>
      <c r="C1799" s="15" t="s">
        <v>105</v>
      </c>
      <c r="D1799" s="53"/>
      <c r="E1799" s="22"/>
      <c r="G1799" s="14">
        <v>0.0</v>
      </c>
      <c r="H1799" s="14">
        <v>0.0</v>
      </c>
      <c r="I1799" s="14">
        <v>0.0</v>
      </c>
      <c r="K1799" s="58" t="s">
        <v>276</v>
      </c>
      <c r="L1799" s="21" t="s">
        <v>277</v>
      </c>
      <c r="M1799" s="15"/>
    </row>
    <row r="1800" hidden="1">
      <c r="A1800" s="12">
        <v>43903.0</v>
      </c>
      <c r="B1800" s="15" t="s">
        <v>105</v>
      </c>
      <c r="C1800" s="15" t="s">
        <v>105</v>
      </c>
      <c r="D1800" s="53"/>
      <c r="E1800" s="22"/>
      <c r="G1800" s="14">
        <v>0.0</v>
      </c>
      <c r="H1800" s="14">
        <v>0.0</v>
      </c>
      <c r="I1800" s="14">
        <v>0.0</v>
      </c>
      <c r="K1800" s="58" t="s">
        <v>276</v>
      </c>
      <c r="L1800" s="21" t="s">
        <v>277</v>
      </c>
      <c r="M1800" s="20"/>
    </row>
    <row r="1801" hidden="1">
      <c r="A1801" s="12">
        <v>43904.0</v>
      </c>
      <c r="B1801" s="15" t="s">
        <v>105</v>
      </c>
      <c r="C1801" s="15" t="s">
        <v>105</v>
      </c>
      <c r="D1801" s="53"/>
      <c r="E1801" s="18"/>
      <c r="H1801" s="14">
        <v>0.0</v>
      </c>
      <c r="I1801" s="14">
        <v>0.0</v>
      </c>
      <c r="K1801" s="58" t="s">
        <v>276</v>
      </c>
      <c r="L1801" s="21" t="s">
        <v>277</v>
      </c>
    </row>
    <row r="1802" hidden="1">
      <c r="A1802" s="12">
        <v>43905.0</v>
      </c>
      <c r="B1802" s="15" t="s">
        <v>105</v>
      </c>
      <c r="C1802" s="15" t="s">
        <v>105</v>
      </c>
      <c r="D1802" s="53"/>
      <c r="E1802" s="18"/>
      <c r="H1802" s="14">
        <v>0.0</v>
      </c>
      <c r="I1802" s="14">
        <v>1.0</v>
      </c>
      <c r="K1802" s="58" t="s">
        <v>276</v>
      </c>
      <c r="L1802" s="21" t="s">
        <v>277</v>
      </c>
      <c r="M1802" s="20"/>
    </row>
    <row r="1803" hidden="1">
      <c r="A1803" s="12">
        <v>43906.0</v>
      </c>
      <c r="B1803" s="15" t="s">
        <v>105</v>
      </c>
      <c r="C1803" s="15" t="s">
        <v>105</v>
      </c>
      <c r="D1803" s="53"/>
      <c r="E1803" s="22"/>
      <c r="G1803" s="14">
        <v>0.0</v>
      </c>
      <c r="H1803" s="14">
        <v>0.0</v>
      </c>
      <c r="I1803" s="14">
        <v>1.0</v>
      </c>
      <c r="J1803" s="14">
        <v>0.0</v>
      </c>
      <c r="K1803" s="58" t="s">
        <v>276</v>
      </c>
      <c r="L1803" s="21" t="s">
        <v>277</v>
      </c>
    </row>
    <row r="1804" hidden="1">
      <c r="A1804" s="12">
        <v>43907.0</v>
      </c>
      <c r="B1804" s="15" t="s">
        <v>105</v>
      </c>
      <c r="C1804" s="15" t="s">
        <v>105</v>
      </c>
      <c r="E1804" s="22"/>
      <c r="G1804" s="14">
        <v>0.0</v>
      </c>
      <c r="H1804" s="14">
        <v>0.0</v>
      </c>
      <c r="I1804" s="14">
        <v>1.0</v>
      </c>
      <c r="J1804" s="14">
        <v>0.0</v>
      </c>
      <c r="K1804" s="58" t="s">
        <v>276</v>
      </c>
      <c r="L1804" s="21" t="s">
        <v>277</v>
      </c>
      <c r="M1804" s="22"/>
    </row>
    <row r="1805" hidden="1">
      <c r="A1805" s="12">
        <v>43908.0</v>
      </c>
      <c r="B1805" s="2" t="s">
        <v>105</v>
      </c>
      <c r="C1805" s="2" t="s">
        <v>105</v>
      </c>
      <c r="D1805" s="25"/>
      <c r="E1805" s="25"/>
      <c r="G1805" s="14">
        <v>0.0</v>
      </c>
      <c r="H1805" s="14">
        <v>0.0</v>
      </c>
      <c r="I1805" s="14">
        <v>1.0</v>
      </c>
      <c r="J1805" s="14">
        <v>0.0</v>
      </c>
      <c r="K1805" s="58" t="s">
        <v>276</v>
      </c>
      <c r="L1805" s="21" t="s">
        <v>277</v>
      </c>
      <c r="M1805" s="21"/>
    </row>
    <row r="1806" hidden="1">
      <c r="A1806" s="12">
        <v>43909.0</v>
      </c>
      <c r="B1806" s="15" t="s">
        <v>105</v>
      </c>
      <c r="C1806" s="15" t="s">
        <v>105</v>
      </c>
      <c r="D1806" s="25"/>
      <c r="E1806" s="25">
        <v>5.0</v>
      </c>
      <c r="G1806" s="14">
        <v>0.0</v>
      </c>
      <c r="H1806" s="14">
        <v>0.0</v>
      </c>
      <c r="I1806" s="14">
        <v>1.0</v>
      </c>
      <c r="J1806" s="14">
        <v>0.0</v>
      </c>
      <c r="K1806" s="58" t="s">
        <v>276</v>
      </c>
      <c r="L1806" s="21" t="s">
        <v>277</v>
      </c>
      <c r="M1806" s="15"/>
    </row>
    <row r="1807" hidden="1">
      <c r="A1807" s="12">
        <v>43910.0</v>
      </c>
      <c r="B1807" s="15" t="s">
        <v>105</v>
      </c>
      <c r="C1807" s="15" t="s">
        <v>105</v>
      </c>
      <c r="E1807" s="25">
        <v>5.0</v>
      </c>
      <c r="G1807" s="14">
        <v>0.0</v>
      </c>
      <c r="H1807" s="14">
        <v>0.0</v>
      </c>
      <c r="I1807" s="14">
        <v>5.0</v>
      </c>
      <c r="J1807" s="14">
        <v>0.0</v>
      </c>
      <c r="K1807" s="58" t="s">
        <v>276</v>
      </c>
      <c r="L1807" s="21" t="s">
        <v>277</v>
      </c>
      <c r="M1807" s="21"/>
    </row>
    <row r="1808" hidden="1">
      <c r="A1808" s="12">
        <v>43911.0</v>
      </c>
      <c r="B1808" s="15" t="s">
        <v>105</v>
      </c>
      <c r="C1808" s="15" t="s">
        <v>105</v>
      </c>
      <c r="E1808" s="25">
        <v>5.0</v>
      </c>
      <c r="F1808" s="14">
        <v>0.0</v>
      </c>
      <c r="G1808" s="14">
        <v>0.0</v>
      </c>
      <c r="H1808" s="14">
        <v>0.0</v>
      </c>
      <c r="I1808" s="14">
        <v>5.0</v>
      </c>
      <c r="J1808" s="14">
        <v>0.0</v>
      </c>
      <c r="K1808" s="58" t="s">
        <v>276</v>
      </c>
      <c r="L1808" s="21" t="s">
        <v>277</v>
      </c>
      <c r="M1808" s="21"/>
    </row>
    <row r="1809" hidden="1">
      <c r="A1809" s="12">
        <v>43912.0</v>
      </c>
      <c r="B1809" s="15" t="s">
        <v>105</v>
      </c>
      <c r="C1809" s="15" t="s">
        <v>105</v>
      </c>
      <c r="E1809" s="25">
        <v>5.0</v>
      </c>
      <c r="F1809" s="14">
        <v>0.0</v>
      </c>
      <c r="G1809" s="14">
        <v>0.0</v>
      </c>
      <c r="H1809" s="14">
        <v>0.0</v>
      </c>
      <c r="I1809" s="14">
        <v>5.0</v>
      </c>
      <c r="J1809" s="14">
        <v>0.0</v>
      </c>
      <c r="K1809" s="58" t="s">
        <v>276</v>
      </c>
      <c r="L1809" s="21" t="s">
        <v>277</v>
      </c>
      <c r="M1809" s="21"/>
    </row>
    <row r="1810" hidden="1">
      <c r="A1810" s="12">
        <v>43913.0</v>
      </c>
      <c r="B1810" s="15" t="s">
        <v>105</v>
      </c>
      <c r="C1810" s="15" t="s">
        <v>105</v>
      </c>
      <c r="E1810" s="25">
        <v>6.0</v>
      </c>
      <c r="F1810" s="14">
        <v>0.0</v>
      </c>
      <c r="G1810" s="14">
        <v>0.0</v>
      </c>
      <c r="H1810" s="14">
        <v>0.0</v>
      </c>
      <c r="I1810" s="14">
        <v>6.0</v>
      </c>
      <c r="J1810" s="14">
        <v>0.0</v>
      </c>
      <c r="K1810" s="58" t="s">
        <v>276</v>
      </c>
      <c r="L1810" s="21" t="s">
        <v>277</v>
      </c>
      <c r="M1810" s="35"/>
    </row>
    <row r="1811" hidden="1">
      <c r="A1811" s="12">
        <v>43914.0</v>
      </c>
      <c r="B1811" s="15" t="s">
        <v>105</v>
      </c>
      <c r="C1811" s="15" t="s">
        <v>105</v>
      </c>
      <c r="E1811" s="30">
        <v>9.0</v>
      </c>
      <c r="F1811" s="14">
        <v>0.0</v>
      </c>
      <c r="G1811" s="14">
        <v>0.0</v>
      </c>
      <c r="H1811" s="14">
        <v>0.0</v>
      </c>
      <c r="I1811" s="14">
        <v>6.0</v>
      </c>
      <c r="J1811" s="14">
        <v>0.0</v>
      </c>
      <c r="K1811" s="58" t="s">
        <v>276</v>
      </c>
      <c r="L1811" s="21" t="s">
        <v>277</v>
      </c>
      <c r="M1811" s="20"/>
    </row>
    <row r="1812" hidden="1">
      <c r="A1812" s="12">
        <v>43915.0</v>
      </c>
      <c r="B1812" s="15" t="s">
        <v>105</v>
      </c>
      <c r="C1812" s="15" t="s">
        <v>105</v>
      </c>
      <c r="E1812" s="25">
        <v>10.0</v>
      </c>
      <c r="F1812" s="14">
        <v>2.0</v>
      </c>
      <c r="G1812" s="14">
        <v>1.0</v>
      </c>
      <c r="H1812" s="14">
        <v>0.0</v>
      </c>
      <c r="I1812" s="14">
        <v>9.0</v>
      </c>
      <c r="J1812" s="14">
        <v>0.0</v>
      </c>
      <c r="K1812" s="58" t="s">
        <v>276</v>
      </c>
      <c r="L1812" s="21" t="s">
        <v>277</v>
      </c>
      <c r="M1812" s="20"/>
    </row>
    <row r="1813" hidden="1">
      <c r="A1813" s="12">
        <v>43916.0</v>
      </c>
      <c r="B1813" s="15" t="s">
        <v>105</v>
      </c>
      <c r="C1813" s="15" t="s">
        <v>105</v>
      </c>
      <c r="E1813" s="25">
        <v>16.0</v>
      </c>
      <c r="F1813" s="14">
        <v>2.0</v>
      </c>
      <c r="G1813" s="14">
        <v>2.0</v>
      </c>
      <c r="H1813" s="14">
        <v>0.0</v>
      </c>
      <c r="I1813" s="14">
        <v>10.0</v>
      </c>
      <c r="J1813" s="14">
        <v>0.0</v>
      </c>
      <c r="K1813" s="58" t="s">
        <v>276</v>
      </c>
      <c r="L1813" s="21" t="s">
        <v>277</v>
      </c>
    </row>
    <row r="1814" hidden="1">
      <c r="A1814" s="12">
        <v>43917.0</v>
      </c>
      <c r="B1814" s="14" t="s">
        <v>105</v>
      </c>
      <c r="C1814" s="14" t="s">
        <v>105</v>
      </c>
      <c r="E1814" s="14">
        <v>16.0</v>
      </c>
      <c r="F1814" s="14">
        <v>2.0</v>
      </c>
      <c r="G1814" s="14">
        <v>2.0</v>
      </c>
      <c r="H1814" s="14">
        <v>0.0</v>
      </c>
      <c r="I1814" s="14">
        <v>17.0</v>
      </c>
      <c r="J1814" s="14">
        <v>0.0</v>
      </c>
      <c r="K1814" s="58" t="s">
        <v>276</v>
      </c>
      <c r="L1814" s="21" t="s">
        <v>277</v>
      </c>
    </row>
    <row r="1815" hidden="1">
      <c r="A1815" s="12">
        <v>43918.0</v>
      </c>
      <c r="B1815" s="14" t="s">
        <v>105</v>
      </c>
      <c r="C1815" s="14" t="s">
        <v>105</v>
      </c>
      <c r="E1815" s="14">
        <v>19.0</v>
      </c>
      <c r="F1815" s="14">
        <v>2.0</v>
      </c>
      <c r="G1815" s="14">
        <v>2.0</v>
      </c>
      <c r="H1815" s="14">
        <v>1.0</v>
      </c>
      <c r="I1815" s="14">
        <v>17.0</v>
      </c>
      <c r="J1815" s="14">
        <v>0.0</v>
      </c>
      <c r="K1815" s="58" t="s">
        <v>276</v>
      </c>
      <c r="L1815" s="21" t="s">
        <v>277</v>
      </c>
      <c r="M1815" s="20"/>
    </row>
    <row r="1816" hidden="1">
      <c r="A1816" s="12">
        <v>43919.0</v>
      </c>
      <c r="B1816" s="15" t="s">
        <v>105</v>
      </c>
      <c r="C1816" s="15" t="s">
        <v>105</v>
      </c>
      <c r="D1816" s="53"/>
      <c r="E1816" s="59"/>
      <c r="F1816" s="14">
        <v>2.0</v>
      </c>
      <c r="G1816" s="14">
        <v>2.0</v>
      </c>
      <c r="H1816" s="14">
        <v>1.0</v>
      </c>
      <c r="I1816" s="14">
        <v>21.0</v>
      </c>
      <c r="J1816" s="14">
        <v>0.0</v>
      </c>
      <c r="K1816" s="58" t="s">
        <v>276</v>
      </c>
      <c r="L1816" s="21" t="s">
        <v>277</v>
      </c>
      <c r="M1816" s="20"/>
    </row>
    <row r="1817" hidden="1">
      <c r="A1817" s="12">
        <v>43920.0</v>
      </c>
      <c r="B1817" s="15" t="s">
        <v>105</v>
      </c>
      <c r="C1817" s="15" t="s">
        <v>105</v>
      </c>
      <c r="E1817" s="15">
        <v>28.0</v>
      </c>
      <c r="F1817" s="14">
        <v>2.0</v>
      </c>
      <c r="G1817" s="14">
        <v>2.0</v>
      </c>
      <c r="H1817" s="14">
        <v>1.0</v>
      </c>
      <c r="I1817" s="14">
        <v>25.0</v>
      </c>
      <c r="J1817" s="14">
        <v>0.0</v>
      </c>
      <c r="K1817" s="58" t="s">
        <v>276</v>
      </c>
      <c r="L1817" s="21" t="s">
        <v>277</v>
      </c>
      <c r="M1817" s="21"/>
    </row>
    <row r="1818" hidden="1">
      <c r="A1818" s="12">
        <v>43921.0</v>
      </c>
      <c r="B1818" s="15" t="s">
        <v>105</v>
      </c>
      <c r="C1818" s="15" t="s">
        <v>105</v>
      </c>
      <c r="D1818" s="25"/>
      <c r="E1818" s="25">
        <v>28.0</v>
      </c>
      <c r="F1818" s="14">
        <v>3.0</v>
      </c>
      <c r="G1818" s="14">
        <v>3.0</v>
      </c>
      <c r="H1818" s="14">
        <v>1.0</v>
      </c>
      <c r="I1818" s="14">
        <v>34.0</v>
      </c>
      <c r="J1818" s="14">
        <v>0.0</v>
      </c>
      <c r="K1818" s="58" t="s">
        <v>276</v>
      </c>
      <c r="L1818" s="21" t="s">
        <v>277</v>
      </c>
      <c r="M1818" s="15"/>
    </row>
    <row r="1819" hidden="1">
      <c r="A1819" s="12">
        <v>43922.0</v>
      </c>
      <c r="B1819" s="15" t="s">
        <v>105</v>
      </c>
      <c r="C1819" s="14" t="s">
        <v>105</v>
      </c>
      <c r="E1819" s="14">
        <v>50.0</v>
      </c>
      <c r="F1819" s="14">
        <v>6.0</v>
      </c>
      <c r="G1819" s="14">
        <v>3.0</v>
      </c>
      <c r="H1819" s="14">
        <v>1.0</v>
      </c>
      <c r="I1819" s="14">
        <v>51.0</v>
      </c>
      <c r="J1819" s="14">
        <v>0.0</v>
      </c>
      <c r="K1819" s="58" t="s">
        <v>276</v>
      </c>
      <c r="L1819" s="21" t="s">
        <v>277</v>
      </c>
      <c r="M1819" s="27"/>
    </row>
    <row r="1820" hidden="1">
      <c r="A1820" s="12">
        <v>43923.0</v>
      </c>
      <c r="B1820" s="15" t="s">
        <v>105</v>
      </c>
      <c r="C1820" s="14" t="s">
        <v>105</v>
      </c>
      <c r="E1820" s="14">
        <v>61.0</v>
      </c>
      <c r="F1820" s="14">
        <v>7.0</v>
      </c>
      <c r="G1820" s="14">
        <v>3.0</v>
      </c>
      <c r="H1820" s="14">
        <v>1.0</v>
      </c>
      <c r="I1820" s="14">
        <v>55.0</v>
      </c>
      <c r="J1820" s="14">
        <v>0.0</v>
      </c>
      <c r="K1820" s="58" t="s">
        <v>276</v>
      </c>
      <c r="L1820" s="21" t="s">
        <v>277</v>
      </c>
      <c r="M1820" s="20"/>
    </row>
    <row r="1821" hidden="1">
      <c r="A1821" s="12">
        <v>43924.0</v>
      </c>
      <c r="B1821" s="15" t="s">
        <v>105</v>
      </c>
      <c r="C1821" s="14" t="s">
        <v>105</v>
      </c>
      <c r="E1821" s="14">
        <v>59.0</v>
      </c>
      <c r="F1821" s="14">
        <v>8.0</v>
      </c>
      <c r="G1821" s="14">
        <v>3.0</v>
      </c>
      <c r="H1821" s="14">
        <v>1.0</v>
      </c>
      <c r="I1821" s="14">
        <v>62.0</v>
      </c>
      <c r="J1821" s="14">
        <v>2.0</v>
      </c>
      <c r="K1821" s="58" t="s">
        <v>276</v>
      </c>
      <c r="L1821" s="21" t="s">
        <v>277</v>
      </c>
      <c r="M1821" s="25"/>
    </row>
    <row r="1822" hidden="1">
      <c r="A1822" s="12">
        <v>43925.0</v>
      </c>
      <c r="B1822" s="15" t="s">
        <v>105</v>
      </c>
      <c r="C1822" s="14" t="s">
        <v>105</v>
      </c>
      <c r="E1822" s="14">
        <v>70.0</v>
      </c>
      <c r="F1822" s="14">
        <v>8.0</v>
      </c>
      <c r="G1822" s="14">
        <v>4.0</v>
      </c>
      <c r="H1822" s="14">
        <v>1.0</v>
      </c>
      <c r="I1822" s="14">
        <v>73.0</v>
      </c>
      <c r="J1822" s="14">
        <v>2.0</v>
      </c>
      <c r="K1822" s="58" t="s">
        <v>276</v>
      </c>
      <c r="L1822" s="21" t="s">
        <v>277</v>
      </c>
      <c r="M1822" s="21"/>
    </row>
    <row r="1823" hidden="1">
      <c r="A1823" s="12">
        <v>43926.0</v>
      </c>
      <c r="B1823" s="15" t="s">
        <v>105</v>
      </c>
      <c r="C1823" s="14" t="s">
        <v>105</v>
      </c>
      <c r="E1823" s="14">
        <v>79.0</v>
      </c>
      <c r="F1823" s="14">
        <v>9.0</v>
      </c>
      <c r="G1823" s="14">
        <v>4.0</v>
      </c>
      <c r="H1823" s="14">
        <v>2.0</v>
      </c>
      <c r="I1823" s="14">
        <v>83.0</v>
      </c>
      <c r="J1823" s="14">
        <v>2.0</v>
      </c>
      <c r="K1823" s="58" t="s">
        <v>276</v>
      </c>
      <c r="L1823" s="21" t="s">
        <v>277</v>
      </c>
      <c r="M1823" s="20"/>
    </row>
    <row r="1824" hidden="1">
      <c r="A1824" s="12">
        <v>43927.0</v>
      </c>
      <c r="B1824" s="15" t="s">
        <v>105</v>
      </c>
      <c r="C1824" s="14" t="s">
        <v>105</v>
      </c>
      <c r="E1824" s="14">
        <v>68.0</v>
      </c>
      <c r="F1824" s="14">
        <v>9.0</v>
      </c>
      <c r="G1824" s="14">
        <v>4.0</v>
      </c>
      <c r="H1824" s="14">
        <v>3.0</v>
      </c>
      <c r="I1824" s="14">
        <v>83.0</v>
      </c>
      <c r="J1824" s="14">
        <v>2.0</v>
      </c>
      <c r="K1824" s="58" t="s">
        <v>276</v>
      </c>
      <c r="L1824" s="21" t="s">
        <v>277</v>
      </c>
      <c r="M1824" s="21"/>
    </row>
    <row r="1825" hidden="1">
      <c r="A1825" s="12">
        <v>43928.0</v>
      </c>
      <c r="B1825" s="15" t="s">
        <v>105</v>
      </c>
      <c r="C1825" s="15" t="s">
        <v>105</v>
      </c>
      <c r="F1825" s="14">
        <v>9.0</v>
      </c>
      <c r="G1825" s="14">
        <v>4.0</v>
      </c>
      <c r="H1825" s="14">
        <v>4.0</v>
      </c>
      <c r="I1825" s="14">
        <v>83.0</v>
      </c>
      <c r="J1825" s="14">
        <v>2.0</v>
      </c>
      <c r="K1825" s="58" t="s">
        <v>276</v>
      </c>
      <c r="L1825" s="21" t="s">
        <v>277</v>
      </c>
      <c r="M1825" s="20"/>
    </row>
    <row r="1826" hidden="1">
      <c r="A1826" s="38">
        <v>43929.0</v>
      </c>
      <c r="B1826" s="15" t="s">
        <v>105</v>
      </c>
      <c r="C1826" s="15" t="s">
        <v>105</v>
      </c>
      <c r="F1826" s="14">
        <v>9.0</v>
      </c>
      <c r="G1826" s="14">
        <v>4.0</v>
      </c>
      <c r="H1826" s="14">
        <v>4.0</v>
      </c>
      <c r="I1826" s="14">
        <v>84.0</v>
      </c>
      <c r="J1826" s="14">
        <v>7.0</v>
      </c>
      <c r="K1826" s="40" t="s">
        <v>276</v>
      </c>
      <c r="L1826" s="35" t="s">
        <v>277</v>
      </c>
      <c r="M1826" s="20"/>
    </row>
    <row r="1827" hidden="1">
      <c r="A1827" s="12">
        <v>43930.0</v>
      </c>
      <c r="B1827" s="15" t="s">
        <v>105</v>
      </c>
      <c r="C1827" s="15" t="s">
        <v>105</v>
      </c>
      <c r="F1827" s="15">
        <v>9.0</v>
      </c>
      <c r="G1827" s="15">
        <v>4.0</v>
      </c>
      <c r="H1827" s="15">
        <v>4.0</v>
      </c>
      <c r="I1827" s="15">
        <v>84.0</v>
      </c>
      <c r="J1827" s="15">
        <v>7.0</v>
      </c>
      <c r="K1827" s="58" t="s">
        <v>276</v>
      </c>
      <c r="L1827" s="20"/>
    </row>
    <row r="1828" hidden="1">
      <c r="A1828" s="12">
        <v>43931.0</v>
      </c>
      <c r="B1828" s="15" t="s">
        <v>105</v>
      </c>
      <c r="C1828" s="15" t="s">
        <v>105</v>
      </c>
      <c r="F1828" s="15">
        <v>9.0</v>
      </c>
      <c r="G1828" s="15">
        <v>4.0</v>
      </c>
      <c r="H1828" s="15">
        <v>4.0</v>
      </c>
      <c r="I1828" s="15">
        <v>91.0</v>
      </c>
      <c r="J1828" s="15">
        <v>12.0</v>
      </c>
      <c r="K1828" s="15" t="s">
        <v>276</v>
      </c>
      <c r="L1828" s="15"/>
      <c r="M1828" s="20"/>
    </row>
    <row r="1829" hidden="1">
      <c r="A1829" s="12">
        <v>43932.0</v>
      </c>
      <c r="B1829" s="15" t="s">
        <v>105</v>
      </c>
      <c r="C1829" s="15" t="s">
        <v>105</v>
      </c>
      <c r="F1829" s="15">
        <v>9.0</v>
      </c>
      <c r="G1829" s="15">
        <v>4.0</v>
      </c>
      <c r="H1829" s="15">
        <v>4.0</v>
      </c>
      <c r="I1829" s="15">
        <v>93.0</v>
      </c>
      <c r="J1829" s="15">
        <v>17.0</v>
      </c>
      <c r="K1829" s="15" t="s">
        <v>276</v>
      </c>
      <c r="L1829" s="15"/>
      <c r="M1829" s="20"/>
    </row>
    <row r="1830" hidden="1">
      <c r="A1830" s="12">
        <v>43933.0</v>
      </c>
      <c r="B1830" s="15" t="s">
        <v>105</v>
      </c>
      <c r="C1830" s="15" t="s">
        <v>105</v>
      </c>
      <c r="F1830" s="15">
        <v>9.0</v>
      </c>
      <c r="G1830" s="15">
        <v>4.0</v>
      </c>
      <c r="H1830" s="15">
        <v>4.0</v>
      </c>
      <c r="I1830" s="15">
        <v>93.0</v>
      </c>
      <c r="J1830" s="15">
        <v>17.0</v>
      </c>
      <c r="K1830" s="15" t="s">
        <v>276</v>
      </c>
      <c r="L1830" s="15"/>
    </row>
    <row r="1831" hidden="1">
      <c r="A1831" s="12">
        <v>43934.0</v>
      </c>
      <c r="B1831" s="15" t="s">
        <v>105</v>
      </c>
      <c r="C1831" s="15" t="s">
        <v>105</v>
      </c>
      <c r="F1831" s="15">
        <v>9.0</v>
      </c>
      <c r="G1831" s="15">
        <v>4.0</v>
      </c>
      <c r="H1831" s="15">
        <v>4.0</v>
      </c>
      <c r="I1831" s="15">
        <v>95.0</v>
      </c>
      <c r="J1831" s="15">
        <v>20.0</v>
      </c>
      <c r="K1831" s="15" t="s">
        <v>276</v>
      </c>
      <c r="L1831" s="15"/>
      <c r="M1831" s="20"/>
    </row>
    <row r="1832" hidden="1">
      <c r="A1832" s="12">
        <v>43935.0</v>
      </c>
      <c r="B1832" s="15" t="s">
        <v>105</v>
      </c>
      <c r="C1832" s="15" t="s">
        <v>105</v>
      </c>
      <c r="F1832" s="15">
        <v>9.0</v>
      </c>
      <c r="G1832" s="15">
        <v>4.0</v>
      </c>
      <c r="H1832" s="15">
        <v>4.0</v>
      </c>
      <c r="I1832" s="15">
        <v>96.0</v>
      </c>
      <c r="J1832" s="15">
        <v>22.0</v>
      </c>
      <c r="K1832" s="15" t="s">
        <v>276</v>
      </c>
      <c r="L1832" s="20"/>
      <c r="M1832" s="20"/>
    </row>
    <row r="1833" hidden="1">
      <c r="A1833" s="12">
        <v>43936.0</v>
      </c>
      <c r="B1833" s="40" t="s">
        <v>105</v>
      </c>
      <c r="C1833" s="15" t="s">
        <v>105</v>
      </c>
      <c r="F1833" s="15">
        <v>9.0</v>
      </c>
      <c r="G1833" s="15">
        <v>4.0</v>
      </c>
      <c r="H1833" s="15">
        <v>4.0</v>
      </c>
      <c r="I1833" s="15">
        <v>98.0</v>
      </c>
      <c r="J1833" s="15">
        <v>30.0</v>
      </c>
      <c r="K1833" s="15" t="s">
        <v>276</v>
      </c>
      <c r="L1833" s="20"/>
      <c r="M1833" s="20"/>
    </row>
    <row r="1834" hidden="1">
      <c r="A1834" s="12">
        <v>43937.0</v>
      </c>
      <c r="B1834" s="15" t="s">
        <v>105</v>
      </c>
      <c r="C1834" s="15" t="s">
        <v>105</v>
      </c>
      <c r="F1834" s="15">
        <v>9.0</v>
      </c>
      <c r="G1834" s="15">
        <v>4.0</v>
      </c>
      <c r="H1834" s="15">
        <v>4.0</v>
      </c>
      <c r="I1834" s="15">
        <v>100.0</v>
      </c>
      <c r="J1834" s="15">
        <v>41.0</v>
      </c>
      <c r="K1834" s="15" t="s">
        <v>276</v>
      </c>
      <c r="L1834" s="15"/>
      <c r="M1834" s="20"/>
    </row>
    <row r="1835" hidden="1">
      <c r="A1835" s="12">
        <v>43938.0</v>
      </c>
      <c r="B1835" s="15" t="s">
        <v>105</v>
      </c>
      <c r="C1835" s="15" t="s">
        <v>105</v>
      </c>
      <c r="F1835" s="15">
        <v>9.0</v>
      </c>
      <c r="G1835" s="15">
        <v>4.0</v>
      </c>
      <c r="H1835" s="15">
        <v>4.0</v>
      </c>
      <c r="I1835" s="15">
        <v>101.0</v>
      </c>
      <c r="J1835" s="15">
        <v>44.0</v>
      </c>
      <c r="K1835" s="15" t="s">
        <v>276</v>
      </c>
      <c r="L1835" s="15"/>
      <c r="M1835" s="52"/>
    </row>
    <row r="1836" hidden="1">
      <c r="A1836" s="12">
        <v>43939.0</v>
      </c>
      <c r="B1836" s="15" t="s">
        <v>105</v>
      </c>
      <c r="C1836" s="15" t="s">
        <v>105</v>
      </c>
      <c r="F1836" s="15">
        <v>9.0</v>
      </c>
      <c r="G1836" s="15">
        <v>4.0</v>
      </c>
      <c r="H1836" s="15">
        <v>4.0</v>
      </c>
      <c r="I1836" s="15">
        <v>108.0</v>
      </c>
      <c r="J1836" s="15">
        <v>53.0</v>
      </c>
      <c r="K1836" s="15" t="s">
        <v>276</v>
      </c>
      <c r="L1836" s="15"/>
      <c r="M1836" s="25"/>
    </row>
    <row r="1837" hidden="1">
      <c r="A1837" s="12">
        <v>43940.0</v>
      </c>
      <c r="B1837" s="15" t="s">
        <v>105</v>
      </c>
      <c r="C1837" s="15" t="s">
        <v>105</v>
      </c>
      <c r="F1837" s="15">
        <v>9.0</v>
      </c>
      <c r="G1837" s="15">
        <v>4.0</v>
      </c>
      <c r="H1837" s="15">
        <v>4.0</v>
      </c>
      <c r="I1837" s="15">
        <v>109.0</v>
      </c>
      <c r="J1837" s="15">
        <v>59.0</v>
      </c>
      <c r="K1837" s="15" t="s">
        <v>276</v>
      </c>
      <c r="L1837" s="15"/>
      <c r="M1837" s="15"/>
    </row>
    <row r="1838" hidden="1">
      <c r="A1838" s="12">
        <v>43941.0</v>
      </c>
      <c r="B1838" s="15" t="s">
        <v>105</v>
      </c>
      <c r="C1838" s="15" t="s">
        <v>105</v>
      </c>
      <c r="F1838" s="15">
        <v>9.0</v>
      </c>
      <c r="G1838" s="15">
        <v>4.0</v>
      </c>
      <c r="H1838" s="15">
        <v>4.0</v>
      </c>
      <c r="I1838" s="15">
        <v>111.0</v>
      </c>
      <c r="J1838" s="15">
        <v>74.0</v>
      </c>
      <c r="K1838" s="15" t="s">
        <v>276</v>
      </c>
      <c r="L1838" s="15"/>
      <c r="M1838" s="25"/>
    </row>
    <row r="1839" hidden="1">
      <c r="A1839" s="12">
        <v>43942.0</v>
      </c>
      <c r="B1839" s="15" t="s">
        <v>105</v>
      </c>
      <c r="C1839" s="15" t="s">
        <v>105</v>
      </c>
      <c r="F1839" s="15">
        <v>9.0</v>
      </c>
      <c r="G1839" s="15">
        <v>4.0</v>
      </c>
      <c r="H1839" s="15">
        <v>4.0</v>
      </c>
      <c r="I1839" s="15">
        <v>111.0</v>
      </c>
      <c r="J1839" s="15">
        <v>73.0</v>
      </c>
      <c r="K1839" s="15" t="s">
        <v>276</v>
      </c>
      <c r="L1839" s="15"/>
    </row>
    <row r="1840" hidden="1">
      <c r="A1840" s="12">
        <v>43943.0</v>
      </c>
      <c r="B1840" s="15" t="s">
        <v>105</v>
      </c>
      <c r="C1840" s="15" t="s">
        <v>105</v>
      </c>
      <c r="F1840" s="15">
        <v>9.0</v>
      </c>
      <c r="G1840" s="15">
        <v>4.0</v>
      </c>
      <c r="H1840" s="15">
        <v>4.0</v>
      </c>
      <c r="I1840" s="15">
        <v>118.0</v>
      </c>
      <c r="J1840" s="15">
        <v>76.0</v>
      </c>
      <c r="K1840" s="15" t="s">
        <v>276</v>
      </c>
      <c r="L1840" s="15"/>
    </row>
    <row r="1841" hidden="1">
      <c r="A1841" s="12">
        <v>43944.0</v>
      </c>
      <c r="B1841" s="15" t="s">
        <v>105</v>
      </c>
      <c r="C1841" s="15" t="s">
        <v>105</v>
      </c>
      <c r="F1841" s="15">
        <v>10.0</v>
      </c>
      <c r="G1841" s="15">
        <v>4.0</v>
      </c>
      <c r="H1841" s="15">
        <v>4.0</v>
      </c>
      <c r="I1841" s="15">
        <v>125.0</v>
      </c>
      <c r="J1841" s="15">
        <v>84.0</v>
      </c>
      <c r="K1841" s="15" t="s">
        <v>276</v>
      </c>
      <c r="L1841" s="15"/>
      <c r="M1841" s="20"/>
    </row>
    <row r="1842" hidden="1">
      <c r="A1842" s="12">
        <v>43903.0</v>
      </c>
      <c r="B1842" s="15" t="s">
        <v>480</v>
      </c>
      <c r="C1842" s="15" t="s">
        <v>106</v>
      </c>
      <c r="D1842" s="2">
        <v>4.0</v>
      </c>
      <c r="I1842" s="15">
        <v>39.0</v>
      </c>
      <c r="K1842" s="5" t="s">
        <v>481</v>
      </c>
    </row>
    <row r="1843" hidden="1">
      <c r="A1843" s="12">
        <v>43904.0</v>
      </c>
      <c r="B1843" s="15" t="s">
        <v>480</v>
      </c>
      <c r="C1843" s="15" t="s">
        <v>106</v>
      </c>
      <c r="D1843" s="2">
        <v>18.0</v>
      </c>
      <c r="I1843" s="15">
        <v>57.0</v>
      </c>
      <c r="K1843" s="5" t="s">
        <v>482</v>
      </c>
      <c r="M1843" s="21"/>
    </row>
    <row r="1844" hidden="1">
      <c r="A1844" s="12">
        <v>43905.0</v>
      </c>
      <c r="B1844" s="15" t="s">
        <v>480</v>
      </c>
      <c r="C1844" s="15" t="s">
        <v>106</v>
      </c>
      <c r="D1844" s="2">
        <v>94.0</v>
      </c>
      <c r="I1844" s="15">
        <v>151.0</v>
      </c>
      <c r="K1844" s="5" t="s">
        <v>483</v>
      </c>
    </row>
    <row r="1845" hidden="1">
      <c r="A1845" s="12">
        <v>43906.0</v>
      </c>
      <c r="B1845" s="15" t="s">
        <v>480</v>
      </c>
      <c r="C1845" s="15" t="s">
        <v>106</v>
      </c>
      <c r="D1845" s="2">
        <v>42.0</v>
      </c>
      <c r="I1845" s="15"/>
      <c r="K1845" s="5" t="s">
        <v>484</v>
      </c>
      <c r="M1845" s="15"/>
    </row>
    <row r="1846" hidden="1">
      <c r="A1846" s="12">
        <v>43907.0</v>
      </c>
      <c r="B1846" s="15" t="s">
        <v>480</v>
      </c>
      <c r="C1846" s="15" t="s">
        <v>106</v>
      </c>
      <c r="D1846" s="2">
        <v>2.0</v>
      </c>
      <c r="E1846" s="2"/>
      <c r="F1846" s="2">
        <v>48.0</v>
      </c>
      <c r="G1846" s="2">
        <v>9.0</v>
      </c>
      <c r="I1846" s="15">
        <v>186.0</v>
      </c>
      <c r="K1846" s="5" t="s">
        <v>485</v>
      </c>
    </row>
    <row r="1847" hidden="1">
      <c r="A1847" s="12">
        <v>43908.0</v>
      </c>
      <c r="B1847" s="15" t="s">
        <v>480</v>
      </c>
      <c r="C1847" s="15" t="s">
        <v>106</v>
      </c>
      <c r="D1847" s="2">
        <v>103.0</v>
      </c>
      <c r="E1847" s="2"/>
      <c r="F1847" s="2">
        <v>105.0</v>
      </c>
      <c r="G1847" s="2">
        <v>17.0</v>
      </c>
      <c r="H1847" s="15">
        <v>11.0</v>
      </c>
      <c r="I1847" s="15">
        <v>293.0</v>
      </c>
      <c r="J1847" s="2">
        <v>0.0</v>
      </c>
      <c r="K1847" s="5" t="s">
        <v>482</v>
      </c>
      <c r="L1847" s="5" t="s">
        <v>486</v>
      </c>
      <c r="M1847" s="20"/>
    </row>
    <row r="1848" hidden="1">
      <c r="A1848" s="12">
        <v>43909.0</v>
      </c>
      <c r="B1848" s="15" t="s">
        <v>480</v>
      </c>
      <c r="C1848" s="15" t="s">
        <v>106</v>
      </c>
      <c r="D1848" s="25"/>
      <c r="E1848" s="25">
        <v>316.0</v>
      </c>
      <c r="F1848" s="25"/>
      <c r="H1848" s="15">
        <v>11.0</v>
      </c>
      <c r="I1848" s="15">
        <v>338.0</v>
      </c>
      <c r="J1848" s="25">
        <v>11.0</v>
      </c>
      <c r="K1848" s="26" t="s">
        <v>113</v>
      </c>
      <c r="L1848" s="25" t="s">
        <v>408</v>
      </c>
    </row>
    <row r="1849" hidden="1">
      <c r="A1849" s="12">
        <v>43910.0</v>
      </c>
      <c r="B1849" s="15" t="s">
        <v>480</v>
      </c>
      <c r="C1849" s="15" t="s">
        <v>106</v>
      </c>
      <c r="E1849" s="25">
        <v>348.0</v>
      </c>
      <c r="F1849" s="25"/>
      <c r="H1849" s="15">
        <v>17.0</v>
      </c>
      <c r="I1849" s="15">
        <v>372.0</v>
      </c>
      <c r="J1849" s="25">
        <v>7.0</v>
      </c>
      <c r="K1849" s="26" t="s">
        <v>113</v>
      </c>
      <c r="L1849" s="25" t="s">
        <v>408</v>
      </c>
      <c r="M1849" s="35"/>
    </row>
    <row r="1850" hidden="1">
      <c r="A1850" s="12">
        <v>43911.0</v>
      </c>
      <c r="B1850" s="15" t="s">
        <v>480</v>
      </c>
      <c r="C1850" s="15" t="s">
        <v>106</v>
      </c>
      <c r="E1850" s="25">
        <v>348.0</v>
      </c>
      <c r="H1850" s="15">
        <v>17.0</v>
      </c>
      <c r="I1850" s="15">
        <v>372.0</v>
      </c>
      <c r="J1850" s="25">
        <v>7.0</v>
      </c>
      <c r="K1850" s="2" t="s">
        <v>113</v>
      </c>
      <c r="L1850" s="25" t="s">
        <v>408</v>
      </c>
      <c r="M1850" s="17"/>
    </row>
    <row r="1851" hidden="1">
      <c r="A1851" s="12">
        <v>43912.0</v>
      </c>
      <c r="B1851" s="15" t="s">
        <v>480</v>
      </c>
      <c r="C1851" s="15" t="s">
        <v>106</v>
      </c>
      <c r="E1851" s="25">
        <v>325.0</v>
      </c>
      <c r="H1851" s="15">
        <v>40.0</v>
      </c>
      <c r="I1851" s="15">
        <v>372.0</v>
      </c>
      <c r="J1851" s="25">
        <v>7.0</v>
      </c>
      <c r="K1851" s="2" t="s">
        <v>136</v>
      </c>
      <c r="L1851" s="25" t="s">
        <v>408</v>
      </c>
      <c r="M1851" s="21"/>
    </row>
    <row r="1852" hidden="1">
      <c r="A1852" s="12">
        <v>43913.0</v>
      </c>
      <c r="B1852" s="15" t="s">
        <v>480</v>
      </c>
      <c r="C1852" s="15" t="s">
        <v>106</v>
      </c>
      <c r="E1852" s="25">
        <v>541.0</v>
      </c>
      <c r="H1852" s="15">
        <v>50.0</v>
      </c>
      <c r="I1852" s="15">
        <v>603.0</v>
      </c>
      <c r="J1852" s="25">
        <v>12.0</v>
      </c>
      <c r="K1852" s="2" t="s">
        <v>137</v>
      </c>
      <c r="L1852" s="25" t="s">
        <v>487</v>
      </c>
      <c r="M1852" s="20"/>
    </row>
    <row r="1853" hidden="1">
      <c r="A1853" s="12">
        <v>43914.0</v>
      </c>
      <c r="B1853" s="15" t="s">
        <v>480</v>
      </c>
      <c r="C1853" s="15" t="s">
        <v>106</v>
      </c>
      <c r="E1853" s="30">
        <v>555.0</v>
      </c>
      <c r="H1853" s="15">
        <v>61.0</v>
      </c>
      <c r="I1853" s="15">
        <v>628.0</v>
      </c>
      <c r="J1853" s="30">
        <v>12.0</v>
      </c>
      <c r="K1853" s="32" t="s">
        <v>138</v>
      </c>
      <c r="L1853" s="31" t="s">
        <v>408</v>
      </c>
      <c r="M1853" s="20"/>
    </row>
    <row r="1854" hidden="1">
      <c r="A1854" s="12">
        <v>43915.0</v>
      </c>
      <c r="B1854" s="15" t="s">
        <v>480</v>
      </c>
      <c r="C1854" s="15" t="s">
        <v>106</v>
      </c>
      <c r="D1854" s="2">
        <v>229.0</v>
      </c>
      <c r="E1854" s="25">
        <v>774.0</v>
      </c>
      <c r="F1854" s="25">
        <v>348.0</v>
      </c>
      <c r="G1854" s="2">
        <v>61.0</v>
      </c>
      <c r="H1854" s="15">
        <v>71.0</v>
      </c>
      <c r="I1854" s="15">
        <v>857.0</v>
      </c>
      <c r="J1854" s="25">
        <v>12.0</v>
      </c>
      <c r="K1854" s="2" t="s">
        <v>488</v>
      </c>
      <c r="L1854" s="25" t="s">
        <v>408</v>
      </c>
    </row>
    <row r="1855" hidden="1">
      <c r="A1855" s="12">
        <v>43916.0</v>
      </c>
      <c r="B1855" s="15" t="s">
        <v>480</v>
      </c>
      <c r="C1855" s="15" t="s">
        <v>106</v>
      </c>
      <c r="D1855" s="2">
        <v>181.0</v>
      </c>
      <c r="E1855" s="25">
        <v>941.0</v>
      </c>
      <c r="F1855" s="25">
        <v>410.0</v>
      </c>
      <c r="G1855" s="2">
        <v>72.0</v>
      </c>
      <c r="H1855" s="15">
        <v>81.0</v>
      </c>
      <c r="I1855" s="15">
        <v>1039.0</v>
      </c>
      <c r="J1855" s="25">
        <v>17.0</v>
      </c>
      <c r="K1855" s="2" t="s">
        <v>489</v>
      </c>
      <c r="M1855" s="17"/>
    </row>
    <row r="1856" hidden="1">
      <c r="A1856" s="12">
        <v>43917.0</v>
      </c>
      <c r="B1856" s="15" t="s">
        <v>480</v>
      </c>
      <c r="C1856" s="15" t="s">
        <v>106</v>
      </c>
      <c r="D1856" s="2">
        <v>54.0</v>
      </c>
      <c r="F1856" s="2">
        <v>413.0</v>
      </c>
      <c r="G1856" s="2">
        <v>81.0</v>
      </c>
      <c r="H1856" s="15">
        <v>91.0</v>
      </c>
      <c r="I1856" s="15">
        <v>1093.0</v>
      </c>
      <c r="K1856" s="2" t="s">
        <v>490</v>
      </c>
    </row>
    <row r="1857" hidden="1">
      <c r="A1857" s="12">
        <v>43918.0</v>
      </c>
      <c r="B1857" s="15" t="s">
        <v>480</v>
      </c>
      <c r="C1857" s="15" t="s">
        <v>106</v>
      </c>
      <c r="D1857" s="2">
        <v>229.0</v>
      </c>
      <c r="F1857" s="2">
        <v>548.0</v>
      </c>
      <c r="G1857" s="2">
        <v>98.0</v>
      </c>
      <c r="H1857" s="15">
        <v>109.0</v>
      </c>
      <c r="I1857" s="15">
        <v>1322.0</v>
      </c>
      <c r="J1857" s="2">
        <v>20.0</v>
      </c>
      <c r="K1857" s="2" t="s">
        <v>491</v>
      </c>
      <c r="M1857" s="21"/>
    </row>
    <row r="1858" hidden="1">
      <c r="A1858" s="12">
        <v>43919.0</v>
      </c>
      <c r="B1858" s="15" t="s">
        <v>480</v>
      </c>
      <c r="C1858" s="15" t="s">
        <v>106</v>
      </c>
      <c r="D1858" s="2">
        <v>412.0</v>
      </c>
      <c r="E1858" s="2"/>
      <c r="F1858" s="2">
        <v>651.0</v>
      </c>
      <c r="G1858" s="2">
        <v>104.0</v>
      </c>
      <c r="H1858" s="15">
        <v>115.0</v>
      </c>
      <c r="I1858" s="15">
        <v>1734.0</v>
      </c>
      <c r="J1858" s="2">
        <v>45.0</v>
      </c>
      <c r="K1858" s="2" t="s">
        <v>492</v>
      </c>
      <c r="L1858" s="35"/>
      <c r="M1858" s="2"/>
    </row>
    <row r="1859" hidden="1">
      <c r="A1859" s="12">
        <v>43920.0</v>
      </c>
      <c r="B1859" s="15" t="s">
        <v>480</v>
      </c>
      <c r="C1859" s="15" t="s">
        <v>106</v>
      </c>
      <c r="D1859" s="2">
        <v>105.0</v>
      </c>
      <c r="E1859" s="2"/>
      <c r="F1859" s="2">
        <v>714.0</v>
      </c>
      <c r="G1859" s="2">
        <v>118.0</v>
      </c>
      <c r="H1859" s="15">
        <v>135.0</v>
      </c>
      <c r="I1859" s="15">
        <v>1839.0</v>
      </c>
      <c r="J1859" s="2">
        <v>46.0</v>
      </c>
      <c r="K1859" s="2" t="s">
        <v>493</v>
      </c>
      <c r="L1859" s="35"/>
      <c r="M1859" s="20"/>
    </row>
    <row r="1860" hidden="1">
      <c r="A1860" s="12">
        <v>43921.0</v>
      </c>
      <c r="B1860" s="15" t="s">
        <v>480</v>
      </c>
      <c r="C1860" s="15" t="s">
        <v>106</v>
      </c>
      <c r="D1860" s="2">
        <v>182.0</v>
      </c>
      <c r="F1860" s="2">
        <v>780.0</v>
      </c>
      <c r="G1860" s="2">
        <v>126.0</v>
      </c>
      <c r="H1860" s="15">
        <v>147.0</v>
      </c>
      <c r="I1860" s="15">
        <v>2021.0</v>
      </c>
      <c r="J1860" s="2">
        <v>53.0</v>
      </c>
      <c r="K1860" s="2" t="s">
        <v>494</v>
      </c>
      <c r="L1860" s="20"/>
      <c r="M1860" s="21"/>
    </row>
    <row r="1861" hidden="1">
      <c r="A1861" s="12">
        <v>43922.0</v>
      </c>
      <c r="B1861" s="15" t="s">
        <v>480</v>
      </c>
      <c r="C1861" s="14" t="s">
        <v>106</v>
      </c>
      <c r="D1861" s="2">
        <v>152.0</v>
      </c>
      <c r="E1861" s="14">
        <v>1944.0</v>
      </c>
      <c r="F1861" s="2">
        <v>792.0</v>
      </c>
      <c r="G1861" s="2">
        <v>133.0</v>
      </c>
      <c r="H1861" s="15">
        <v>167.0</v>
      </c>
      <c r="I1861" s="14">
        <v>2173.0</v>
      </c>
      <c r="J1861" s="15">
        <v>62.0</v>
      </c>
      <c r="K1861" s="40" t="s">
        <v>495</v>
      </c>
      <c r="L1861" s="20" t="s">
        <v>408</v>
      </c>
      <c r="M1861" s="20"/>
    </row>
    <row r="1862" hidden="1">
      <c r="A1862" s="12">
        <v>43923.0</v>
      </c>
      <c r="B1862" s="15" t="s">
        <v>480</v>
      </c>
      <c r="C1862" s="14" t="s">
        <v>106</v>
      </c>
      <c r="D1862" s="2">
        <v>147.0</v>
      </c>
      <c r="E1862" s="37">
        <v>1960.0</v>
      </c>
      <c r="F1862" s="2">
        <v>772.0</v>
      </c>
      <c r="G1862" s="2">
        <v>141.0</v>
      </c>
      <c r="H1862" s="15">
        <v>188.0</v>
      </c>
      <c r="I1862" s="15">
        <v>2320.0</v>
      </c>
      <c r="J1862" s="2">
        <v>172.0</v>
      </c>
      <c r="K1862" s="40" t="s">
        <v>496</v>
      </c>
      <c r="L1862" s="20"/>
    </row>
    <row r="1863" hidden="1">
      <c r="A1863" s="12">
        <v>43924.0</v>
      </c>
      <c r="B1863" s="15" t="s">
        <v>480</v>
      </c>
      <c r="C1863" s="14" t="s">
        <v>106</v>
      </c>
      <c r="D1863" s="2">
        <v>125.0</v>
      </c>
      <c r="F1863" s="2">
        <v>740.0</v>
      </c>
      <c r="G1863" s="2">
        <v>144.0</v>
      </c>
      <c r="H1863" s="15">
        <v>219.0</v>
      </c>
      <c r="I1863" s="15">
        <v>2445.0</v>
      </c>
      <c r="J1863" s="2">
        <v>209.0</v>
      </c>
      <c r="K1863" s="40" t="s">
        <v>497</v>
      </c>
      <c r="L1863" s="20"/>
      <c r="M1863" s="20"/>
    </row>
    <row r="1864" hidden="1">
      <c r="A1864" s="12">
        <v>43925.0</v>
      </c>
      <c r="B1864" s="15" t="s">
        <v>480</v>
      </c>
      <c r="C1864" s="14" t="s">
        <v>106</v>
      </c>
      <c r="D1864" s="2">
        <v>114.0</v>
      </c>
      <c r="F1864" s="2">
        <v>684.0</v>
      </c>
      <c r="G1864" s="2">
        <v>143.0</v>
      </c>
      <c r="H1864" s="15">
        <v>245.0</v>
      </c>
      <c r="I1864" s="15">
        <v>2559.0</v>
      </c>
      <c r="J1864" s="2">
        <v>214.0</v>
      </c>
      <c r="K1864" s="40" t="s">
        <v>498</v>
      </c>
      <c r="L1864" s="20"/>
      <c r="M1864" s="20"/>
    </row>
    <row r="1865" hidden="1">
      <c r="A1865" s="38">
        <v>43926.0</v>
      </c>
      <c r="B1865" s="15" t="s">
        <v>480</v>
      </c>
      <c r="C1865" s="14" t="s">
        <v>106</v>
      </c>
      <c r="D1865" s="2">
        <v>68.0</v>
      </c>
      <c r="F1865" s="2">
        <v>640.0</v>
      </c>
      <c r="G1865" s="2">
        <v>140.0</v>
      </c>
      <c r="H1865" s="15">
        <v>263.0</v>
      </c>
      <c r="I1865" s="15">
        <v>2627.0</v>
      </c>
      <c r="J1865" s="2">
        <v>259.0</v>
      </c>
      <c r="K1865" s="40" t="s">
        <v>499</v>
      </c>
      <c r="L1865" s="20"/>
      <c r="M1865" s="35"/>
    </row>
    <row r="1866" hidden="1">
      <c r="A1866" s="38">
        <v>43927.0</v>
      </c>
      <c r="B1866" s="15" t="s">
        <v>480</v>
      </c>
      <c r="C1866" s="14" t="s">
        <v>106</v>
      </c>
      <c r="D1866" s="2">
        <v>46.0</v>
      </c>
      <c r="F1866" s="2">
        <v>639.0</v>
      </c>
      <c r="G1866" s="2">
        <v>141.0</v>
      </c>
      <c r="H1866" s="15">
        <v>269.0</v>
      </c>
      <c r="I1866" s="72">
        <v>2673.0</v>
      </c>
      <c r="J1866" s="2">
        <v>284.0</v>
      </c>
      <c r="K1866" s="40" t="s">
        <v>500</v>
      </c>
      <c r="L1866" s="20"/>
      <c r="M1866" s="20"/>
    </row>
    <row r="1867" hidden="1">
      <c r="A1867" s="38">
        <v>43928.0</v>
      </c>
      <c r="B1867" s="15" t="s">
        <v>480</v>
      </c>
      <c r="C1867" s="14" t="s">
        <v>106</v>
      </c>
      <c r="D1867" s="2">
        <v>41.0</v>
      </c>
      <c r="F1867" s="2">
        <v>607.0</v>
      </c>
      <c r="G1867" s="2">
        <v>143.0</v>
      </c>
      <c r="H1867" s="15">
        <v>283.0</v>
      </c>
      <c r="I1867" s="2">
        <v>2714.0</v>
      </c>
      <c r="J1867" s="2">
        <v>371.0</v>
      </c>
      <c r="K1867" s="40" t="s">
        <v>501</v>
      </c>
      <c r="L1867" s="20"/>
      <c r="M1867" s="17"/>
    </row>
    <row r="1868" hidden="1">
      <c r="A1868" s="38">
        <v>43929.0</v>
      </c>
      <c r="B1868" s="15" t="s">
        <v>480</v>
      </c>
      <c r="C1868" s="14" t="s">
        <v>106</v>
      </c>
      <c r="D1868" s="2">
        <v>89.0</v>
      </c>
      <c r="F1868" s="2">
        <v>545.0</v>
      </c>
      <c r="G1868" s="2">
        <v>139.0</v>
      </c>
      <c r="H1868" s="15">
        <v>292.0</v>
      </c>
      <c r="I1868" s="2">
        <v>2803.0</v>
      </c>
      <c r="J1868" s="2">
        <v>469.0</v>
      </c>
      <c r="K1868" s="40" t="s">
        <v>502</v>
      </c>
      <c r="L1868" s="20"/>
      <c r="M1868" s="20"/>
    </row>
    <row r="1869" hidden="1">
      <c r="A1869" s="38">
        <v>43930.0</v>
      </c>
      <c r="B1869" s="15" t="s">
        <v>480</v>
      </c>
      <c r="C1869" s="14" t="s">
        <v>106</v>
      </c>
      <c r="D1869" s="2">
        <v>47.0</v>
      </c>
      <c r="F1869" s="2">
        <v>487.0</v>
      </c>
      <c r="G1869" s="2">
        <v>131.0</v>
      </c>
      <c r="H1869" s="2">
        <v>310.0</v>
      </c>
      <c r="I1869" s="2">
        <v>2850.0</v>
      </c>
      <c r="J1869" s="2">
        <v>632.0</v>
      </c>
      <c r="K1869" s="40" t="s">
        <v>503</v>
      </c>
      <c r="L1869" s="20"/>
      <c r="M1869" s="15"/>
    </row>
    <row r="1870" hidden="1">
      <c r="A1870" s="38">
        <v>43931.0</v>
      </c>
      <c r="B1870" s="15" t="s">
        <v>480</v>
      </c>
      <c r="C1870" s="14" t="s">
        <v>106</v>
      </c>
      <c r="D1870" s="2">
        <v>112.0</v>
      </c>
      <c r="F1870" s="2">
        <v>451.0</v>
      </c>
      <c r="G1870" s="2">
        <v>130.0</v>
      </c>
      <c r="H1870" s="2">
        <v>318.0</v>
      </c>
      <c r="I1870" s="2">
        <v>2962.0</v>
      </c>
      <c r="J1870" s="2">
        <v>705.0</v>
      </c>
      <c r="K1870" s="40" t="s">
        <v>504</v>
      </c>
      <c r="L1870" s="20"/>
      <c r="M1870" s="21"/>
    </row>
    <row r="1871" hidden="1">
      <c r="A1871" s="38">
        <v>43932.0</v>
      </c>
      <c r="B1871" s="15" t="s">
        <v>480</v>
      </c>
      <c r="C1871" s="14" t="s">
        <v>106</v>
      </c>
      <c r="D1871" s="2">
        <v>31.0</v>
      </c>
      <c r="F1871" s="2">
        <v>422.0</v>
      </c>
      <c r="G1871" s="2">
        <v>124.0</v>
      </c>
      <c r="H1871" s="2">
        <v>327.0</v>
      </c>
      <c r="I1871" s="2">
        <v>2993.0</v>
      </c>
      <c r="J1871" s="2">
        <v>764.0</v>
      </c>
      <c r="K1871" s="40" t="s">
        <v>505</v>
      </c>
      <c r="L1871" s="20"/>
    </row>
    <row r="1872" hidden="1">
      <c r="A1872" s="38">
        <v>43933.0</v>
      </c>
      <c r="B1872" s="15" t="s">
        <v>480</v>
      </c>
      <c r="C1872" s="14" t="s">
        <v>106</v>
      </c>
      <c r="D1872" s="2">
        <v>140.0</v>
      </c>
      <c r="F1872" s="2">
        <v>420.0</v>
      </c>
      <c r="G1872" s="2">
        <v>121.0</v>
      </c>
      <c r="H1872" s="2">
        <v>331.0</v>
      </c>
      <c r="I1872" s="2">
        <v>3133.0</v>
      </c>
      <c r="J1872" s="2">
        <v>990.0</v>
      </c>
      <c r="K1872" s="40" t="s">
        <v>506</v>
      </c>
      <c r="L1872" s="20"/>
      <c r="M1872" s="17"/>
    </row>
    <row r="1873" hidden="1">
      <c r="A1873" s="38">
        <v>43934.0</v>
      </c>
      <c r="B1873" s="15" t="s">
        <v>480</v>
      </c>
      <c r="C1873" s="14" t="s">
        <v>106</v>
      </c>
      <c r="D1873" s="2">
        <v>79.0</v>
      </c>
      <c r="F1873" s="2">
        <v>420.0</v>
      </c>
      <c r="G1873" s="2">
        <v>120.0</v>
      </c>
      <c r="H1873" s="2">
        <v>342.0</v>
      </c>
      <c r="I1873" s="2">
        <v>3212.0</v>
      </c>
      <c r="J1873" s="2">
        <v>1046.0</v>
      </c>
      <c r="K1873" s="40" t="s">
        <v>507</v>
      </c>
      <c r="L1873" s="20"/>
      <c r="M1873" s="2"/>
    </row>
    <row r="1874" hidden="1">
      <c r="A1874" s="38">
        <v>43935.0</v>
      </c>
      <c r="B1874" s="15" t="s">
        <v>480</v>
      </c>
      <c r="C1874" s="14" t="s">
        <v>106</v>
      </c>
      <c r="D1874" s="2">
        <v>111.0</v>
      </c>
      <c r="F1874" s="2">
        <v>417.0</v>
      </c>
      <c r="G1874" s="2">
        <v>115.0</v>
      </c>
      <c r="H1874" s="2">
        <v>347.0</v>
      </c>
      <c r="I1874" s="2">
        <v>3323.0</v>
      </c>
      <c r="J1874" s="2">
        <v>1198.0</v>
      </c>
      <c r="K1874" s="40" t="s">
        <v>508</v>
      </c>
      <c r="L1874" s="20"/>
      <c r="M1874" s="2"/>
    </row>
    <row r="1875" hidden="1">
      <c r="A1875" s="68">
        <v>43936.0</v>
      </c>
      <c r="B1875" s="15" t="s">
        <v>480</v>
      </c>
      <c r="C1875" s="14" t="s">
        <v>106</v>
      </c>
      <c r="D1875" s="2">
        <v>55.0</v>
      </c>
      <c r="F1875" s="36">
        <v>392.0</v>
      </c>
      <c r="G1875" s="36">
        <v>112.0</v>
      </c>
      <c r="H1875" s="36">
        <v>357.0</v>
      </c>
      <c r="I1875" s="36">
        <v>3378.0</v>
      </c>
      <c r="J1875" s="36">
        <v>1314.0</v>
      </c>
      <c r="K1875" s="2" t="s">
        <v>509</v>
      </c>
      <c r="L1875" s="20"/>
      <c r="M1875" s="21"/>
    </row>
    <row r="1876" hidden="1">
      <c r="A1876" s="12">
        <v>43937.0</v>
      </c>
      <c r="B1876" s="15" t="s">
        <v>480</v>
      </c>
      <c r="C1876" s="14" t="s">
        <v>106</v>
      </c>
      <c r="D1876" s="2">
        <v>23.0</v>
      </c>
      <c r="F1876" s="36">
        <v>347.0</v>
      </c>
      <c r="G1876" s="36">
        <v>105.0</v>
      </c>
      <c r="H1876" s="36">
        <v>369.0</v>
      </c>
      <c r="I1876" s="36">
        <v>3401.0</v>
      </c>
      <c r="J1876" s="36">
        <v>1402.0</v>
      </c>
      <c r="K1876" s="2" t="s">
        <v>510</v>
      </c>
      <c r="L1876" s="20"/>
      <c r="M1876" s="20"/>
    </row>
    <row r="1877" hidden="1">
      <c r="A1877" s="38">
        <v>43938.0</v>
      </c>
      <c r="B1877" s="15" t="s">
        <v>480</v>
      </c>
      <c r="C1877" s="14" t="s">
        <v>106</v>
      </c>
      <c r="D1877" s="2">
        <v>75.0</v>
      </c>
      <c r="F1877" s="73">
        <v>322.0</v>
      </c>
      <c r="G1877" s="73">
        <v>94.0</v>
      </c>
      <c r="H1877" s="73">
        <v>380.0</v>
      </c>
      <c r="I1877" s="2">
        <v>3476.0</v>
      </c>
      <c r="J1877" s="73">
        <v>1547.0</v>
      </c>
      <c r="K1877" s="2" t="s">
        <v>511</v>
      </c>
      <c r="L1877" s="20"/>
      <c r="M1877" s="21"/>
    </row>
    <row r="1878" hidden="1">
      <c r="A1878" s="38">
        <v>43939.0</v>
      </c>
      <c r="B1878" s="15" t="s">
        <v>480</v>
      </c>
      <c r="C1878" s="14" t="s">
        <v>106</v>
      </c>
      <c r="D1878" s="2">
        <v>32.0</v>
      </c>
      <c r="E1878" s="2">
        <v>1443.0</v>
      </c>
      <c r="F1878" s="73">
        <v>296.0</v>
      </c>
      <c r="G1878" s="73">
        <v>91.0</v>
      </c>
      <c r="H1878" s="73">
        <v>388.0</v>
      </c>
      <c r="I1878" s="73">
        <v>3508.0</v>
      </c>
      <c r="J1878" s="73">
        <v>1677.0</v>
      </c>
      <c r="K1878" s="2" t="s">
        <v>512</v>
      </c>
      <c r="L1878" s="20"/>
      <c r="M1878" s="22"/>
    </row>
    <row r="1879" hidden="1">
      <c r="A1879" s="38">
        <v>43940.0</v>
      </c>
      <c r="B1879" s="15" t="s">
        <v>480</v>
      </c>
      <c r="C1879" s="14" t="s">
        <v>106</v>
      </c>
      <c r="D1879" s="2">
        <v>40.0</v>
      </c>
      <c r="E1879" s="2">
        <v>1469.0</v>
      </c>
      <c r="F1879" s="2">
        <v>267.0</v>
      </c>
      <c r="G1879" s="36">
        <v>82.0</v>
      </c>
      <c r="H1879" s="36">
        <v>396.0</v>
      </c>
      <c r="I1879" s="36">
        <v>3548.0</v>
      </c>
      <c r="J1879" s="36">
        <v>1683.0</v>
      </c>
      <c r="K1879" s="2" t="s">
        <v>513</v>
      </c>
      <c r="L1879" s="20"/>
      <c r="M1879" s="15"/>
    </row>
    <row r="1880" hidden="1">
      <c r="A1880" s="38">
        <v>43941.0</v>
      </c>
      <c r="B1880" s="15" t="s">
        <v>480</v>
      </c>
      <c r="C1880" s="14" t="s">
        <v>106</v>
      </c>
      <c r="D1880" s="2">
        <v>29.0</v>
      </c>
      <c r="E1880" s="2">
        <v>1475.0</v>
      </c>
      <c r="F1880" s="36">
        <v>267.0</v>
      </c>
      <c r="G1880" s="36">
        <v>81.0</v>
      </c>
      <c r="H1880" s="2">
        <v>401.0</v>
      </c>
      <c r="I1880" s="2">
        <v>3577.0</v>
      </c>
      <c r="J1880" s="2">
        <v>1701.0</v>
      </c>
      <c r="K1880" s="2" t="s">
        <v>514</v>
      </c>
      <c r="L1880" s="20"/>
      <c r="M1880" s="20"/>
    </row>
    <row r="1881" hidden="1">
      <c r="A1881" s="74">
        <v>43942.0</v>
      </c>
      <c r="B1881" s="15" t="s">
        <v>480</v>
      </c>
      <c r="C1881" s="14" t="s">
        <v>106</v>
      </c>
      <c r="D1881" s="2">
        <v>17.0</v>
      </c>
      <c r="E1881" s="2">
        <v>1453.0</v>
      </c>
      <c r="F1881" s="36">
        <v>251.0</v>
      </c>
      <c r="G1881" s="36">
        <v>80.0</v>
      </c>
      <c r="H1881" s="36">
        <v>408.0</v>
      </c>
      <c r="I1881" s="36">
        <v>3594.0</v>
      </c>
      <c r="J1881" s="36">
        <v>1733.0</v>
      </c>
      <c r="K1881" s="2" t="s">
        <v>515</v>
      </c>
      <c r="L1881" s="20"/>
      <c r="M1881" s="15"/>
    </row>
    <row r="1882" hidden="1">
      <c r="A1882" s="39">
        <v>43943.0</v>
      </c>
      <c r="B1882" s="15" t="s">
        <v>480</v>
      </c>
      <c r="C1882" s="14" t="s">
        <v>106</v>
      </c>
      <c r="D1882" s="2">
        <v>38.0</v>
      </c>
      <c r="E1882" s="2">
        <v>1372.0</v>
      </c>
      <c r="F1882" s="36">
        <v>234.0</v>
      </c>
      <c r="G1882" s="36">
        <v>74.0</v>
      </c>
      <c r="H1882" s="36">
        <v>414.0</v>
      </c>
      <c r="I1882" s="36">
        <v>3632.0</v>
      </c>
      <c r="J1882" s="36">
        <v>1846.0</v>
      </c>
      <c r="K1882" s="2" t="s">
        <v>516</v>
      </c>
      <c r="L1882" s="20"/>
      <c r="M1882" s="27"/>
    </row>
    <row r="1883" hidden="1">
      <c r="A1883" s="39">
        <v>43944.0</v>
      </c>
      <c r="B1883" s="15" t="s">
        <v>480</v>
      </c>
      <c r="C1883" s="14" t="s">
        <v>106</v>
      </c>
      <c r="D1883" s="2">
        <v>34.0</v>
      </c>
      <c r="E1883" s="2">
        <v>1259.0</v>
      </c>
      <c r="F1883" s="36">
        <v>221.0</v>
      </c>
      <c r="G1883" s="36">
        <v>72.0</v>
      </c>
      <c r="H1883" s="36">
        <v>424.0</v>
      </c>
      <c r="I1883" s="36">
        <v>3666.0</v>
      </c>
      <c r="J1883" s="36">
        <v>1983.0</v>
      </c>
      <c r="K1883" s="2" t="s">
        <v>517</v>
      </c>
      <c r="L1883" s="20"/>
      <c r="M1883" s="21"/>
    </row>
    <row r="1884" hidden="1">
      <c r="A1884" s="39">
        <v>43945.0</v>
      </c>
      <c r="B1884" s="15" t="s">
        <v>480</v>
      </c>
      <c r="C1884" s="14" t="s">
        <v>106</v>
      </c>
      <c r="D1884" s="2">
        <v>48.0</v>
      </c>
      <c r="E1884" s="2">
        <v>1030.0</v>
      </c>
      <c r="F1884" s="36">
        <v>209.0</v>
      </c>
      <c r="G1884" s="36">
        <v>69.0</v>
      </c>
      <c r="H1884" s="36">
        <v>427.0</v>
      </c>
      <c r="I1884" s="2">
        <v>3714.0</v>
      </c>
      <c r="J1884" s="36">
        <v>2257.0</v>
      </c>
      <c r="K1884" s="2" t="s">
        <v>518</v>
      </c>
      <c r="L1884" s="20"/>
    </row>
    <row r="1885" hidden="1">
      <c r="A1885" s="39">
        <v>43946.0</v>
      </c>
      <c r="B1885" s="15" t="s">
        <v>480</v>
      </c>
      <c r="C1885" s="14" t="s">
        <v>106</v>
      </c>
      <c r="D1885" s="2">
        <v>42.0</v>
      </c>
      <c r="E1885" s="2">
        <v>1010.0</v>
      </c>
      <c r="F1885" s="36">
        <v>194.0</v>
      </c>
      <c r="G1885" s="36">
        <v>67.0</v>
      </c>
      <c r="H1885" s="36">
        <v>432.0</v>
      </c>
      <c r="I1885" s="2">
        <v>3756.0</v>
      </c>
      <c r="J1885" s="36">
        <v>2314.0</v>
      </c>
      <c r="K1885" s="2" t="s">
        <v>519</v>
      </c>
      <c r="L1885" s="20"/>
      <c r="M1885" s="20"/>
    </row>
    <row r="1886" hidden="1">
      <c r="A1886" s="12">
        <v>43903.0</v>
      </c>
      <c r="B1886" s="15" t="s">
        <v>520</v>
      </c>
      <c r="C1886" s="15" t="s">
        <v>106</v>
      </c>
      <c r="D1886" s="2">
        <v>0.0</v>
      </c>
      <c r="H1886" s="15">
        <v>1.0</v>
      </c>
      <c r="I1886" s="15">
        <v>5.0</v>
      </c>
      <c r="K1886" s="5" t="s">
        <v>481</v>
      </c>
      <c r="M1886" s="15"/>
    </row>
    <row r="1887" hidden="1">
      <c r="A1887" s="12">
        <v>43904.0</v>
      </c>
      <c r="B1887" s="15" t="s">
        <v>520</v>
      </c>
      <c r="C1887" s="15" t="s">
        <v>106</v>
      </c>
      <c r="D1887" s="2">
        <v>2.0</v>
      </c>
      <c r="I1887" s="15">
        <v>7.0</v>
      </c>
      <c r="K1887" s="5" t="s">
        <v>482</v>
      </c>
      <c r="M1887" s="21"/>
    </row>
    <row r="1888" hidden="1">
      <c r="A1888" s="12">
        <v>43905.0</v>
      </c>
      <c r="B1888" s="15" t="s">
        <v>520</v>
      </c>
      <c r="C1888" s="15" t="s">
        <v>106</v>
      </c>
      <c r="D1888" s="2">
        <v>18.0</v>
      </c>
      <c r="I1888" s="15">
        <v>25.0</v>
      </c>
      <c r="K1888" s="5" t="s">
        <v>483</v>
      </c>
    </row>
    <row r="1889" hidden="1">
      <c r="A1889" s="12">
        <v>43906.0</v>
      </c>
      <c r="B1889" s="15" t="s">
        <v>520</v>
      </c>
      <c r="C1889" s="15" t="s">
        <v>106</v>
      </c>
      <c r="D1889" s="2">
        <v>13.0</v>
      </c>
      <c r="I1889" s="15"/>
      <c r="K1889" s="5" t="s">
        <v>484</v>
      </c>
      <c r="M1889" s="15"/>
    </row>
    <row r="1890" hidden="1">
      <c r="A1890" s="12">
        <v>43907.0</v>
      </c>
      <c r="B1890" s="15" t="s">
        <v>520</v>
      </c>
      <c r="C1890" s="15" t="s">
        <v>106</v>
      </c>
      <c r="D1890" s="2">
        <v>7.0</v>
      </c>
      <c r="E1890" s="2"/>
      <c r="F1890" s="2">
        <v>6.0</v>
      </c>
      <c r="I1890" s="15">
        <v>39.0</v>
      </c>
      <c r="K1890" s="5" t="s">
        <v>485</v>
      </c>
      <c r="M1890" s="15"/>
    </row>
    <row r="1891" hidden="1">
      <c r="A1891" s="12">
        <v>43908.0</v>
      </c>
      <c r="B1891" s="15" t="s">
        <v>520</v>
      </c>
      <c r="C1891" s="15" t="s">
        <v>106</v>
      </c>
      <c r="D1891" s="2">
        <v>14.0</v>
      </c>
      <c r="E1891" s="2"/>
      <c r="F1891" s="2">
        <v>19.0</v>
      </c>
      <c r="G1891" s="2">
        <v>2.0</v>
      </c>
      <c r="H1891" s="15">
        <v>1.0</v>
      </c>
      <c r="I1891" s="15">
        <v>54.0</v>
      </c>
      <c r="J1891" s="2">
        <v>0.0</v>
      </c>
      <c r="K1891" s="5" t="s">
        <v>482</v>
      </c>
      <c r="L1891" s="5" t="s">
        <v>486</v>
      </c>
      <c r="M1891" s="21"/>
    </row>
    <row r="1892" hidden="1">
      <c r="A1892" s="12">
        <v>43909.0</v>
      </c>
      <c r="B1892" s="15" t="s">
        <v>520</v>
      </c>
      <c r="C1892" s="15" t="s">
        <v>106</v>
      </c>
      <c r="D1892" s="25"/>
      <c r="E1892" s="25">
        <v>57.0</v>
      </c>
      <c r="F1892" s="25"/>
      <c r="H1892" s="15">
        <v>1.0</v>
      </c>
      <c r="I1892" s="15">
        <v>59.0</v>
      </c>
      <c r="J1892" s="25">
        <v>1.0</v>
      </c>
      <c r="K1892" s="26" t="s">
        <v>113</v>
      </c>
      <c r="L1892" s="25" t="s">
        <v>408</v>
      </c>
    </row>
    <row r="1893" hidden="1">
      <c r="A1893" s="12">
        <v>43910.0</v>
      </c>
      <c r="B1893" s="15" t="s">
        <v>520</v>
      </c>
      <c r="C1893" s="15" t="s">
        <v>106</v>
      </c>
      <c r="E1893" s="25">
        <v>102.0</v>
      </c>
      <c r="F1893" s="25"/>
      <c r="H1893" s="15">
        <v>1.0</v>
      </c>
      <c r="I1893" s="15">
        <v>104.0</v>
      </c>
      <c r="J1893" s="25">
        <v>1.0</v>
      </c>
      <c r="K1893" s="26" t="s">
        <v>113</v>
      </c>
      <c r="L1893" s="25" t="s">
        <v>408</v>
      </c>
      <c r="M1893" s="20"/>
    </row>
    <row r="1894" hidden="1">
      <c r="A1894" s="12">
        <v>43911.0</v>
      </c>
      <c r="B1894" s="15" t="s">
        <v>520</v>
      </c>
      <c r="C1894" s="15" t="s">
        <v>106</v>
      </c>
      <c r="E1894" s="25">
        <v>102.0</v>
      </c>
      <c r="H1894" s="15">
        <v>1.0</v>
      </c>
      <c r="I1894" s="15">
        <v>104.0</v>
      </c>
      <c r="J1894" s="25">
        <v>1.0</v>
      </c>
      <c r="K1894" s="2" t="s">
        <v>113</v>
      </c>
      <c r="L1894" s="25" t="s">
        <v>408</v>
      </c>
      <c r="M1894" s="21"/>
    </row>
    <row r="1895" hidden="1">
      <c r="A1895" s="12">
        <v>43912.0</v>
      </c>
      <c r="B1895" s="15" t="s">
        <v>520</v>
      </c>
      <c r="C1895" s="15" t="s">
        <v>106</v>
      </c>
      <c r="E1895" s="25">
        <v>99.0</v>
      </c>
      <c r="H1895" s="15">
        <v>4.0</v>
      </c>
      <c r="I1895" s="15">
        <v>104.0</v>
      </c>
      <c r="J1895" s="25">
        <v>1.0</v>
      </c>
      <c r="K1895" s="2" t="s">
        <v>136</v>
      </c>
      <c r="L1895" s="25" t="s">
        <v>408</v>
      </c>
      <c r="M1895" s="27"/>
    </row>
    <row r="1896" hidden="1">
      <c r="A1896" s="12">
        <v>43913.0</v>
      </c>
      <c r="B1896" s="15" t="s">
        <v>520</v>
      </c>
      <c r="C1896" s="15" t="s">
        <v>106</v>
      </c>
      <c r="E1896" s="25">
        <v>203.0</v>
      </c>
      <c r="H1896" s="15">
        <v>7.0</v>
      </c>
      <c r="I1896" s="15">
        <v>211.0</v>
      </c>
      <c r="J1896" s="25">
        <v>1.0</v>
      </c>
      <c r="K1896" s="2" t="s">
        <v>137</v>
      </c>
      <c r="L1896" s="25" t="s">
        <v>487</v>
      </c>
      <c r="M1896" s="20"/>
    </row>
    <row r="1897" hidden="1">
      <c r="A1897" s="12">
        <v>43914.0</v>
      </c>
      <c r="B1897" s="15" t="s">
        <v>520</v>
      </c>
      <c r="C1897" s="15" t="s">
        <v>106</v>
      </c>
      <c r="E1897" s="30">
        <v>220.0</v>
      </c>
      <c r="H1897" s="15">
        <v>8.0</v>
      </c>
      <c r="I1897" s="15">
        <v>229.0</v>
      </c>
      <c r="J1897" s="30">
        <v>1.0</v>
      </c>
      <c r="K1897" s="32" t="s">
        <v>138</v>
      </c>
      <c r="L1897" s="31" t="s">
        <v>408</v>
      </c>
    </row>
    <row r="1898" hidden="1">
      <c r="A1898" s="12">
        <v>43915.0</v>
      </c>
      <c r="B1898" s="15" t="s">
        <v>520</v>
      </c>
      <c r="C1898" s="15" t="s">
        <v>106</v>
      </c>
      <c r="D1898" s="2">
        <v>40.0</v>
      </c>
      <c r="E1898" s="25">
        <v>257.0</v>
      </c>
      <c r="F1898" s="25">
        <v>118.0</v>
      </c>
      <c r="G1898" s="2">
        <v>23.0</v>
      </c>
      <c r="H1898" s="15">
        <v>11.0</v>
      </c>
      <c r="I1898" s="15">
        <v>269.0</v>
      </c>
      <c r="J1898" s="25">
        <v>1.0</v>
      </c>
      <c r="K1898" s="2" t="s">
        <v>488</v>
      </c>
      <c r="L1898" s="25" t="s">
        <v>408</v>
      </c>
    </row>
    <row r="1899" hidden="1">
      <c r="A1899" s="12">
        <v>43916.0</v>
      </c>
      <c r="B1899" s="15" t="s">
        <v>520</v>
      </c>
      <c r="C1899" s="15" t="s">
        <v>106</v>
      </c>
      <c r="D1899" s="2">
        <v>102.0</v>
      </c>
      <c r="E1899" s="25">
        <v>355.0</v>
      </c>
      <c r="F1899" s="25">
        <v>144.0</v>
      </c>
      <c r="G1899" s="2">
        <v>30.0</v>
      </c>
      <c r="H1899" s="15">
        <v>14.0</v>
      </c>
      <c r="I1899" s="15">
        <v>373.0</v>
      </c>
      <c r="J1899" s="25">
        <v>4.0</v>
      </c>
      <c r="K1899" s="2" t="s">
        <v>489</v>
      </c>
      <c r="M1899" s="20"/>
    </row>
    <row r="1900" hidden="1">
      <c r="A1900" s="12">
        <v>43917.0</v>
      </c>
      <c r="B1900" s="15" t="s">
        <v>520</v>
      </c>
      <c r="C1900" s="15" t="s">
        <v>106</v>
      </c>
      <c r="D1900" s="2">
        <v>39.0</v>
      </c>
      <c r="F1900" s="2">
        <v>169.0</v>
      </c>
      <c r="G1900" s="2">
        <v>31.0</v>
      </c>
      <c r="H1900" s="15">
        <v>19.0</v>
      </c>
      <c r="I1900" s="15">
        <v>412.0</v>
      </c>
      <c r="K1900" s="2" t="s">
        <v>490</v>
      </c>
      <c r="M1900" s="21"/>
    </row>
    <row r="1901" hidden="1">
      <c r="A1901" s="12">
        <v>43918.0</v>
      </c>
      <c r="B1901" s="15" t="s">
        <v>520</v>
      </c>
      <c r="C1901" s="15" t="s">
        <v>106</v>
      </c>
      <c r="D1901" s="2">
        <v>37.0</v>
      </c>
      <c r="F1901" s="2">
        <v>182.0</v>
      </c>
      <c r="G1901" s="2">
        <v>32.0</v>
      </c>
      <c r="H1901" s="15">
        <v>21.0</v>
      </c>
      <c r="I1901" s="15">
        <v>449.0</v>
      </c>
      <c r="J1901" s="2">
        <v>4.0</v>
      </c>
      <c r="K1901" s="2" t="s">
        <v>491</v>
      </c>
    </row>
    <row r="1902" hidden="1">
      <c r="A1902" s="12">
        <v>43919.0</v>
      </c>
      <c r="B1902" s="15" t="s">
        <v>520</v>
      </c>
      <c r="C1902" s="15" t="s">
        <v>106</v>
      </c>
      <c r="D1902" s="2">
        <v>93.0</v>
      </c>
      <c r="E1902" s="2"/>
      <c r="F1902" s="2">
        <v>213.0</v>
      </c>
      <c r="G1902" s="2">
        <v>37.0</v>
      </c>
      <c r="H1902" s="15">
        <v>25.0</v>
      </c>
      <c r="I1902" s="15">
        <v>542.0</v>
      </c>
      <c r="J1902" s="2">
        <v>8.0</v>
      </c>
      <c r="K1902" s="2" t="s">
        <v>492</v>
      </c>
      <c r="L1902" s="35"/>
      <c r="M1902" s="20"/>
    </row>
    <row r="1903" hidden="1">
      <c r="A1903" s="12">
        <v>43920.0</v>
      </c>
      <c r="B1903" s="15" t="s">
        <v>520</v>
      </c>
      <c r="C1903" s="15" t="s">
        <v>106</v>
      </c>
      <c r="D1903" s="2">
        <v>44.0</v>
      </c>
      <c r="E1903" s="2"/>
      <c r="F1903" s="2">
        <v>241.0</v>
      </c>
      <c r="G1903" s="2">
        <v>38.0</v>
      </c>
      <c r="H1903" s="15">
        <v>32.0</v>
      </c>
      <c r="I1903" s="15">
        <v>586.0</v>
      </c>
      <c r="J1903" s="2">
        <v>9.0</v>
      </c>
      <c r="K1903" s="2" t="s">
        <v>493</v>
      </c>
      <c r="L1903" s="35"/>
    </row>
    <row r="1904" hidden="1">
      <c r="A1904" s="12">
        <v>43921.0</v>
      </c>
      <c r="B1904" s="15" t="s">
        <v>520</v>
      </c>
      <c r="C1904" s="15" t="s">
        <v>106</v>
      </c>
      <c r="D1904" s="2">
        <v>27.0</v>
      </c>
      <c r="F1904" s="2">
        <v>231.0</v>
      </c>
      <c r="G1904" s="2">
        <v>40.0</v>
      </c>
      <c r="H1904" s="15">
        <v>34.0</v>
      </c>
      <c r="I1904" s="15">
        <v>613.0</v>
      </c>
      <c r="J1904" s="2">
        <v>9.0</v>
      </c>
      <c r="K1904" s="2" t="s">
        <v>494</v>
      </c>
      <c r="L1904" s="20"/>
      <c r="M1904" s="27"/>
    </row>
    <row r="1905" hidden="1">
      <c r="A1905" s="12">
        <v>43922.0</v>
      </c>
      <c r="B1905" s="15" t="s">
        <v>520</v>
      </c>
      <c r="C1905" s="14" t="s">
        <v>106</v>
      </c>
      <c r="D1905" s="2">
        <v>47.0</v>
      </c>
      <c r="E1905" s="14">
        <v>609.0</v>
      </c>
      <c r="F1905" s="2">
        <v>213.0</v>
      </c>
      <c r="G1905" s="2">
        <v>40.0</v>
      </c>
      <c r="H1905" s="15">
        <v>42.0</v>
      </c>
      <c r="I1905" s="14">
        <v>660.0</v>
      </c>
      <c r="J1905" s="15">
        <v>9.0</v>
      </c>
      <c r="K1905" s="40" t="s">
        <v>495</v>
      </c>
      <c r="L1905" s="20" t="s">
        <v>408</v>
      </c>
      <c r="M1905" s="21"/>
    </row>
    <row r="1906" hidden="1">
      <c r="A1906" s="12">
        <v>43923.0</v>
      </c>
      <c r="B1906" s="15" t="s">
        <v>520</v>
      </c>
      <c r="C1906" s="14" t="s">
        <v>106</v>
      </c>
      <c r="D1906" s="2">
        <v>37.0</v>
      </c>
      <c r="E1906" s="37">
        <v>624.0</v>
      </c>
      <c r="F1906" s="2">
        <v>214.0</v>
      </c>
      <c r="G1906" s="2">
        <v>42.0</v>
      </c>
      <c r="H1906" s="15">
        <v>45.0</v>
      </c>
      <c r="I1906" s="15">
        <v>697.0</v>
      </c>
      <c r="J1906" s="2">
        <v>28.0</v>
      </c>
      <c r="K1906" s="40" t="s">
        <v>496</v>
      </c>
      <c r="L1906" s="20"/>
      <c r="M1906" s="21"/>
    </row>
    <row r="1907" hidden="1">
      <c r="A1907" s="12">
        <v>43924.0</v>
      </c>
      <c r="B1907" s="15" t="s">
        <v>520</v>
      </c>
      <c r="C1907" s="14" t="s">
        <v>106</v>
      </c>
      <c r="D1907" s="2">
        <v>43.0</v>
      </c>
      <c r="F1907" s="2">
        <v>219.0</v>
      </c>
      <c r="G1907" s="2">
        <v>43.0</v>
      </c>
      <c r="H1907" s="15">
        <v>50.0</v>
      </c>
      <c r="I1907" s="15">
        <v>740.0</v>
      </c>
      <c r="J1907" s="2">
        <v>35.0</v>
      </c>
      <c r="K1907" s="40" t="s">
        <v>497</v>
      </c>
      <c r="L1907" s="20"/>
      <c r="M1907" s="21"/>
    </row>
    <row r="1908" hidden="1">
      <c r="A1908" s="12">
        <v>43925.0</v>
      </c>
      <c r="B1908" s="15" t="s">
        <v>520</v>
      </c>
      <c r="C1908" s="14" t="s">
        <v>106</v>
      </c>
      <c r="D1908" s="2">
        <v>47.0</v>
      </c>
      <c r="F1908" s="2">
        <v>242.0</v>
      </c>
      <c r="G1908" s="2">
        <v>43.0</v>
      </c>
      <c r="H1908" s="15">
        <v>56.0</v>
      </c>
      <c r="I1908" s="15">
        <v>787.0</v>
      </c>
      <c r="J1908" s="2">
        <v>56.0</v>
      </c>
      <c r="K1908" s="40" t="s">
        <v>498</v>
      </c>
      <c r="L1908" s="20"/>
      <c r="M1908" s="21"/>
    </row>
    <row r="1909" hidden="1">
      <c r="A1909" s="38">
        <v>43926.0</v>
      </c>
      <c r="B1909" s="15" t="s">
        <v>520</v>
      </c>
      <c r="C1909" s="14" t="s">
        <v>106</v>
      </c>
      <c r="D1909" s="2">
        <v>65.0</v>
      </c>
      <c r="F1909" s="2">
        <v>244.0</v>
      </c>
      <c r="G1909" s="2">
        <v>44.0</v>
      </c>
      <c r="H1909" s="15">
        <v>64.0</v>
      </c>
      <c r="I1909" s="15">
        <v>852.0</v>
      </c>
      <c r="J1909" s="2">
        <v>73.0</v>
      </c>
      <c r="K1909" s="40" t="s">
        <v>499</v>
      </c>
      <c r="L1909" s="20"/>
      <c r="M1909" s="20"/>
    </row>
    <row r="1910" hidden="1">
      <c r="A1910" s="38">
        <v>43927.0</v>
      </c>
      <c r="B1910" s="15" t="s">
        <v>520</v>
      </c>
      <c r="C1910" s="14" t="s">
        <v>106</v>
      </c>
      <c r="D1910" s="2">
        <v>17.0</v>
      </c>
      <c r="F1910" s="2">
        <v>229.0</v>
      </c>
      <c r="G1910" s="2">
        <v>44.0</v>
      </c>
      <c r="H1910" s="15">
        <v>70.0</v>
      </c>
      <c r="I1910" s="72">
        <v>869.0</v>
      </c>
      <c r="J1910" s="2">
        <v>85.0</v>
      </c>
      <c r="K1910" s="40" t="s">
        <v>500</v>
      </c>
      <c r="L1910" s="20"/>
      <c r="M1910" s="20"/>
    </row>
    <row r="1911" hidden="1">
      <c r="A1911" s="38">
        <v>43928.0</v>
      </c>
      <c r="B1911" s="15" t="s">
        <v>520</v>
      </c>
      <c r="C1911" s="14" t="s">
        <v>106</v>
      </c>
      <c r="D1911" s="2">
        <v>7.0</v>
      </c>
      <c r="F1911" s="2">
        <v>228.0</v>
      </c>
      <c r="G1911" s="2">
        <v>44.0</v>
      </c>
      <c r="H1911" s="15">
        <v>78.0</v>
      </c>
      <c r="I1911" s="2">
        <v>876.0</v>
      </c>
      <c r="J1911" s="2">
        <v>107.0</v>
      </c>
      <c r="K1911" s="40" t="s">
        <v>501</v>
      </c>
      <c r="L1911" s="20"/>
    </row>
    <row r="1912" hidden="1">
      <c r="A1912" s="38">
        <v>43929.0</v>
      </c>
      <c r="B1912" s="15" t="s">
        <v>520</v>
      </c>
      <c r="C1912" s="14" t="s">
        <v>106</v>
      </c>
      <c r="D1912" s="2">
        <v>23.0</v>
      </c>
      <c r="F1912" s="2">
        <v>222.0</v>
      </c>
      <c r="G1912" s="2">
        <v>43.0</v>
      </c>
      <c r="H1912" s="15">
        <v>89.0</v>
      </c>
      <c r="I1912" s="2">
        <v>899.0</v>
      </c>
      <c r="J1912" s="2">
        <v>142.0</v>
      </c>
      <c r="K1912" s="40" t="s">
        <v>502</v>
      </c>
      <c r="L1912" s="20"/>
      <c r="M1912" s="20"/>
    </row>
    <row r="1913" hidden="1">
      <c r="A1913" s="38">
        <v>43930.0</v>
      </c>
      <c r="B1913" s="15" t="s">
        <v>520</v>
      </c>
      <c r="C1913" s="14" t="s">
        <v>106</v>
      </c>
      <c r="D1913" s="2">
        <v>22.0</v>
      </c>
      <c r="F1913" s="2">
        <v>219.0</v>
      </c>
      <c r="G1913" s="2">
        <v>41.0</v>
      </c>
      <c r="H1913" s="2">
        <v>96.0</v>
      </c>
      <c r="I1913" s="2">
        <v>921.0</v>
      </c>
      <c r="J1913" s="2">
        <v>194.0</v>
      </c>
      <c r="K1913" s="40" t="s">
        <v>503</v>
      </c>
      <c r="L1913" s="20"/>
      <c r="M1913" s="20"/>
    </row>
    <row r="1914" hidden="1">
      <c r="A1914" s="38">
        <v>43931.0</v>
      </c>
      <c r="B1914" s="15" t="s">
        <v>520</v>
      </c>
      <c r="C1914" s="14" t="s">
        <v>106</v>
      </c>
      <c r="D1914" s="2">
        <v>76.0</v>
      </c>
      <c r="F1914" s="2">
        <v>212.0</v>
      </c>
      <c r="G1914" s="2">
        <v>41.0</v>
      </c>
      <c r="H1914" s="2">
        <v>99.0</v>
      </c>
      <c r="I1914" s="2">
        <v>997.0</v>
      </c>
      <c r="J1914" s="2">
        <v>217.0</v>
      </c>
      <c r="K1914" s="40" t="s">
        <v>504</v>
      </c>
      <c r="L1914" s="20"/>
      <c r="M1914" s="20"/>
    </row>
    <row r="1915" hidden="1">
      <c r="A1915" s="38">
        <v>43932.0</v>
      </c>
      <c r="B1915" s="2" t="s">
        <v>520</v>
      </c>
      <c r="C1915" s="14" t="s">
        <v>106</v>
      </c>
      <c r="D1915" s="2">
        <v>57.0</v>
      </c>
      <c r="F1915" s="2">
        <v>230.0</v>
      </c>
      <c r="G1915" s="2">
        <v>43.0</v>
      </c>
      <c r="H1915" s="2">
        <v>99.0</v>
      </c>
      <c r="I1915" s="2">
        <v>1054.0</v>
      </c>
      <c r="J1915" s="2">
        <f>241</f>
        <v>241</v>
      </c>
      <c r="K1915" s="40" t="s">
        <v>505</v>
      </c>
      <c r="L1915" s="20"/>
      <c r="M1915" s="20"/>
    </row>
    <row r="1916" hidden="1">
      <c r="A1916" s="38">
        <v>43933.0</v>
      </c>
      <c r="B1916" s="15" t="s">
        <v>520</v>
      </c>
      <c r="C1916" s="14" t="s">
        <v>106</v>
      </c>
      <c r="D1916" s="2">
        <v>35.0</v>
      </c>
      <c r="F1916" s="2">
        <v>232.0</v>
      </c>
      <c r="G1916" s="2">
        <v>41.0</v>
      </c>
      <c r="H1916" s="2">
        <v>103.0</v>
      </c>
      <c r="I1916" s="2">
        <v>1089.0</v>
      </c>
      <c r="J1916" s="2">
        <v>246.0</v>
      </c>
      <c r="K1916" s="40" t="s">
        <v>506</v>
      </c>
      <c r="L1916" s="20"/>
      <c r="M1916" s="20"/>
    </row>
    <row r="1917" hidden="1">
      <c r="A1917" s="38">
        <v>43934.0</v>
      </c>
      <c r="B1917" s="15" t="s">
        <v>520</v>
      </c>
      <c r="C1917" s="14" t="s">
        <v>106</v>
      </c>
      <c r="D1917" s="2">
        <v>27.0</v>
      </c>
      <c r="F1917" s="2">
        <v>222.0</v>
      </c>
      <c r="G1917" s="2">
        <v>38.0</v>
      </c>
      <c r="H1917" s="2">
        <v>109.0</v>
      </c>
      <c r="I1917" s="2">
        <v>1116.0</v>
      </c>
      <c r="J1917" s="2">
        <v>270.0</v>
      </c>
      <c r="K1917" s="40" t="s">
        <v>507</v>
      </c>
      <c r="L1917" s="20"/>
      <c r="M1917" s="20"/>
    </row>
    <row r="1918" hidden="1">
      <c r="A1918" s="38">
        <v>43935.0</v>
      </c>
      <c r="B1918" s="15" t="s">
        <v>520</v>
      </c>
      <c r="C1918" s="14" t="s">
        <v>106</v>
      </c>
      <c r="D1918" s="2">
        <v>17.0</v>
      </c>
      <c r="F1918" s="2">
        <v>217.0</v>
      </c>
      <c r="G1918" s="2">
        <v>37.0</v>
      </c>
      <c r="H1918" s="2">
        <v>113.0</v>
      </c>
      <c r="I1918" s="2">
        <v>1133.0</v>
      </c>
      <c r="J1918" s="2">
        <v>284.0</v>
      </c>
      <c r="K1918" s="40" t="s">
        <v>508</v>
      </c>
      <c r="L1918" s="20"/>
      <c r="M1918" s="20"/>
    </row>
    <row r="1919" hidden="1">
      <c r="A1919" s="68">
        <v>43936.0</v>
      </c>
      <c r="B1919" s="15" t="s">
        <v>520</v>
      </c>
      <c r="C1919" s="14" t="s">
        <v>106</v>
      </c>
      <c r="D1919" s="2">
        <v>59.0</v>
      </c>
      <c r="F1919" s="36">
        <v>199.0</v>
      </c>
      <c r="G1919" s="36">
        <v>36.0</v>
      </c>
      <c r="H1919" s="36">
        <v>124.0</v>
      </c>
      <c r="I1919" s="36">
        <v>1192.0</v>
      </c>
      <c r="J1919" s="36">
        <v>329.0</v>
      </c>
      <c r="K1919" s="2" t="s">
        <v>509</v>
      </c>
      <c r="L1919" s="20"/>
    </row>
    <row r="1920" hidden="1">
      <c r="A1920" s="12">
        <v>43937.0</v>
      </c>
      <c r="B1920" s="15" t="s">
        <v>520</v>
      </c>
      <c r="C1920" s="14" t="s">
        <v>106</v>
      </c>
      <c r="D1920" s="2">
        <v>26.0</v>
      </c>
      <c r="F1920" s="36">
        <v>183.0</v>
      </c>
      <c r="G1920" s="36">
        <v>34.0</v>
      </c>
      <c r="H1920" s="36">
        <v>128.0</v>
      </c>
      <c r="I1920" s="36">
        <v>1218.0</v>
      </c>
      <c r="J1920" s="36">
        <v>373.0</v>
      </c>
      <c r="K1920" s="2" t="s">
        <v>510</v>
      </c>
      <c r="L1920" s="20"/>
      <c r="M1920" s="21"/>
    </row>
    <row r="1921" hidden="1">
      <c r="A1921" s="38">
        <v>43938.0</v>
      </c>
      <c r="B1921" s="15" t="s">
        <v>520</v>
      </c>
      <c r="C1921" s="14" t="s">
        <v>106</v>
      </c>
      <c r="D1921" s="2">
        <v>39.0</v>
      </c>
      <c r="F1921" s="73">
        <v>163.0</v>
      </c>
      <c r="G1921" s="73">
        <v>34.0</v>
      </c>
      <c r="H1921" s="73">
        <v>129.0</v>
      </c>
      <c r="I1921" s="2">
        <v>1257.0</v>
      </c>
      <c r="J1921" s="73">
        <v>412.0</v>
      </c>
      <c r="K1921" s="2" t="s">
        <v>511</v>
      </c>
      <c r="L1921" s="20"/>
      <c r="M1921" s="20"/>
    </row>
    <row r="1922" hidden="1">
      <c r="A1922" s="38">
        <v>43939.0</v>
      </c>
      <c r="B1922" s="15" t="s">
        <v>520</v>
      </c>
      <c r="C1922" s="14" t="s">
        <v>106</v>
      </c>
      <c r="D1922" s="2">
        <v>56.0</v>
      </c>
      <c r="E1922" s="2">
        <v>739.0</v>
      </c>
      <c r="F1922" s="73">
        <v>139.0</v>
      </c>
      <c r="G1922" s="73">
        <v>33.0</v>
      </c>
      <c r="H1922" s="73">
        <v>139.0</v>
      </c>
      <c r="I1922" s="73">
        <v>1313.0</v>
      </c>
      <c r="J1922" s="73">
        <v>435.0</v>
      </c>
      <c r="K1922" s="2" t="s">
        <v>512</v>
      </c>
      <c r="L1922" s="20"/>
      <c r="M1922" s="20"/>
    </row>
    <row r="1923" hidden="1">
      <c r="A1923" s="38">
        <v>43940.0</v>
      </c>
      <c r="B1923" s="15" t="s">
        <v>520</v>
      </c>
      <c r="C1923" s="14" t="s">
        <v>106</v>
      </c>
      <c r="D1923" s="2">
        <v>10.0</v>
      </c>
      <c r="E1923" s="2">
        <v>708.0</v>
      </c>
      <c r="F1923" s="2">
        <v>137.0</v>
      </c>
      <c r="G1923" s="2">
        <v>32.0</v>
      </c>
      <c r="H1923" s="36">
        <v>144.0</v>
      </c>
      <c r="I1923" s="36">
        <v>1323.0</v>
      </c>
      <c r="J1923" s="36">
        <v>471.0</v>
      </c>
      <c r="K1923" s="2" t="s">
        <v>513</v>
      </c>
      <c r="L1923" s="20"/>
    </row>
    <row r="1924" hidden="1">
      <c r="A1924" s="38">
        <v>43941.0</v>
      </c>
      <c r="B1924" s="15" t="s">
        <v>520</v>
      </c>
      <c r="C1924" s="14" t="s">
        <v>106</v>
      </c>
      <c r="D1924" s="2">
        <v>2.0</v>
      </c>
      <c r="E1924" s="2">
        <v>687.0</v>
      </c>
      <c r="F1924" s="36">
        <v>140.0</v>
      </c>
      <c r="G1924" s="36">
        <v>30.0</v>
      </c>
      <c r="H1924" s="36">
        <v>144.0</v>
      </c>
      <c r="I1924" s="36">
        <v>1325.0</v>
      </c>
      <c r="J1924" s="36">
        <v>494.0</v>
      </c>
      <c r="K1924" s="2" t="s">
        <v>514</v>
      </c>
      <c r="L1924" s="20"/>
      <c r="M1924" s="20"/>
    </row>
    <row r="1925" hidden="1">
      <c r="A1925" s="74">
        <v>43942.0</v>
      </c>
      <c r="B1925" s="15" t="s">
        <v>520</v>
      </c>
      <c r="C1925" s="14" t="s">
        <v>106</v>
      </c>
      <c r="D1925" s="2">
        <v>2.0</v>
      </c>
      <c r="E1925" s="2">
        <v>640.0</v>
      </c>
      <c r="F1925" s="36">
        <v>129.0</v>
      </c>
      <c r="G1925" s="36">
        <v>23.0</v>
      </c>
      <c r="H1925" s="36">
        <v>147.0</v>
      </c>
      <c r="I1925" s="36">
        <v>1327.0</v>
      </c>
      <c r="J1925" s="36">
        <v>540.0</v>
      </c>
      <c r="K1925" s="2" t="s">
        <v>515</v>
      </c>
      <c r="L1925" s="20"/>
      <c r="M1925" s="20"/>
    </row>
    <row r="1926" hidden="1">
      <c r="A1926" s="39">
        <v>43943.0</v>
      </c>
      <c r="B1926" s="15" t="s">
        <v>520</v>
      </c>
      <c r="C1926" s="14" t="s">
        <v>106</v>
      </c>
      <c r="D1926" s="2">
        <v>60.0</v>
      </c>
      <c r="E1926" s="2">
        <v>668.0</v>
      </c>
      <c r="F1926" s="36">
        <v>116.0</v>
      </c>
      <c r="G1926" s="36">
        <v>22.0</v>
      </c>
      <c r="H1926" s="36">
        <v>151.0</v>
      </c>
      <c r="I1926" s="36">
        <v>1387.0</v>
      </c>
      <c r="J1926" s="36">
        <v>568.0</v>
      </c>
      <c r="K1926" s="2" t="s">
        <v>516</v>
      </c>
      <c r="L1926" s="20"/>
      <c r="M1926" s="20"/>
    </row>
    <row r="1927" hidden="1">
      <c r="A1927" s="39">
        <v>43944.0</v>
      </c>
      <c r="B1927" s="15" t="s">
        <v>520</v>
      </c>
      <c r="C1927" s="14" t="s">
        <v>106</v>
      </c>
      <c r="D1927" s="2">
        <v>14.0</v>
      </c>
      <c r="E1927" s="2">
        <v>612.0</v>
      </c>
      <c r="F1927" s="36">
        <v>109.0</v>
      </c>
      <c r="G1927" s="36">
        <v>21.0</v>
      </c>
      <c r="H1927" s="36">
        <v>151.0</v>
      </c>
      <c r="I1927" s="36">
        <v>1401.0</v>
      </c>
      <c r="J1927" s="36">
        <v>638.0</v>
      </c>
      <c r="K1927" s="2" t="s">
        <v>517</v>
      </c>
      <c r="L1927" s="20"/>
      <c r="M1927" s="20"/>
    </row>
    <row r="1928" hidden="1">
      <c r="A1928" s="39">
        <v>43945.0</v>
      </c>
      <c r="B1928" s="15" t="s">
        <v>520</v>
      </c>
      <c r="C1928" s="14" t="s">
        <v>106</v>
      </c>
      <c r="D1928" s="2">
        <v>23.0</v>
      </c>
      <c r="E1928" s="2">
        <v>600.0</v>
      </c>
      <c r="F1928" s="36">
        <v>99.0</v>
      </c>
      <c r="G1928" s="36">
        <v>19.0</v>
      </c>
      <c r="H1928" s="36">
        <v>155.0</v>
      </c>
      <c r="I1928" s="2">
        <v>1424.0</v>
      </c>
      <c r="J1928" s="36">
        <v>669.0</v>
      </c>
      <c r="K1928" s="2" t="s">
        <v>518</v>
      </c>
      <c r="L1928" s="20"/>
      <c r="M1928" s="20"/>
    </row>
    <row r="1929" hidden="1">
      <c r="A1929" s="39">
        <v>43946.0</v>
      </c>
      <c r="B1929" s="15" t="s">
        <v>520</v>
      </c>
      <c r="C1929" s="14" t="s">
        <v>106</v>
      </c>
      <c r="D1929" s="2">
        <v>118.0</v>
      </c>
      <c r="E1929" s="2">
        <v>651.0</v>
      </c>
      <c r="F1929" s="36">
        <v>90.0</v>
      </c>
      <c r="G1929" s="36">
        <v>15.0</v>
      </c>
      <c r="H1929" s="36">
        <v>170.0</v>
      </c>
      <c r="I1929" s="2">
        <v>1542.0</v>
      </c>
      <c r="J1929" s="36">
        <v>721.0</v>
      </c>
      <c r="K1929" s="2" t="s">
        <v>519</v>
      </c>
      <c r="L1929" s="20"/>
      <c r="M1929" s="20"/>
    </row>
    <row r="1930" hidden="1">
      <c r="A1930" s="12">
        <v>43903.0</v>
      </c>
      <c r="B1930" s="15" t="s">
        <v>521</v>
      </c>
      <c r="C1930" s="15" t="s">
        <v>106</v>
      </c>
      <c r="D1930" s="2">
        <v>17.0</v>
      </c>
      <c r="H1930" s="15">
        <v>1.0</v>
      </c>
      <c r="I1930" s="15">
        <v>104.0</v>
      </c>
      <c r="K1930" s="5" t="s">
        <v>481</v>
      </c>
    </row>
    <row r="1931" hidden="1">
      <c r="A1931" s="12">
        <v>43904.0</v>
      </c>
      <c r="B1931" s="15" t="s">
        <v>521</v>
      </c>
      <c r="C1931" s="15" t="s">
        <v>106</v>
      </c>
      <c r="D1931" s="2">
        <v>20.0</v>
      </c>
      <c r="I1931" s="15">
        <v>124.0</v>
      </c>
      <c r="K1931" s="5" t="s">
        <v>482</v>
      </c>
      <c r="M1931" s="20"/>
    </row>
    <row r="1932" hidden="1">
      <c r="A1932" s="12">
        <v>43905.0</v>
      </c>
      <c r="B1932" s="15" t="s">
        <v>521</v>
      </c>
      <c r="C1932" s="15" t="s">
        <v>106</v>
      </c>
      <c r="D1932" s="2">
        <v>104.0</v>
      </c>
      <c r="I1932" s="15">
        <v>227.0</v>
      </c>
      <c r="K1932" s="5" t="s">
        <v>483</v>
      </c>
      <c r="M1932" s="20"/>
    </row>
    <row r="1933" hidden="1">
      <c r="A1933" s="12">
        <v>43906.0</v>
      </c>
      <c r="B1933" s="15" t="s">
        <v>521</v>
      </c>
      <c r="C1933" s="15" t="s">
        <v>106</v>
      </c>
      <c r="D1933" s="2">
        <v>52.0</v>
      </c>
      <c r="I1933" s="15"/>
      <c r="K1933" s="5" t="s">
        <v>484</v>
      </c>
      <c r="M1933" s="20"/>
    </row>
    <row r="1934" hidden="1">
      <c r="A1934" s="12">
        <v>43907.0</v>
      </c>
      <c r="B1934" s="15" t="s">
        <v>521</v>
      </c>
      <c r="C1934" s="15" t="s">
        <v>106</v>
      </c>
      <c r="D1934" s="2">
        <v>17.0</v>
      </c>
      <c r="E1934" s="2"/>
      <c r="F1934" s="2">
        <v>81.0</v>
      </c>
      <c r="G1934" s="2">
        <v>18.0</v>
      </c>
      <c r="I1934" s="15">
        <v>304.0</v>
      </c>
      <c r="K1934" s="5" t="s">
        <v>485</v>
      </c>
      <c r="M1934" s="35"/>
    </row>
    <row r="1935" hidden="1">
      <c r="A1935" s="12">
        <v>43908.0</v>
      </c>
      <c r="B1935" s="15" t="s">
        <v>521</v>
      </c>
      <c r="C1935" s="15" t="s">
        <v>106</v>
      </c>
      <c r="D1935" s="2">
        <v>68.0</v>
      </c>
      <c r="E1935" s="2"/>
      <c r="F1935" s="2">
        <v>128.0</v>
      </c>
      <c r="G1935" s="2">
        <v>21.0</v>
      </c>
      <c r="H1935" s="15">
        <v>10.0</v>
      </c>
      <c r="I1935" s="15">
        <v>377.0</v>
      </c>
      <c r="J1935" s="2">
        <v>0.0</v>
      </c>
      <c r="K1935" s="5" t="s">
        <v>482</v>
      </c>
      <c r="L1935" s="5" t="s">
        <v>486</v>
      </c>
      <c r="M1935" s="25"/>
    </row>
    <row r="1936" hidden="1">
      <c r="A1936" s="12">
        <v>43909.0</v>
      </c>
      <c r="B1936" s="15" t="s">
        <v>521</v>
      </c>
      <c r="C1936" s="15" t="s">
        <v>106</v>
      </c>
      <c r="D1936" s="25"/>
      <c r="E1936" s="25">
        <v>503.0</v>
      </c>
      <c r="F1936" s="25"/>
      <c r="H1936" s="15">
        <v>12.0</v>
      </c>
      <c r="I1936" s="15">
        <v>522.0</v>
      </c>
      <c r="J1936" s="25">
        <v>7.0</v>
      </c>
      <c r="K1936" s="26" t="s">
        <v>113</v>
      </c>
      <c r="L1936" s="25" t="s">
        <v>408</v>
      </c>
    </row>
    <row r="1937" hidden="1">
      <c r="A1937" s="12">
        <v>43910.0</v>
      </c>
      <c r="B1937" s="15" t="s">
        <v>521</v>
      </c>
      <c r="C1937" s="15" t="s">
        <v>106</v>
      </c>
      <c r="E1937" s="25">
        <v>600.0</v>
      </c>
      <c r="F1937" s="25"/>
      <c r="H1937" s="15">
        <v>15.0</v>
      </c>
      <c r="I1937" s="15">
        <v>627.0</v>
      </c>
      <c r="J1937" s="25">
        <v>12.0</v>
      </c>
      <c r="K1937" s="26" t="s">
        <v>113</v>
      </c>
      <c r="L1937" s="25" t="s">
        <v>408</v>
      </c>
      <c r="M1937" s="21"/>
    </row>
    <row r="1938" hidden="1">
      <c r="A1938" s="12">
        <v>43911.0</v>
      </c>
      <c r="B1938" s="15" t="s">
        <v>521</v>
      </c>
      <c r="C1938" s="15" t="s">
        <v>106</v>
      </c>
      <c r="E1938" s="25">
        <v>600.0</v>
      </c>
      <c r="H1938" s="15">
        <v>15.0</v>
      </c>
      <c r="I1938" s="15">
        <v>627.0</v>
      </c>
      <c r="J1938" s="25">
        <v>12.0</v>
      </c>
      <c r="K1938" s="2" t="s">
        <v>113</v>
      </c>
      <c r="L1938" s="25" t="s">
        <v>408</v>
      </c>
      <c r="M1938" s="20"/>
    </row>
    <row r="1939" hidden="1">
      <c r="A1939" s="12">
        <v>43912.0</v>
      </c>
      <c r="B1939" s="15" t="s">
        <v>521</v>
      </c>
      <c r="C1939" s="15" t="s">
        <v>106</v>
      </c>
      <c r="E1939" s="25">
        <v>590.0</v>
      </c>
      <c r="H1939" s="15">
        <v>25.0</v>
      </c>
      <c r="I1939" s="15">
        <v>627.0</v>
      </c>
      <c r="J1939" s="25">
        <v>12.0</v>
      </c>
      <c r="K1939" s="2" t="s">
        <v>136</v>
      </c>
      <c r="L1939" s="25" t="s">
        <v>408</v>
      </c>
      <c r="M1939" s="25"/>
    </row>
    <row r="1940" hidden="1">
      <c r="A1940" s="12">
        <v>43913.0</v>
      </c>
      <c r="B1940" s="15" t="s">
        <v>521</v>
      </c>
      <c r="C1940" s="15" t="s">
        <v>106</v>
      </c>
      <c r="E1940" s="25">
        <v>1024.0</v>
      </c>
      <c r="H1940" s="15">
        <v>37.0</v>
      </c>
      <c r="I1940" s="15">
        <v>1084.0</v>
      </c>
      <c r="J1940" s="25">
        <v>23.0</v>
      </c>
      <c r="K1940" s="2" t="s">
        <v>137</v>
      </c>
      <c r="L1940" s="25" t="s">
        <v>487</v>
      </c>
    </row>
    <row r="1941" hidden="1">
      <c r="A1941" s="12">
        <v>43914.0</v>
      </c>
      <c r="B1941" s="15" t="s">
        <v>521</v>
      </c>
      <c r="C1941" s="15" t="s">
        <v>106</v>
      </c>
      <c r="E1941" s="30">
        <v>1248.0</v>
      </c>
      <c r="H1941" s="15">
        <v>46.0</v>
      </c>
      <c r="I1941" s="15">
        <v>1317.0</v>
      </c>
      <c r="J1941" s="30">
        <v>23.0</v>
      </c>
      <c r="K1941" s="32" t="s">
        <v>138</v>
      </c>
      <c r="L1941" s="31" t="s">
        <v>408</v>
      </c>
      <c r="M1941" s="25"/>
    </row>
    <row r="1942" hidden="1">
      <c r="A1942" s="12">
        <v>43915.0</v>
      </c>
      <c r="B1942" s="15" t="s">
        <v>521</v>
      </c>
      <c r="C1942" s="15" t="s">
        <v>106</v>
      </c>
      <c r="D1942" s="2">
        <v>180.0</v>
      </c>
      <c r="E1942" s="25">
        <v>1413.0</v>
      </c>
      <c r="F1942" s="25">
        <v>605.0</v>
      </c>
      <c r="G1942" s="2">
        <v>114.0</v>
      </c>
      <c r="H1942" s="15">
        <v>61.0</v>
      </c>
      <c r="I1942" s="15">
        <v>1497.0</v>
      </c>
      <c r="J1942" s="25">
        <v>23.0</v>
      </c>
      <c r="K1942" s="2" t="s">
        <v>488</v>
      </c>
      <c r="L1942" s="25" t="s">
        <v>408</v>
      </c>
      <c r="M1942" s="35"/>
    </row>
    <row r="1943" hidden="1">
      <c r="A1943" s="12">
        <v>43916.0</v>
      </c>
      <c r="B1943" s="15" t="s">
        <v>521</v>
      </c>
      <c r="C1943" s="15" t="s">
        <v>106</v>
      </c>
      <c r="D1943" s="2">
        <v>301.0</v>
      </c>
      <c r="E1943" s="25">
        <v>1680.0</v>
      </c>
      <c r="F1943" s="25">
        <v>724.0</v>
      </c>
      <c r="G1943" s="2">
        <v>128.0</v>
      </c>
      <c r="H1943" s="15">
        <v>72.0</v>
      </c>
      <c r="I1943" s="15">
        <v>1788.0</v>
      </c>
      <c r="J1943" s="25">
        <v>36.0</v>
      </c>
      <c r="K1943" s="2" t="s">
        <v>489</v>
      </c>
      <c r="M1943" s="20"/>
    </row>
    <row r="1944" hidden="1">
      <c r="A1944" s="12">
        <v>43917.0</v>
      </c>
      <c r="B1944" s="15" t="s">
        <v>521</v>
      </c>
      <c r="C1944" s="15" t="s">
        <v>106</v>
      </c>
      <c r="D1944" s="2">
        <v>239.0</v>
      </c>
      <c r="F1944" s="2">
        <v>840.0</v>
      </c>
      <c r="G1944" s="2">
        <v>140.0</v>
      </c>
      <c r="H1944" s="15">
        <v>88.0</v>
      </c>
      <c r="I1944" s="15">
        <v>2027.0</v>
      </c>
      <c r="K1944" s="2" t="s">
        <v>490</v>
      </c>
      <c r="M1944" s="20"/>
    </row>
    <row r="1945" hidden="1">
      <c r="A1945" s="12">
        <v>43918.0</v>
      </c>
      <c r="B1945" s="15" t="s">
        <v>521</v>
      </c>
      <c r="C1945" s="15" t="s">
        <v>106</v>
      </c>
      <c r="D1945" s="2">
        <v>236.0</v>
      </c>
      <c r="F1945" s="2">
        <v>964.0</v>
      </c>
      <c r="G1945" s="2">
        <v>152.0</v>
      </c>
      <c r="H1945" s="15">
        <v>104.0</v>
      </c>
      <c r="I1945" s="15">
        <v>2263.0</v>
      </c>
      <c r="J1945" s="2">
        <v>68.0</v>
      </c>
      <c r="K1945" s="2" t="s">
        <v>491</v>
      </c>
      <c r="M1945" s="21"/>
    </row>
    <row r="1946" hidden="1">
      <c r="A1946" s="12">
        <v>43919.0</v>
      </c>
      <c r="B1946" s="15" t="s">
        <v>521</v>
      </c>
      <c r="C1946" s="15" t="s">
        <v>106</v>
      </c>
      <c r="D1946" s="2">
        <v>245.0</v>
      </c>
      <c r="E1946" s="2"/>
      <c r="F1946" s="2">
        <v>1010.0</v>
      </c>
      <c r="G1946" s="2">
        <v>168.0</v>
      </c>
      <c r="H1946" s="15">
        <v>127.0</v>
      </c>
      <c r="I1946" s="15">
        <v>2508.0</v>
      </c>
      <c r="J1946" s="2">
        <v>362.0</v>
      </c>
      <c r="K1946" s="2" t="s">
        <v>492</v>
      </c>
      <c r="L1946" s="35"/>
    </row>
    <row r="1947" hidden="1">
      <c r="A1947" s="12">
        <v>43920.0</v>
      </c>
      <c r="B1947" s="15" t="s">
        <v>521</v>
      </c>
      <c r="C1947" s="15" t="s">
        <v>106</v>
      </c>
      <c r="D1947" s="2">
        <v>177.0</v>
      </c>
      <c r="E1947" s="2"/>
      <c r="F1947" s="2">
        <v>1087.0</v>
      </c>
      <c r="G1947" s="2">
        <v>180.0</v>
      </c>
      <c r="H1947" s="15">
        <v>143.0</v>
      </c>
      <c r="I1947" s="15">
        <v>2685.0</v>
      </c>
      <c r="J1947" s="2">
        <v>130.0</v>
      </c>
      <c r="K1947" s="2" t="s">
        <v>493</v>
      </c>
      <c r="L1947" s="35"/>
      <c r="M1947" s="20"/>
    </row>
    <row r="1948" hidden="1">
      <c r="A1948" s="12">
        <v>43921.0</v>
      </c>
      <c r="B1948" s="15" t="s">
        <v>521</v>
      </c>
      <c r="C1948" s="15" t="s">
        <v>106</v>
      </c>
      <c r="D1948" s="2">
        <v>189.0</v>
      </c>
      <c r="F1948" s="2">
        <v>1178.0</v>
      </c>
      <c r="G1948" s="2">
        <v>190.0</v>
      </c>
      <c r="H1948" s="15">
        <v>158.0</v>
      </c>
      <c r="I1948" s="15">
        <v>2874.0</v>
      </c>
      <c r="J1948" s="2">
        <v>138.0</v>
      </c>
      <c r="K1948" s="2" t="s">
        <v>494</v>
      </c>
      <c r="L1948" s="20"/>
      <c r="M1948" s="27"/>
    </row>
    <row r="1949" hidden="1">
      <c r="A1949" s="12">
        <v>43922.0</v>
      </c>
      <c r="B1949" s="15" t="s">
        <v>521</v>
      </c>
      <c r="C1949" s="14" t="s">
        <v>106</v>
      </c>
      <c r="D1949" s="2">
        <v>215.0</v>
      </c>
      <c r="E1949" s="14">
        <v>2734.0</v>
      </c>
      <c r="F1949" s="2">
        <v>1184.0</v>
      </c>
      <c r="G1949" s="2">
        <v>192.0</v>
      </c>
      <c r="H1949" s="15">
        <v>186.0</v>
      </c>
      <c r="I1949" s="14">
        <v>3089.0</v>
      </c>
      <c r="J1949" s="15">
        <v>169.0</v>
      </c>
      <c r="K1949" s="40" t="s">
        <v>495</v>
      </c>
      <c r="L1949" s="20" t="s">
        <v>408</v>
      </c>
      <c r="M1949" s="21"/>
    </row>
    <row r="1950" hidden="1">
      <c r="A1950" s="12">
        <v>43923.0</v>
      </c>
      <c r="B1950" s="15" t="s">
        <v>521</v>
      </c>
      <c r="C1950" s="14" t="s">
        <v>106</v>
      </c>
      <c r="D1950" s="2">
        <v>202.0</v>
      </c>
      <c r="E1950" s="37">
        <v>2849.0</v>
      </c>
      <c r="F1950" s="2">
        <v>1189.0</v>
      </c>
      <c r="G1950" s="2">
        <v>196.0</v>
      </c>
      <c r="H1950" s="15">
        <v>210.0</v>
      </c>
      <c r="I1950" s="15">
        <v>3291.0</v>
      </c>
      <c r="J1950" s="2">
        <v>232.0</v>
      </c>
      <c r="K1950" s="40" t="s">
        <v>496</v>
      </c>
      <c r="L1950" s="20"/>
      <c r="M1950" s="25"/>
    </row>
    <row r="1951" hidden="1">
      <c r="A1951" s="12">
        <v>43924.0</v>
      </c>
      <c r="B1951" s="15" t="s">
        <v>521</v>
      </c>
      <c r="C1951" s="14" t="s">
        <v>106</v>
      </c>
      <c r="D1951" s="2">
        <v>148.0</v>
      </c>
      <c r="F1951" s="2">
        <v>1105.0</v>
      </c>
      <c r="G1951" s="2">
        <v>199.0</v>
      </c>
      <c r="H1951" s="15">
        <v>242.0</v>
      </c>
      <c r="I1951" s="15">
        <v>3439.0</v>
      </c>
      <c r="J1951" s="2">
        <v>348.0</v>
      </c>
      <c r="K1951" s="40" t="s">
        <v>497</v>
      </c>
      <c r="L1951" s="20"/>
      <c r="M1951" s="21"/>
    </row>
    <row r="1952" hidden="1">
      <c r="A1952" s="12">
        <v>43925.0</v>
      </c>
      <c r="B1952" s="15" t="s">
        <v>521</v>
      </c>
      <c r="C1952" s="14" t="s">
        <v>106</v>
      </c>
      <c r="D1952" s="2">
        <v>116.0</v>
      </c>
      <c r="F1952" s="2">
        <v>1051.0</v>
      </c>
      <c r="G1952" s="2">
        <v>200.0</v>
      </c>
      <c r="H1952" s="15">
        <v>270.0</v>
      </c>
      <c r="I1952" s="15">
        <v>3555.0</v>
      </c>
      <c r="J1952" s="2">
        <v>425.0</v>
      </c>
      <c r="K1952" s="40" t="s">
        <v>498</v>
      </c>
      <c r="L1952" s="20"/>
      <c r="M1952" s="20"/>
    </row>
    <row r="1953" hidden="1">
      <c r="A1953" s="38">
        <v>43926.0</v>
      </c>
      <c r="B1953" s="15" t="s">
        <v>521</v>
      </c>
      <c r="C1953" s="14" t="s">
        <v>106</v>
      </c>
      <c r="D1953" s="2">
        <v>146.0</v>
      </c>
      <c r="F1953" s="2">
        <v>1017.0</v>
      </c>
      <c r="G1953" s="2">
        <v>197.0</v>
      </c>
      <c r="H1953" s="15">
        <v>286.0</v>
      </c>
      <c r="I1953" s="15">
        <v>3701.0</v>
      </c>
      <c r="J1953" s="2">
        <v>480.0</v>
      </c>
      <c r="K1953" s="40" t="s">
        <v>499</v>
      </c>
      <c r="L1953" s="20"/>
      <c r="M1953" s="20"/>
    </row>
    <row r="1954" hidden="1">
      <c r="A1954" s="38">
        <v>43927.0</v>
      </c>
      <c r="B1954" s="15" t="s">
        <v>521</v>
      </c>
      <c r="C1954" s="14" t="s">
        <v>106</v>
      </c>
      <c r="D1954" s="2">
        <v>87.0</v>
      </c>
      <c r="F1954" s="2">
        <v>1041.0</v>
      </c>
      <c r="G1954" s="2">
        <v>199.0</v>
      </c>
      <c r="H1954" s="15">
        <v>298.0</v>
      </c>
      <c r="I1954" s="72">
        <v>3788.0</v>
      </c>
      <c r="J1954" s="2">
        <v>561.0</v>
      </c>
      <c r="K1954" s="40" t="s">
        <v>500</v>
      </c>
      <c r="L1954" s="20"/>
      <c r="M1954" s="20"/>
    </row>
    <row r="1955" hidden="1">
      <c r="A1955" s="38">
        <v>43928.0</v>
      </c>
      <c r="B1955" s="15" t="s">
        <v>521</v>
      </c>
      <c r="C1955" s="14" t="s">
        <v>106</v>
      </c>
      <c r="D1955" s="2">
        <v>61.0</v>
      </c>
      <c r="F1955" s="2">
        <v>1052.0</v>
      </c>
      <c r="G1955" s="2">
        <v>197.0</v>
      </c>
      <c r="H1955" s="15">
        <v>311.0</v>
      </c>
      <c r="I1955" s="2">
        <v>3849.0</v>
      </c>
      <c r="J1955" s="2">
        <v>625.0</v>
      </c>
      <c r="K1955" s="40" t="s">
        <v>501</v>
      </c>
      <c r="L1955" s="20"/>
      <c r="M1955" s="20"/>
    </row>
    <row r="1956" hidden="1">
      <c r="A1956" s="38">
        <v>43929.0</v>
      </c>
      <c r="B1956" s="15" t="s">
        <v>521</v>
      </c>
      <c r="C1956" s="14" t="s">
        <v>106</v>
      </c>
      <c r="D1956" s="2">
        <v>99.0</v>
      </c>
      <c r="F1956" s="2">
        <v>947.0</v>
      </c>
      <c r="G1956" s="2">
        <v>189.0</v>
      </c>
      <c r="H1956" s="15">
        <v>343.0</v>
      </c>
      <c r="I1956" s="2">
        <v>3949.0</v>
      </c>
      <c r="J1956" s="2">
        <v>733.0</v>
      </c>
      <c r="K1956" s="40" t="s">
        <v>502</v>
      </c>
      <c r="L1956" s="20"/>
      <c r="M1956" s="20"/>
    </row>
    <row r="1957" hidden="1">
      <c r="A1957" s="38">
        <v>43930.0</v>
      </c>
      <c r="B1957" s="15" t="s">
        <v>521</v>
      </c>
      <c r="C1957" s="14" t="s">
        <v>106</v>
      </c>
      <c r="D1957" s="2">
        <v>238.0</v>
      </c>
      <c r="F1957" s="2">
        <v>910.0</v>
      </c>
      <c r="G1957" s="2">
        <v>176.0</v>
      </c>
      <c r="H1957" s="2">
        <v>361.0</v>
      </c>
      <c r="I1957" s="2">
        <v>4188.0</v>
      </c>
      <c r="J1957" s="2">
        <v>946.0</v>
      </c>
      <c r="K1957" s="40" t="s">
        <v>503</v>
      </c>
      <c r="L1957" s="20"/>
      <c r="M1957" s="20"/>
    </row>
    <row r="1958" hidden="1">
      <c r="A1958" s="38">
        <v>43931.0</v>
      </c>
      <c r="B1958" s="15" t="s">
        <v>521</v>
      </c>
      <c r="C1958" s="14" t="s">
        <v>106</v>
      </c>
      <c r="D1958" s="2">
        <v>179.0</v>
      </c>
      <c r="F1958" s="2">
        <v>848.0</v>
      </c>
      <c r="G1958" s="2">
        <v>175.0</v>
      </c>
      <c r="H1958" s="2">
        <v>379.0</v>
      </c>
      <c r="I1958" s="2">
        <v>4367.0</v>
      </c>
      <c r="J1958" s="2">
        <v>1163.0</v>
      </c>
      <c r="K1958" s="40" t="s">
        <v>504</v>
      </c>
      <c r="L1958" s="20"/>
      <c r="M1958" s="22"/>
    </row>
    <row r="1959" hidden="1">
      <c r="A1959" s="38">
        <v>43932.0</v>
      </c>
      <c r="B1959" s="15" t="s">
        <v>521</v>
      </c>
      <c r="C1959" s="14" t="s">
        <v>106</v>
      </c>
      <c r="D1959" s="2">
        <v>159.0</v>
      </c>
      <c r="F1959" s="2">
        <v>805.0</v>
      </c>
      <c r="G1959" s="2">
        <v>165.0</v>
      </c>
      <c r="H1959" s="2">
        <v>392.0</v>
      </c>
      <c r="I1959" s="2">
        <v>4526.0</v>
      </c>
      <c r="J1959" s="2">
        <v>1301.0</v>
      </c>
      <c r="K1959" s="40" t="s">
        <v>505</v>
      </c>
      <c r="L1959" s="20"/>
      <c r="M1959" s="20"/>
    </row>
    <row r="1960" hidden="1">
      <c r="A1960" s="38">
        <v>43933.0</v>
      </c>
      <c r="B1960" s="15" t="s">
        <v>521</v>
      </c>
      <c r="C1960" s="14" t="s">
        <v>106</v>
      </c>
      <c r="D1960" s="2">
        <v>88.0</v>
      </c>
      <c r="F1960" s="2">
        <v>795.0</v>
      </c>
      <c r="G1960" s="2">
        <v>158.0</v>
      </c>
      <c r="H1960" s="2">
        <v>404.0</v>
      </c>
      <c r="I1960" s="2">
        <v>4614.0</v>
      </c>
      <c r="J1960" s="2">
        <v>1388.0</v>
      </c>
      <c r="K1960" s="40" t="s">
        <v>506</v>
      </c>
      <c r="L1960" s="20"/>
      <c r="M1960" s="20"/>
    </row>
    <row r="1961" hidden="1">
      <c r="A1961" s="38">
        <v>43934.0</v>
      </c>
      <c r="B1961" s="15" t="s">
        <v>521</v>
      </c>
      <c r="C1961" s="14" t="s">
        <v>106</v>
      </c>
      <c r="D1961" s="2">
        <v>113.0</v>
      </c>
      <c r="F1961" s="2">
        <v>786.0</v>
      </c>
      <c r="G1961" s="2">
        <v>158.0</v>
      </c>
      <c r="H1961" s="2">
        <v>425.0</v>
      </c>
      <c r="I1961" s="2">
        <v>4727.0</v>
      </c>
      <c r="J1961" s="2">
        <v>1487.0</v>
      </c>
      <c r="K1961" s="40" t="s">
        <v>507</v>
      </c>
      <c r="L1961" s="20"/>
    </row>
    <row r="1962" hidden="1">
      <c r="A1962" s="38">
        <v>43935.0</v>
      </c>
      <c r="B1962" s="15" t="s">
        <v>521</v>
      </c>
      <c r="C1962" s="14" t="s">
        <v>106</v>
      </c>
      <c r="D1962" s="2">
        <v>25.0</v>
      </c>
      <c r="F1962" s="2">
        <v>778.0</v>
      </c>
      <c r="G1962" s="2">
        <v>153.0</v>
      </c>
      <c r="H1962" s="2">
        <v>447.0</v>
      </c>
      <c r="I1962" s="2">
        <v>4752.0</v>
      </c>
      <c r="J1962" s="2">
        <v>1587.0</v>
      </c>
      <c r="K1962" s="40" t="s">
        <v>508</v>
      </c>
      <c r="L1962" s="20"/>
      <c r="M1962" s="2"/>
    </row>
    <row r="1963" hidden="1">
      <c r="A1963" s="68">
        <v>43936.0</v>
      </c>
      <c r="B1963" s="15" t="s">
        <v>521</v>
      </c>
      <c r="C1963" s="14" t="s">
        <v>106</v>
      </c>
      <c r="D1963" s="2">
        <v>97.0</v>
      </c>
      <c r="F1963" s="36">
        <v>753.0</v>
      </c>
      <c r="G1963" s="36">
        <v>153.0</v>
      </c>
      <c r="H1963" s="36">
        <v>464.0</v>
      </c>
      <c r="I1963" s="36">
        <v>4849.0</v>
      </c>
      <c r="J1963" s="36">
        <v>1717.0</v>
      </c>
      <c r="K1963" s="2" t="s">
        <v>509</v>
      </c>
      <c r="L1963" s="20"/>
    </row>
    <row r="1964" hidden="1">
      <c r="A1964" s="12">
        <v>43937.0</v>
      </c>
      <c r="B1964" s="15" t="s">
        <v>521</v>
      </c>
      <c r="C1964" s="14" t="s">
        <v>106</v>
      </c>
      <c r="D1964" s="2">
        <v>142.0</v>
      </c>
      <c r="F1964" s="36">
        <v>717.0</v>
      </c>
      <c r="G1964" s="36">
        <v>135.0</v>
      </c>
      <c r="H1964" s="36">
        <v>475.0</v>
      </c>
      <c r="I1964" s="36">
        <v>4991.0</v>
      </c>
      <c r="J1964" s="36">
        <v>1927.0</v>
      </c>
      <c r="K1964" s="2" t="s">
        <v>510</v>
      </c>
      <c r="L1964" s="20"/>
      <c r="M1964" s="21"/>
    </row>
    <row r="1965" hidden="1">
      <c r="A1965" s="38">
        <v>43938.0</v>
      </c>
      <c r="B1965" s="15" t="s">
        <v>521</v>
      </c>
      <c r="C1965" s="14" t="s">
        <v>106</v>
      </c>
      <c r="D1965" s="2">
        <v>140.0</v>
      </c>
      <c r="F1965" s="73">
        <v>688.0</v>
      </c>
      <c r="G1965" s="73">
        <v>124.0</v>
      </c>
      <c r="H1965" s="73">
        <v>490.0</v>
      </c>
      <c r="I1965" s="73">
        <v>5131.0</v>
      </c>
      <c r="J1965" s="73">
        <v>2065.0</v>
      </c>
      <c r="K1965" s="2" t="s">
        <v>511</v>
      </c>
      <c r="L1965" s="20"/>
      <c r="M1965" s="17"/>
    </row>
    <row r="1966" hidden="1">
      <c r="A1966" s="38">
        <v>43939.0</v>
      </c>
      <c r="B1966" s="15" t="s">
        <v>521</v>
      </c>
      <c r="C1966" s="14" t="s">
        <v>106</v>
      </c>
      <c r="D1966" s="2">
        <v>160.0</v>
      </c>
      <c r="E1966" s="2">
        <v>2583.0</v>
      </c>
      <c r="F1966" s="73">
        <v>660.0</v>
      </c>
      <c r="G1966" s="73">
        <v>114.0</v>
      </c>
      <c r="H1966" s="73">
        <v>515.0</v>
      </c>
      <c r="I1966" s="73">
        <v>5292.0</v>
      </c>
      <c r="J1966" s="73">
        <v>2194.0</v>
      </c>
      <c r="K1966" s="2" t="s">
        <v>512</v>
      </c>
      <c r="L1966" s="20"/>
      <c r="M1966" s="21"/>
    </row>
    <row r="1967" hidden="1">
      <c r="A1967" s="38">
        <v>43940.0</v>
      </c>
      <c r="B1967" s="15" t="s">
        <v>521</v>
      </c>
      <c r="C1967" s="14" t="s">
        <v>106</v>
      </c>
      <c r="D1967" s="2">
        <v>83.0</v>
      </c>
      <c r="E1967" s="2">
        <v>2457.0</v>
      </c>
      <c r="F1967" s="2">
        <v>642.0</v>
      </c>
      <c r="G1967" s="2">
        <v>109.0</v>
      </c>
      <c r="H1967" s="36">
        <v>525.0</v>
      </c>
      <c r="I1967" s="36">
        <v>5375.0</v>
      </c>
      <c r="J1967" s="2">
        <v>2393.0</v>
      </c>
      <c r="K1967" s="2" t="s">
        <v>513</v>
      </c>
      <c r="L1967" s="20"/>
      <c r="M1967" s="20"/>
    </row>
    <row r="1968" hidden="1">
      <c r="A1968" s="38">
        <v>43941.0</v>
      </c>
      <c r="B1968" s="15" t="s">
        <v>521</v>
      </c>
      <c r="C1968" s="14" t="s">
        <v>106</v>
      </c>
      <c r="D1968" s="2">
        <v>58.0</v>
      </c>
      <c r="E1968" s="2">
        <v>2464.0</v>
      </c>
      <c r="F1968" s="36">
        <v>632.0</v>
      </c>
      <c r="G1968" s="36">
        <v>106.0</v>
      </c>
      <c r="H1968" s="36">
        <v>539.0</v>
      </c>
      <c r="I1968" s="36">
        <v>5437.0</v>
      </c>
      <c r="J1968" s="36">
        <v>2434.0</v>
      </c>
      <c r="K1968" s="2" t="s">
        <v>514</v>
      </c>
      <c r="L1968" s="20"/>
      <c r="M1968" s="20"/>
    </row>
    <row r="1969" hidden="1">
      <c r="A1969" s="74">
        <v>43942.0</v>
      </c>
      <c r="B1969" s="15" t="s">
        <v>521</v>
      </c>
      <c r="C1969" s="14" t="s">
        <v>106</v>
      </c>
      <c r="D1969" s="2">
        <v>41.0</v>
      </c>
      <c r="E1969" s="2">
        <v>2493.0</v>
      </c>
      <c r="F1969" s="36">
        <v>641.0</v>
      </c>
      <c r="G1969" s="36">
        <v>103.0</v>
      </c>
      <c r="H1969" s="36">
        <v>539.0</v>
      </c>
      <c r="I1969" s="36">
        <v>5478.0</v>
      </c>
      <c r="J1969" s="36">
        <v>2446.0</v>
      </c>
      <c r="K1969" s="2" t="s">
        <v>515</v>
      </c>
      <c r="L1969" s="20"/>
      <c r="M1969" s="20"/>
    </row>
    <row r="1970" hidden="1">
      <c r="A1970" s="39">
        <v>43943.0</v>
      </c>
      <c r="B1970" s="15" t="s">
        <v>521</v>
      </c>
      <c r="C1970" s="14" t="s">
        <v>106</v>
      </c>
      <c r="D1970" s="2">
        <v>74.0</v>
      </c>
      <c r="E1970" s="2">
        <v>2408.0</v>
      </c>
      <c r="F1970" s="36">
        <v>619.0</v>
      </c>
      <c r="G1970" s="36">
        <v>97.0</v>
      </c>
      <c r="H1970" s="36">
        <v>547.0</v>
      </c>
      <c r="I1970" s="36">
        <v>5552.0</v>
      </c>
      <c r="J1970" s="36">
        <v>2597.0</v>
      </c>
      <c r="K1970" s="2" t="s">
        <v>516</v>
      </c>
      <c r="L1970" s="20"/>
      <c r="M1970" s="20"/>
    </row>
    <row r="1971" hidden="1">
      <c r="A1971" s="39">
        <v>43944.0</v>
      </c>
      <c r="B1971" s="15" t="s">
        <v>521</v>
      </c>
      <c r="C1971" s="14" t="s">
        <v>106</v>
      </c>
      <c r="D1971" s="2">
        <v>116.0</v>
      </c>
      <c r="E1971" s="2">
        <v>2344.0</v>
      </c>
      <c r="F1971" s="36">
        <v>588.0</v>
      </c>
      <c r="G1971" s="36">
        <v>86.0</v>
      </c>
      <c r="H1971" s="36">
        <v>557.0</v>
      </c>
      <c r="I1971" s="36">
        <v>5668.0</v>
      </c>
      <c r="J1971" s="36">
        <v>2767.0</v>
      </c>
      <c r="K1971" s="2" t="s">
        <v>517</v>
      </c>
      <c r="L1971" s="20"/>
      <c r="M1971" s="20"/>
    </row>
    <row r="1972" hidden="1">
      <c r="A1972" s="39">
        <v>43945.0</v>
      </c>
      <c r="B1972" s="15" t="s">
        <v>521</v>
      </c>
      <c r="C1972" s="14" t="s">
        <v>106</v>
      </c>
      <c r="D1972" s="2">
        <v>100.0</v>
      </c>
      <c r="E1972" s="2">
        <v>2319.0</v>
      </c>
      <c r="F1972" s="36">
        <v>539.0</v>
      </c>
      <c r="G1972" s="36">
        <v>82.0</v>
      </c>
      <c r="H1972" s="36">
        <v>566.0</v>
      </c>
      <c r="I1972" s="36">
        <v>5768.0</v>
      </c>
      <c r="J1972" s="36">
        <v>2883.0</v>
      </c>
      <c r="K1972" s="2" t="s">
        <v>518</v>
      </c>
      <c r="L1972" s="20"/>
      <c r="M1972" s="20"/>
    </row>
    <row r="1973" hidden="1">
      <c r="A1973" s="39">
        <v>43946.0</v>
      </c>
      <c r="B1973" s="15" t="s">
        <v>521</v>
      </c>
      <c r="C1973" s="14" t="s">
        <v>106</v>
      </c>
      <c r="D1973" s="2">
        <v>57.0</v>
      </c>
      <c r="E1973" s="2">
        <v>2257.0</v>
      </c>
      <c r="F1973" s="36">
        <v>528.0</v>
      </c>
      <c r="G1973" s="36">
        <v>78.0</v>
      </c>
      <c r="H1973" s="36">
        <v>570.0</v>
      </c>
      <c r="I1973" s="36">
        <v>5825.0</v>
      </c>
      <c r="J1973" s="36">
        <v>2998.0</v>
      </c>
      <c r="K1973" s="2" t="s">
        <v>519</v>
      </c>
      <c r="L1973" s="20"/>
      <c r="M1973" s="20"/>
    </row>
    <row r="1974" hidden="1">
      <c r="A1974" s="12">
        <v>43891.0</v>
      </c>
      <c r="B1974" s="15" t="s">
        <v>522</v>
      </c>
      <c r="C1974" s="15" t="s">
        <v>110</v>
      </c>
      <c r="D1974" s="2">
        <v>2.0</v>
      </c>
      <c r="G1974" s="2">
        <v>0.0</v>
      </c>
      <c r="H1974" s="2">
        <v>0.0</v>
      </c>
      <c r="I1974" s="2">
        <v>2.0</v>
      </c>
      <c r="J1974" s="2">
        <v>0.0</v>
      </c>
      <c r="K1974" s="5" t="s">
        <v>523</v>
      </c>
      <c r="M1974" s="20"/>
    </row>
    <row r="1975" hidden="1">
      <c r="A1975" s="12">
        <v>43892.0</v>
      </c>
      <c r="B1975" s="15" t="s">
        <v>522</v>
      </c>
      <c r="C1975" s="15" t="s">
        <v>110</v>
      </c>
      <c r="D1975" s="2">
        <v>2.0</v>
      </c>
      <c r="G1975" s="2">
        <v>0.0</v>
      </c>
      <c r="H1975" s="2">
        <v>0.0</v>
      </c>
      <c r="I1975" s="2">
        <v>4.0</v>
      </c>
      <c r="J1975" s="2">
        <v>0.0</v>
      </c>
      <c r="K1975" s="5" t="s">
        <v>524</v>
      </c>
      <c r="M1975" s="20"/>
    </row>
    <row r="1976" hidden="1">
      <c r="A1976" s="12">
        <v>43893.0</v>
      </c>
      <c r="B1976" s="15" t="s">
        <v>522</v>
      </c>
      <c r="C1976" s="15" t="s">
        <v>110</v>
      </c>
      <c r="D1976" s="2">
        <v>0.0</v>
      </c>
      <c r="G1976" s="2">
        <v>0.0</v>
      </c>
      <c r="H1976" s="15">
        <v>0.0</v>
      </c>
      <c r="I1976" s="15">
        <v>4.0</v>
      </c>
      <c r="J1976" s="2">
        <v>0.0</v>
      </c>
      <c r="M1976" s="21"/>
    </row>
    <row r="1977" hidden="1">
      <c r="A1977" s="12">
        <v>43894.0</v>
      </c>
      <c r="B1977" s="15" t="s">
        <v>522</v>
      </c>
      <c r="C1977" s="15" t="s">
        <v>110</v>
      </c>
      <c r="D1977" s="2">
        <v>0.0</v>
      </c>
      <c r="G1977" s="2">
        <v>0.0</v>
      </c>
      <c r="H1977" s="15">
        <v>0.0</v>
      </c>
      <c r="I1977" s="15">
        <v>4.0</v>
      </c>
      <c r="J1977" s="2">
        <v>0.0</v>
      </c>
      <c r="M1977" s="25"/>
    </row>
    <row r="1978" hidden="1">
      <c r="A1978" s="12">
        <v>43895.0</v>
      </c>
      <c r="B1978" s="15" t="s">
        <v>522</v>
      </c>
      <c r="C1978" s="15" t="s">
        <v>110</v>
      </c>
      <c r="D1978" s="2">
        <v>0.0</v>
      </c>
      <c r="G1978" s="2">
        <v>0.0</v>
      </c>
      <c r="H1978" s="15">
        <v>0.0</v>
      </c>
      <c r="I1978" s="15">
        <v>4.0</v>
      </c>
      <c r="J1978" s="2">
        <v>0.0</v>
      </c>
      <c r="K1978" s="5" t="s">
        <v>525</v>
      </c>
      <c r="M1978" s="20"/>
    </row>
    <row r="1979" hidden="1">
      <c r="A1979" s="12">
        <v>43896.0</v>
      </c>
      <c r="B1979" s="15" t="s">
        <v>522</v>
      </c>
      <c r="C1979" s="15" t="s">
        <v>110</v>
      </c>
      <c r="D1979" s="2">
        <v>0.0</v>
      </c>
      <c r="G1979" s="2">
        <v>0.0</v>
      </c>
      <c r="H1979" s="15">
        <v>0.0</v>
      </c>
      <c r="I1979" s="15">
        <v>4.0</v>
      </c>
      <c r="J1979" s="2">
        <v>0.0</v>
      </c>
      <c r="K1979" s="5" t="s">
        <v>526</v>
      </c>
      <c r="M1979" s="22"/>
    </row>
    <row r="1980" hidden="1">
      <c r="A1980" s="12">
        <v>43897.0</v>
      </c>
      <c r="B1980" s="15" t="s">
        <v>522</v>
      </c>
      <c r="C1980" s="15" t="s">
        <v>110</v>
      </c>
      <c r="D1980" s="2">
        <v>0.0</v>
      </c>
      <c r="G1980" s="2">
        <v>0.0</v>
      </c>
      <c r="H1980" s="15">
        <v>0.0</v>
      </c>
      <c r="I1980" s="15">
        <v>4.0</v>
      </c>
      <c r="J1980" s="2">
        <v>0.0</v>
      </c>
    </row>
    <row r="1981" hidden="1">
      <c r="A1981" s="12">
        <v>43898.0</v>
      </c>
      <c r="B1981" s="15" t="s">
        <v>522</v>
      </c>
      <c r="C1981" s="15" t="s">
        <v>110</v>
      </c>
      <c r="D1981" s="2">
        <v>0.0</v>
      </c>
      <c r="G1981" s="2">
        <v>0.0</v>
      </c>
      <c r="H1981" s="15">
        <v>0.0</v>
      </c>
      <c r="I1981" s="15">
        <v>4.0</v>
      </c>
      <c r="J1981" s="2">
        <v>0.0</v>
      </c>
      <c r="M1981" s="20"/>
    </row>
    <row r="1982" hidden="1">
      <c r="A1982" s="12">
        <v>43899.0</v>
      </c>
      <c r="B1982" s="15" t="s">
        <v>522</v>
      </c>
      <c r="C1982" s="15" t="s">
        <v>110</v>
      </c>
      <c r="D1982" s="2">
        <v>0.0</v>
      </c>
      <c r="G1982" s="2">
        <v>0.0</v>
      </c>
      <c r="H1982" s="15">
        <v>0.0</v>
      </c>
      <c r="I1982" s="15">
        <v>4.0</v>
      </c>
      <c r="J1982" s="2">
        <v>0.0</v>
      </c>
      <c r="M1982" s="15"/>
    </row>
    <row r="1983" hidden="1">
      <c r="A1983" s="12">
        <v>43900.0</v>
      </c>
      <c r="B1983" s="15" t="s">
        <v>522</v>
      </c>
      <c r="C1983" s="15" t="s">
        <v>110</v>
      </c>
      <c r="D1983" s="2">
        <v>1.0</v>
      </c>
      <c r="G1983" s="2">
        <v>0.0</v>
      </c>
      <c r="H1983" s="15">
        <v>0.0</v>
      </c>
      <c r="I1983" s="15">
        <v>5.0</v>
      </c>
      <c r="J1983" s="2">
        <v>0.0</v>
      </c>
      <c r="K1983" s="5" t="s">
        <v>527</v>
      </c>
      <c r="M1983" s="21"/>
    </row>
    <row r="1984" hidden="1">
      <c r="A1984" s="12">
        <v>43901.0</v>
      </c>
      <c r="B1984" s="15" t="s">
        <v>522</v>
      </c>
      <c r="C1984" s="15" t="s">
        <v>110</v>
      </c>
      <c r="D1984" s="2">
        <v>0.0</v>
      </c>
      <c r="G1984" s="2">
        <v>0.0</v>
      </c>
      <c r="H1984" s="15">
        <v>0.0</v>
      </c>
      <c r="I1984" s="15">
        <v>5.0</v>
      </c>
      <c r="J1984" s="2">
        <v>0.0</v>
      </c>
      <c r="M1984" s="25"/>
    </row>
    <row r="1985" hidden="1">
      <c r="A1985" s="12">
        <v>43902.0</v>
      </c>
      <c r="B1985" s="15" t="s">
        <v>522</v>
      </c>
      <c r="C1985" s="15" t="s">
        <v>110</v>
      </c>
      <c r="D1985" s="2">
        <v>3.0</v>
      </c>
      <c r="G1985" s="2">
        <v>0.0</v>
      </c>
      <c r="H1985" s="15">
        <v>0.0</v>
      </c>
      <c r="I1985" s="15">
        <v>8.0</v>
      </c>
      <c r="J1985" s="2">
        <v>1.0</v>
      </c>
      <c r="K1985" s="5" t="s">
        <v>528</v>
      </c>
    </row>
    <row r="1986" hidden="1">
      <c r="A1986" s="12">
        <v>43903.0</v>
      </c>
      <c r="B1986" s="15" t="s">
        <v>522</v>
      </c>
      <c r="C1986" s="15" t="s">
        <v>110</v>
      </c>
      <c r="D1986" s="2">
        <v>3.0</v>
      </c>
      <c r="G1986" s="2">
        <v>0.0</v>
      </c>
      <c r="H1986" s="15">
        <v>0.0</v>
      </c>
      <c r="I1986" s="15">
        <v>11.0</v>
      </c>
      <c r="J1986" s="2">
        <v>1.0</v>
      </c>
      <c r="K1986" s="5" t="s">
        <v>529</v>
      </c>
      <c r="M1986" s="21"/>
    </row>
    <row r="1987" hidden="1">
      <c r="A1987" s="12">
        <v>43904.0</v>
      </c>
      <c r="B1987" s="15" t="s">
        <v>522</v>
      </c>
      <c r="C1987" s="15" t="s">
        <v>110</v>
      </c>
      <c r="D1987" s="2">
        <v>14.0</v>
      </c>
      <c r="G1987" s="2">
        <v>1.0</v>
      </c>
      <c r="H1987" s="15">
        <v>0.0</v>
      </c>
      <c r="I1987" s="15">
        <v>25.0</v>
      </c>
      <c r="J1987" s="2">
        <v>3.0</v>
      </c>
      <c r="K1987" s="5" t="s">
        <v>530</v>
      </c>
      <c r="M1987" s="15"/>
    </row>
    <row r="1988" hidden="1">
      <c r="A1988" s="12">
        <v>43905.0</v>
      </c>
      <c r="B1988" s="15" t="s">
        <v>522</v>
      </c>
      <c r="C1988" s="15" t="s">
        <v>110</v>
      </c>
      <c r="D1988" s="2">
        <v>3.0</v>
      </c>
      <c r="G1988" s="2">
        <v>1.0</v>
      </c>
      <c r="H1988" s="15">
        <v>0.0</v>
      </c>
      <c r="I1988" s="15">
        <v>28.0</v>
      </c>
      <c r="J1988" s="2">
        <v>3.0</v>
      </c>
      <c r="K1988" s="5" t="s">
        <v>531</v>
      </c>
    </row>
    <row r="1989" hidden="1">
      <c r="A1989" s="12">
        <v>43906.0</v>
      </c>
      <c r="B1989" s="15" t="s">
        <v>522</v>
      </c>
      <c r="C1989" s="15" t="s">
        <v>110</v>
      </c>
      <c r="D1989" s="2">
        <v>11.0</v>
      </c>
      <c r="G1989" s="2">
        <v>1.0</v>
      </c>
      <c r="H1989" s="15">
        <v>0.0</v>
      </c>
      <c r="I1989" s="15">
        <v>39.0</v>
      </c>
      <c r="J1989" s="2">
        <v>3.0</v>
      </c>
      <c r="K1989" s="5" t="s">
        <v>532</v>
      </c>
      <c r="M1989" s="21"/>
    </row>
    <row r="1990" hidden="1">
      <c r="A1990" s="12">
        <v>43907.0</v>
      </c>
      <c r="B1990" s="15" t="s">
        <v>522</v>
      </c>
      <c r="C1990" s="15" t="s">
        <v>110</v>
      </c>
      <c r="D1990" s="2">
        <v>11.0</v>
      </c>
      <c r="G1990" s="2">
        <v>1.0</v>
      </c>
      <c r="H1990" s="15">
        <v>0.0</v>
      </c>
      <c r="I1990" s="15">
        <v>50.0</v>
      </c>
      <c r="J1990" s="2">
        <v>3.0</v>
      </c>
      <c r="K1990" s="5" t="s">
        <v>533</v>
      </c>
      <c r="M1990" s="25"/>
    </row>
    <row r="1991" hidden="1">
      <c r="A1991" s="12">
        <v>43908.0</v>
      </c>
      <c r="B1991" s="15" t="s">
        <v>522</v>
      </c>
      <c r="C1991" s="15" t="s">
        <v>110</v>
      </c>
      <c r="D1991" s="2">
        <v>11.0</v>
      </c>
      <c r="G1991" s="2">
        <v>1.0</v>
      </c>
      <c r="H1991" s="15">
        <v>0.0</v>
      </c>
      <c r="I1991" s="15">
        <v>61.0</v>
      </c>
      <c r="J1991" s="2">
        <v>4.0</v>
      </c>
      <c r="K1991" s="5" t="s">
        <v>534</v>
      </c>
      <c r="M1991" s="20"/>
    </row>
    <row r="1992" hidden="1">
      <c r="A1992" s="12">
        <v>43909.0</v>
      </c>
      <c r="B1992" s="15" t="s">
        <v>522</v>
      </c>
      <c r="C1992" s="15" t="s">
        <v>110</v>
      </c>
      <c r="D1992" s="22">
        <v>16.0</v>
      </c>
      <c r="E1992" s="25">
        <v>73.0</v>
      </c>
      <c r="F1992" s="22">
        <v>11.0</v>
      </c>
      <c r="G1992" s="22">
        <v>1.0</v>
      </c>
      <c r="H1992" s="15">
        <v>0.0</v>
      </c>
      <c r="I1992" s="15">
        <v>77.0</v>
      </c>
      <c r="J1992" s="22">
        <v>4.0</v>
      </c>
      <c r="K1992" s="5" t="s">
        <v>535</v>
      </c>
      <c r="L1992" s="93" t="s">
        <v>535</v>
      </c>
      <c r="M1992" s="25"/>
    </row>
    <row r="1993" hidden="1">
      <c r="A1993" s="12">
        <v>43910.0</v>
      </c>
      <c r="B1993" s="15" t="s">
        <v>522</v>
      </c>
      <c r="C1993" s="15" t="s">
        <v>110</v>
      </c>
      <c r="D1993" s="22">
        <v>14.0</v>
      </c>
      <c r="E1993" s="25">
        <v>87.0</v>
      </c>
      <c r="F1993" s="22">
        <v>12.0</v>
      </c>
      <c r="G1993" s="22">
        <v>1.0</v>
      </c>
      <c r="H1993" s="15">
        <v>0.0</v>
      </c>
      <c r="I1993" s="15">
        <v>91.0</v>
      </c>
      <c r="J1993" s="22">
        <v>4.0</v>
      </c>
      <c r="K1993" s="5" t="s">
        <v>536</v>
      </c>
      <c r="L1993" s="93" t="s">
        <v>536</v>
      </c>
    </row>
    <row r="1994" hidden="1">
      <c r="A1994" s="12">
        <v>43911.0</v>
      </c>
      <c r="B1994" s="15" t="s">
        <v>522</v>
      </c>
      <c r="C1994" s="15" t="s">
        <v>110</v>
      </c>
      <c r="D1994" s="22">
        <v>20.0</v>
      </c>
      <c r="E1994" s="25">
        <v>106.0</v>
      </c>
      <c r="F1994" s="22">
        <v>16.0</v>
      </c>
      <c r="G1994" s="22">
        <v>2.0</v>
      </c>
      <c r="H1994" s="15">
        <v>1.0</v>
      </c>
      <c r="I1994" s="15">
        <v>111.0</v>
      </c>
      <c r="J1994" s="22">
        <v>4.0</v>
      </c>
      <c r="K1994" s="5" t="s">
        <v>537</v>
      </c>
      <c r="L1994" s="27"/>
      <c r="M1994" s="2"/>
    </row>
    <row r="1995" hidden="1">
      <c r="A1995" s="12">
        <v>43912.0</v>
      </c>
      <c r="B1995" s="15" t="s">
        <v>522</v>
      </c>
      <c r="C1995" s="15" t="s">
        <v>110</v>
      </c>
      <c r="D1995" s="22">
        <v>29.0</v>
      </c>
      <c r="E1995" s="25">
        <v>135.0</v>
      </c>
      <c r="F1995" s="22">
        <v>29.0</v>
      </c>
      <c r="G1995" s="22">
        <v>2.0</v>
      </c>
      <c r="H1995" s="15">
        <v>1.0</v>
      </c>
      <c r="I1995" s="15">
        <v>140.0</v>
      </c>
      <c r="J1995" s="22">
        <v>4.0</v>
      </c>
      <c r="K1995" s="5" t="s">
        <v>538</v>
      </c>
      <c r="L1995" s="27"/>
      <c r="M1995" s="20"/>
    </row>
    <row r="1996" hidden="1">
      <c r="A1996" s="12">
        <v>43913.0</v>
      </c>
      <c r="B1996" s="15" t="s">
        <v>522</v>
      </c>
      <c r="C1996" s="15" t="s">
        <v>110</v>
      </c>
      <c r="D1996" s="22">
        <v>28.0</v>
      </c>
      <c r="E1996" s="25">
        <v>163.0</v>
      </c>
      <c r="F1996" s="22">
        <v>34.0</v>
      </c>
      <c r="G1996" s="22">
        <v>3.0</v>
      </c>
      <c r="H1996" s="15">
        <v>1.0</v>
      </c>
      <c r="I1996" s="15">
        <v>168.0</v>
      </c>
      <c r="J1996" s="22">
        <v>4.0</v>
      </c>
      <c r="K1996" s="5" t="s">
        <v>539</v>
      </c>
      <c r="L1996" s="27"/>
      <c r="M1996" s="35"/>
    </row>
    <row r="1997" hidden="1">
      <c r="A1997" s="12">
        <v>43914.0</v>
      </c>
      <c r="B1997" s="15" t="s">
        <v>522</v>
      </c>
      <c r="C1997" s="15" t="s">
        <v>110</v>
      </c>
      <c r="D1997" s="22">
        <v>49.0</v>
      </c>
      <c r="E1997" s="30">
        <v>209.0</v>
      </c>
      <c r="F1997" s="22">
        <v>46.0</v>
      </c>
      <c r="G1997" s="22">
        <v>4.0</v>
      </c>
      <c r="H1997" s="15">
        <v>3.0</v>
      </c>
      <c r="I1997" s="15">
        <v>217.0</v>
      </c>
      <c r="J1997" s="22">
        <v>5.0</v>
      </c>
      <c r="K1997" s="5" t="s">
        <v>540</v>
      </c>
      <c r="L1997" s="44"/>
      <c r="M1997" s="2"/>
    </row>
    <row r="1998" hidden="1">
      <c r="A1998" s="12">
        <v>43915.0</v>
      </c>
      <c r="B1998" s="15" t="s">
        <v>522</v>
      </c>
      <c r="C1998" s="15" t="s">
        <v>110</v>
      </c>
      <c r="D1998" s="22">
        <v>40.0</v>
      </c>
      <c r="E1998" s="25">
        <v>248.0</v>
      </c>
      <c r="F1998" s="22">
        <v>64.0</v>
      </c>
      <c r="G1998" s="22">
        <v>9.0</v>
      </c>
      <c r="H1998" s="15">
        <v>4.0</v>
      </c>
      <c r="I1998" s="15">
        <v>257.0</v>
      </c>
      <c r="J1998" s="22">
        <v>5.0</v>
      </c>
      <c r="K1998" s="5" t="s">
        <v>541</v>
      </c>
      <c r="L1998" s="27"/>
      <c r="M1998" s="21"/>
    </row>
    <row r="1999" hidden="1">
      <c r="A1999" s="12">
        <v>43916.0</v>
      </c>
      <c r="B1999" s="15" t="s">
        <v>522</v>
      </c>
      <c r="C1999" s="15" t="s">
        <v>110</v>
      </c>
      <c r="D1999" s="22">
        <v>72.0</v>
      </c>
      <c r="E1999" s="25">
        <v>301.0</v>
      </c>
      <c r="F1999" s="22">
        <v>79.0</v>
      </c>
      <c r="G1999" s="22">
        <v>14.0</v>
      </c>
      <c r="H1999" s="15">
        <v>8.0</v>
      </c>
      <c r="I1999" s="15">
        <v>329.0</v>
      </c>
      <c r="J1999" s="22">
        <v>20.0</v>
      </c>
      <c r="K1999" s="5" t="s">
        <v>542</v>
      </c>
      <c r="L1999" s="27"/>
    </row>
    <row r="2000" hidden="1">
      <c r="A2000" s="12">
        <v>43917.0</v>
      </c>
      <c r="B2000" s="14" t="s">
        <v>522</v>
      </c>
      <c r="C2000" s="14" t="s">
        <v>110</v>
      </c>
      <c r="D2000" s="22">
        <v>61.0</v>
      </c>
      <c r="E2000" s="27">
        <v>353.0</v>
      </c>
      <c r="F2000" s="22">
        <v>91.0</v>
      </c>
      <c r="G2000" s="22">
        <v>18.0</v>
      </c>
      <c r="H2000" s="15">
        <v>10.0</v>
      </c>
      <c r="I2000" s="15">
        <v>390.0</v>
      </c>
      <c r="J2000" s="22">
        <v>27.0</v>
      </c>
      <c r="K2000" s="5" t="s">
        <v>543</v>
      </c>
      <c r="L2000" s="14"/>
      <c r="M2000" s="20"/>
    </row>
    <row r="2001" hidden="1">
      <c r="A2001" s="12">
        <v>43918.0</v>
      </c>
      <c r="B2001" s="14" t="s">
        <v>522</v>
      </c>
      <c r="C2001" s="14" t="s">
        <v>110</v>
      </c>
      <c r="D2001" s="22">
        <v>47.0</v>
      </c>
      <c r="E2001" s="27">
        <v>388.0</v>
      </c>
      <c r="F2001" s="22">
        <v>102.0</v>
      </c>
      <c r="G2001" s="22">
        <v>18.0</v>
      </c>
      <c r="H2001" s="15">
        <v>11.0</v>
      </c>
      <c r="I2001" s="15">
        <v>437.0</v>
      </c>
      <c r="J2001" s="22">
        <v>38.0</v>
      </c>
      <c r="K2001" s="5" t="s">
        <v>544</v>
      </c>
      <c r="L2001" s="14" t="s">
        <v>545</v>
      </c>
      <c r="M2001" s="20"/>
    </row>
    <row r="2002" hidden="1">
      <c r="A2002" s="12">
        <v>43919.0</v>
      </c>
      <c r="B2002" s="14" t="s">
        <v>522</v>
      </c>
      <c r="C2002" s="14" t="s">
        <v>110</v>
      </c>
      <c r="D2002" s="22">
        <v>28.0</v>
      </c>
      <c r="E2002" s="25">
        <v>408.0</v>
      </c>
      <c r="F2002" s="22">
        <v>101.0</v>
      </c>
      <c r="G2002" s="22">
        <v>17.0</v>
      </c>
      <c r="H2002" s="15">
        <v>17.0</v>
      </c>
      <c r="I2002" s="15">
        <v>465.0</v>
      </c>
      <c r="J2002" s="22">
        <v>40.0</v>
      </c>
      <c r="K2002" s="5" t="s">
        <v>546</v>
      </c>
      <c r="L2002" s="35"/>
      <c r="M2002" s="25"/>
    </row>
    <row r="2003" hidden="1">
      <c r="A2003" s="12">
        <v>43920.0</v>
      </c>
      <c r="B2003" s="15" t="s">
        <v>522</v>
      </c>
      <c r="C2003" s="15" t="s">
        <v>110</v>
      </c>
      <c r="D2003" s="36">
        <v>50.0</v>
      </c>
      <c r="E2003" s="33">
        <v>448.0</v>
      </c>
      <c r="F2003" s="36">
        <v>122.0</v>
      </c>
      <c r="G2003" s="36">
        <v>18.0</v>
      </c>
      <c r="H2003" s="15">
        <v>18.0</v>
      </c>
      <c r="I2003" s="15">
        <v>515.0</v>
      </c>
      <c r="J2003" s="36">
        <v>49.0</v>
      </c>
      <c r="K2003" s="54" t="s">
        <v>547</v>
      </c>
      <c r="L2003" s="35"/>
    </row>
    <row r="2004" hidden="1">
      <c r="A2004" s="12">
        <v>43921.0</v>
      </c>
      <c r="B2004" s="15" t="s">
        <v>522</v>
      </c>
      <c r="C2004" s="15" t="s">
        <v>110</v>
      </c>
      <c r="D2004" s="36">
        <v>46.0</v>
      </c>
      <c r="E2004" s="25">
        <v>479.0</v>
      </c>
      <c r="F2004" s="36">
        <v>130.0</v>
      </c>
      <c r="G2004" s="36">
        <v>24.0</v>
      </c>
      <c r="H2004" s="15">
        <v>20.0</v>
      </c>
      <c r="I2004" s="15">
        <v>561.0</v>
      </c>
      <c r="J2004" s="36">
        <v>62.0</v>
      </c>
      <c r="K2004" s="54" t="s">
        <v>548</v>
      </c>
      <c r="M2004" s="20"/>
    </row>
    <row r="2005" hidden="1">
      <c r="A2005" s="12">
        <v>43922.0</v>
      </c>
      <c r="B2005" s="15" t="s">
        <v>522</v>
      </c>
      <c r="C2005" s="15" t="s">
        <v>110</v>
      </c>
      <c r="D2005" s="36">
        <v>25.0</v>
      </c>
      <c r="E2005" s="25">
        <v>481.0</v>
      </c>
      <c r="F2005" s="36">
        <v>129.0</v>
      </c>
      <c r="G2005" s="36">
        <v>29.0</v>
      </c>
      <c r="H2005" s="15">
        <v>23.0</v>
      </c>
      <c r="I2005" s="15">
        <v>586.0</v>
      </c>
      <c r="J2005" s="36">
        <v>82.0</v>
      </c>
      <c r="K2005" s="54" t="s">
        <v>549</v>
      </c>
      <c r="L2005" s="35"/>
    </row>
    <row r="2006" hidden="1">
      <c r="A2006" s="12">
        <v>43923.0</v>
      </c>
      <c r="B2006" s="15" t="s">
        <v>522</v>
      </c>
      <c r="C2006" s="14" t="s">
        <v>110</v>
      </c>
      <c r="D2006" s="36">
        <v>39.0</v>
      </c>
      <c r="E2006" s="25">
        <v>504.0</v>
      </c>
      <c r="F2006" s="36">
        <v>145.0</v>
      </c>
      <c r="G2006" s="36">
        <v>30.0</v>
      </c>
      <c r="H2006" s="15">
        <v>27.0</v>
      </c>
      <c r="I2006" s="15">
        <v>625.0</v>
      </c>
      <c r="J2006" s="36">
        <v>94.0</v>
      </c>
      <c r="K2006" s="54" t="s">
        <v>550</v>
      </c>
      <c r="L2006" s="20" t="s">
        <v>393</v>
      </c>
      <c r="M2006" s="20"/>
    </row>
    <row r="2007" hidden="1">
      <c r="A2007" s="12">
        <v>43924.0</v>
      </c>
      <c r="B2007" s="15" t="s">
        <v>522</v>
      </c>
      <c r="C2007" s="14" t="s">
        <v>110</v>
      </c>
      <c r="D2007" s="36">
        <v>20.0</v>
      </c>
      <c r="E2007" s="25">
        <v>510.0</v>
      </c>
      <c r="F2007" s="36">
        <v>156.0</v>
      </c>
      <c r="G2007" s="36">
        <v>31.0</v>
      </c>
      <c r="H2007" s="15">
        <v>28.0</v>
      </c>
      <c r="I2007" s="15">
        <v>645.0</v>
      </c>
      <c r="J2007" s="36">
        <v>107.0</v>
      </c>
      <c r="K2007" s="54" t="s">
        <v>551</v>
      </c>
      <c r="L2007" s="20"/>
      <c r="M2007" s="2"/>
    </row>
    <row r="2008" hidden="1">
      <c r="A2008" s="12">
        <v>43925.0</v>
      </c>
      <c r="B2008" s="15" t="s">
        <v>522</v>
      </c>
      <c r="C2008" s="14" t="s">
        <v>110</v>
      </c>
      <c r="D2008" s="36">
        <v>17.0</v>
      </c>
      <c r="E2008" s="25">
        <v>512.0</v>
      </c>
      <c r="F2008" s="36">
        <v>133.0</v>
      </c>
      <c r="G2008" s="36">
        <v>32.0</v>
      </c>
      <c r="H2008" s="15">
        <v>30.0</v>
      </c>
      <c r="I2008" s="15">
        <v>662.0</v>
      </c>
      <c r="J2008" s="36">
        <v>120.0</v>
      </c>
      <c r="K2008" s="54" t="s">
        <v>552</v>
      </c>
      <c r="L2008" s="20"/>
      <c r="M2008" s="20"/>
    </row>
    <row r="2009" hidden="1">
      <c r="A2009" s="38">
        <v>43926.0</v>
      </c>
      <c r="B2009" s="15" t="s">
        <v>522</v>
      </c>
      <c r="C2009" s="14" t="s">
        <v>110</v>
      </c>
      <c r="D2009" s="36">
        <v>10.0</v>
      </c>
      <c r="E2009" s="27">
        <v>510.0</v>
      </c>
      <c r="F2009" s="36">
        <v>155.0</v>
      </c>
      <c r="G2009" s="36">
        <v>33.0</v>
      </c>
      <c r="H2009" s="15">
        <v>32.0</v>
      </c>
      <c r="I2009" s="15">
        <v>672.0</v>
      </c>
      <c r="J2009" s="36">
        <v>130.0</v>
      </c>
      <c r="K2009" s="54" t="s">
        <v>553</v>
      </c>
      <c r="L2009" s="20"/>
      <c r="M2009" s="20"/>
    </row>
    <row r="2010" hidden="1">
      <c r="A2010" s="12">
        <v>43927.0</v>
      </c>
      <c r="B2010" s="15" t="s">
        <v>522</v>
      </c>
      <c r="C2010" s="14" t="s">
        <v>110</v>
      </c>
      <c r="D2010" s="36">
        <v>17.0</v>
      </c>
      <c r="E2010" s="42">
        <v>520.0</v>
      </c>
      <c r="F2010" s="36">
        <v>158.0</v>
      </c>
      <c r="G2010" s="36">
        <v>32.0</v>
      </c>
      <c r="H2010" s="15">
        <v>33.0</v>
      </c>
      <c r="I2010" s="15">
        <v>689.0</v>
      </c>
      <c r="J2010" s="36">
        <v>136.0</v>
      </c>
      <c r="K2010" s="54" t="s">
        <v>554</v>
      </c>
      <c r="L2010" s="20"/>
      <c r="M2010" s="15"/>
    </row>
    <row r="2011" hidden="1">
      <c r="A2011" s="38">
        <v>43928.0</v>
      </c>
      <c r="B2011" s="15" t="s">
        <v>522</v>
      </c>
      <c r="C2011" s="14" t="s">
        <v>110</v>
      </c>
      <c r="D2011" s="36">
        <v>19.0</v>
      </c>
      <c r="E2011" s="42">
        <v>501.0</v>
      </c>
      <c r="F2011" s="36">
        <v>151.0</v>
      </c>
      <c r="G2011" s="36">
        <v>32.0</v>
      </c>
      <c r="H2011" s="15">
        <v>38.0</v>
      </c>
      <c r="I2011" s="15">
        <v>708.0</v>
      </c>
      <c r="J2011" s="36">
        <v>169.0</v>
      </c>
      <c r="K2011" s="54" t="s">
        <v>555</v>
      </c>
      <c r="L2011" s="20"/>
      <c r="M2011" s="21"/>
    </row>
    <row r="2012" hidden="1">
      <c r="A2012" s="38">
        <v>43929.0</v>
      </c>
      <c r="B2012" s="15" t="s">
        <v>522</v>
      </c>
      <c r="C2012" s="14" t="s">
        <v>110</v>
      </c>
      <c r="D2012" s="36">
        <v>23.0</v>
      </c>
      <c r="E2012" s="62">
        <v>502.0</v>
      </c>
      <c r="F2012" s="36">
        <v>144.0</v>
      </c>
      <c r="G2012" s="36">
        <v>33.0</v>
      </c>
      <c r="H2012" s="15">
        <v>43.0</v>
      </c>
      <c r="I2012" s="36">
        <v>731.0</v>
      </c>
      <c r="J2012" s="36">
        <v>186.0</v>
      </c>
      <c r="K2012" s="54" t="s">
        <v>556</v>
      </c>
      <c r="L2012" s="20"/>
      <c r="M2012" s="25"/>
    </row>
    <row r="2013" hidden="1">
      <c r="A2013" s="12">
        <v>43930.0</v>
      </c>
      <c r="B2013" s="15" t="s">
        <v>522</v>
      </c>
      <c r="C2013" s="14" t="s">
        <v>110</v>
      </c>
      <c r="D2013" s="36">
        <v>29.0</v>
      </c>
      <c r="E2013" s="42">
        <v>508.0</v>
      </c>
      <c r="F2013" s="36">
        <v>144.0</v>
      </c>
      <c r="G2013" s="36">
        <v>34.0</v>
      </c>
      <c r="H2013" s="36">
        <v>48.0</v>
      </c>
      <c r="I2013" s="36">
        <v>760.0</v>
      </c>
      <c r="J2013" s="36">
        <v>204.0</v>
      </c>
      <c r="K2013" s="54" t="s">
        <v>557</v>
      </c>
      <c r="L2013" s="20"/>
      <c r="M2013" s="20"/>
    </row>
    <row r="2014" hidden="1">
      <c r="A2014" s="38">
        <v>43931.0</v>
      </c>
      <c r="B2014" s="15" t="s">
        <v>522</v>
      </c>
      <c r="C2014" s="14" t="s">
        <v>110</v>
      </c>
      <c r="D2014" s="36">
        <v>61.0</v>
      </c>
      <c r="E2014" s="42">
        <v>531.0</v>
      </c>
      <c r="F2014" s="36">
        <v>122.0</v>
      </c>
      <c r="G2014" s="36">
        <v>33.0</v>
      </c>
      <c r="H2014" s="36">
        <v>54.0</v>
      </c>
      <c r="I2014" s="36">
        <v>821.0</v>
      </c>
      <c r="J2014" s="36">
        <v>236.0</v>
      </c>
      <c r="K2014" s="54" t="s">
        <v>558</v>
      </c>
      <c r="L2014" s="20"/>
      <c r="M2014" s="21"/>
    </row>
    <row r="2015" hidden="1">
      <c r="A2015" s="38">
        <v>43932.0</v>
      </c>
      <c r="B2015" s="15" t="s">
        <v>522</v>
      </c>
      <c r="C2015" s="14" t="s">
        <v>110</v>
      </c>
      <c r="D2015" s="36">
        <v>38.0</v>
      </c>
      <c r="E2015" s="42">
        <v>552.0</v>
      </c>
      <c r="F2015" s="36">
        <v>114.0</v>
      </c>
      <c r="G2015" s="36">
        <v>30.0</v>
      </c>
      <c r="H2015" s="36">
        <v>55.0</v>
      </c>
      <c r="I2015" s="36">
        <v>859.0</v>
      </c>
      <c r="J2015" s="36">
        <v>252.0</v>
      </c>
      <c r="K2015" s="54" t="s">
        <v>559</v>
      </c>
      <c r="L2015" s="20"/>
      <c r="M2015" s="21"/>
    </row>
    <row r="2016" hidden="1">
      <c r="A2016" s="12">
        <v>43933.0</v>
      </c>
      <c r="B2016" s="15" t="s">
        <v>522</v>
      </c>
      <c r="C2016" s="14" t="s">
        <v>110</v>
      </c>
      <c r="D2016" s="36">
        <v>23.0</v>
      </c>
      <c r="E2016" s="42">
        <v>550.0</v>
      </c>
      <c r="F2016" s="36">
        <v>111.0</v>
      </c>
      <c r="G2016" s="36">
        <v>29.0</v>
      </c>
      <c r="H2016" s="36">
        <v>58.0</v>
      </c>
      <c r="I2016" s="36">
        <v>882.0</v>
      </c>
      <c r="J2016" s="36">
        <v>274.0</v>
      </c>
      <c r="K2016" s="54" t="s">
        <v>560</v>
      </c>
      <c r="L2016" s="20"/>
      <c r="M2016" s="20"/>
    </row>
    <row r="2017" hidden="1">
      <c r="A2017" s="12">
        <v>43934.0</v>
      </c>
      <c r="B2017" s="15" t="s">
        <v>522</v>
      </c>
      <c r="C2017" s="14" t="s">
        <v>110</v>
      </c>
      <c r="D2017" s="36">
        <v>5.0</v>
      </c>
      <c r="E2017" s="36">
        <v>521.0</v>
      </c>
      <c r="F2017" s="36">
        <v>105.0</v>
      </c>
      <c r="G2017" s="36">
        <v>27.0</v>
      </c>
      <c r="H2017" s="36">
        <v>60.0</v>
      </c>
      <c r="I2017" s="36">
        <v>887.0</v>
      </c>
      <c r="J2017" s="36">
        <v>306.0</v>
      </c>
      <c r="K2017" s="54" t="s">
        <v>561</v>
      </c>
      <c r="L2017" s="20"/>
      <c r="M2017" s="15"/>
    </row>
    <row r="2018" hidden="1">
      <c r="A2018" s="12">
        <v>43935.0</v>
      </c>
      <c r="B2018" s="15" t="s">
        <v>522</v>
      </c>
      <c r="C2018" s="15" t="s">
        <v>110</v>
      </c>
      <c r="D2018" s="36">
        <v>15.0</v>
      </c>
      <c r="E2018" s="36">
        <v>515.0</v>
      </c>
      <c r="F2018" s="36">
        <v>100.0</v>
      </c>
      <c r="G2018" s="36">
        <v>27.0</v>
      </c>
      <c r="H2018" s="36">
        <v>62.0</v>
      </c>
      <c r="I2018" s="36">
        <v>902.0</v>
      </c>
      <c r="J2018" s="36">
        <v>325.0</v>
      </c>
      <c r="K2018" s="54" t="s">
        <v>562</v>
      </c>
      <c r="L2018" s="20"/>
      <c r="M2018" s="21"/>
    </row>
    <row r="2019" hidden="1">
      <c r="A2019" s="55">
        <v>43936.0</v>
      </c>
      <c r="B2019" s="15" t="s">
        <v>522</v>
      </c>
      <c r="C2019" s="15" t="s">
        <v>110</v>
      </c>
      <c r="D2019" s="36">
        <v>29.0</v>
      </c>
      <c r="E2019" s="36">
        <v>518.0</v>
      </c>
      <c r="F2019" s="36">
        <v>88.0</v>
      </c>
      <c r="G2019" s="36">
        <v>27.0</v>
      </c>
      <c r="H2019" s="36">
        <v>64.0</v>
      </c>
      <c r="I2019" s="36">
        <v>931.0</v>
      </c>
      <c r="J2019" s="36">
        <v>349.0</v>
      </c>
      <c r="K2019" s="54" t="s">
        <v>563</v>
      </c>
      <c r="L2019" s="20"/>
      <c r="M2019" s="33"/>
    </row>
    <row r="2020" hidden="1">
      <c r="A2020" s="94">
        <v>43937.0</v>
      </c>
      <c r="B2020" s="15" t="s">
        <v>522</v>
      </c>
      <c r="C2020" s="15" t="s">
        <v>110</v>
      </c>
      <c r="D2020" s="36">
        <v>21.0</v>
      </c>
      <c r="E2020" s="36">
        <v>498.0</v>
      </c>
      <c r="F2020" s="36">
        <v>85.0</v>
      </c>
      <c r="G2020" s="36">
        <v>23.0</v>
      </c>
      <c r="H2020" s="36">
        <v>68.0</v>
      </c>
      <c r="I2020" s="36">
        <v>952.0</v>
      </c>
      <c r="J2020" s="36">
        <v>386.0</v>
      </c>
      <c r="K2020" s="54" t="s">
        <v>564</v>
      </c>
      <c r="L2020" s="20"/>
      <c r="M2020" s="20"/>
    </row>
    <row r="2021" hidden="1">
      <c r="A2021" s="55">
        <v>43938.0</v>
      </c>
      <c r="B2021" s="2" t="s">
        <v>522</v>
      </c>
      <c r="C2021" s="15" t="s">
        <v>110</v>
      </c>
      <c r="D2021" s="36">
        <v>20.0</v>
      </c>
      <c r="E2021" s="36">
        <v>506.0</v>
      </c>
      <c r="F2021" s="36">
        <v>82.0</v>
      </c>
      <c r="G2021" s="36">
        <v>22.0</v>
      </c>
      <c r="H2021" s="36">
        <v>70.0</v>
      </c>
      <c r="I2021" s="36">
        <v>972.0</v>
      </c>
      <c r="J2021" s="36">
        <v>396.0</v>
      </c>
      <c r="K2021" s="54" t="s">
        <v>565</v>
      </c>
      <c r="L2021" s="20"/>
      <c r="M2021" s="25"/>
    </row>
    <row r="2022" hidden="1">
      <c r="A2022" s="68">
        <v>43939.0</v>
      </c>
      <c r="B2022" s="40" t="s">
        <v>522</v>
      </c>
      <c r="C2022" s="40" t="s">
        <v>110</v>
      </c>
      <c r="D2022" s="36">
        <v>38.0</v>
      </c>
      <c r="E2022" s="36">
        <v>519.0</v>
      </c>
      <c r="F2022" s="36">
        <v>80.0</v>
      </c>
      <c r="G2022" s="36">
        <v>22.0</v>
      </c>
      <c r="H2022" s="36">
        <v>71.0</v>
      </c>
      <c r="I2022" s="36">
        <v>1010.0</v>
      </c>
      <c r="J2022" s="36">
        <v>420.0</v>
      </c>
      <c r="K2022" s="54" t="s">
        <v>566</v>
      </c>
      <c r="L2022" s="20"/>
      <c r="M2022" s="17"/>
    </row>
    <row r="2023" hidden="1">
      <c r="A2023" s="94">
        <v>43940.0</v>
      </c>
      <c r="B2023" s="62" t="s">
        <v>522</v>
      </c>
      <c r="C2023" s="62" t="s">
        <v>110</v>
      </c>
      <c r="D2023" s="36">
        <v>13.0</v>
      </c>
      <c r="E2023" s="36">
        <v>513.0</v>
      </c>
      <c r="F2023" s="36">
        <v>78.0</v>
      </c>
      <c r="G2023" s="36">
        <v>20.0</v>
      </c>
      <c r="H2023" s="36">
        <v>74.0</v>
      </c>
      <c r="I2023" s="36">
        <v>1023.0</v>
      </c>
      <c r="J2023" s="36">
        <v>436.0</v>
      </c>
      <c r="K2023" s="54" t="s">
        <v>567</v>
      </c>
      <c r="L2023" s="20"/>
      <c r="M2023" s="20"/>
    </row>
    <row r="2024" hidden="1">
      <c r="A2024" s="39">
        <v>43941.0</v>
      </c>
      <c r="B2024" s="40" t="s">
        <v>522</v>
      </c>
      <c r="C2024" s="40" t="s">
        <v>110</v>
      </c>
      <c r="D2024" s="36">
        <v>3.0</v>
      </c>
      <c r="E2024" s="36">
        <v>485.0</v>
      </c>
      <c r="F2024" s="36">
        <v>78.0</v>
      </c>
      <c r="G2024" s="36">
        <v>20.0</v>
      </c>
      <c r="H2024" s="36">
        <v>77.0</v>
      </c>
      <c r="I2024" s="36">
        <v>1026.0</v>
      </c>
      <c r="J2024" s="36">
        <v>464.0</v>
      </c>
      <c r="K2024" s="54" t="s">
        <v>568</v>
      </c>
      <c r="L2024" s="20"/>
      <c r="M2024" s="21"/>
    </row>
    <row r="2025" hidden="1">
      <c r="A2025" s="39">
        <v>43942.0</v>
      </c>
      <c r="B2025" s="40" t="s">
        <v>522</v>
      </c>
      <c r="C2025" s="40" t="s">
        <v>110</v>
      </c>
      <c r="D2025" s="36">
        <v>5.0</v>
      </c>
      <c r="E2025" s="36">
        <v>452.0</v>
      </c>
      <c r="F2025" s="36">
        <v>81.0</v>
      </c>
      <c r="G2025" s="36">
        <v>19.0</v>
      </c>
      <c r="H2025" s="36">
        <v>80.0</v>
      </c>
      <c r="I2025" s="36">
        <v>1031.0</v>
      </c>
      <c r="J2025" s="36">
        <v>499.0</v>
      </c>
      <c r="K2025" s="54" t="s">
        <v>569</v>
      </c>
      <c r="L2025" s="20"/>
    </row>
    <row r="2026" hidden="1">
      <c r="A2026" s="39">
        <v>43943.0</v>
      </c>
      <c r="B2026" s="40" t="s">
        <v>522</v>
      </c>
      <c r="C2026" s="40" t="s">
        <v>110</v>
      </c>
      <c r="D2026" s="36">
        <v>7.0</v>
      </c>
      <c r="E2026" s="36">
        <v>407.0</v>
      </c>
      <c r="F2026" s="36">
        <v>75.0</v>
      </c>
      <c r="G2026" s="36">
        <v>19.0</v>
      </c>
      <c r="H2026" s="36">
        <v>80.0</v>
      </c>
      <c r="I2026" s="36">
        <v>1038.0</v>
      </c>
      <c r="J2026" s="36">
        <v>551.0</v>
      </c>
      <c r="K2026" s="54" t="s">
        <v>570</v>
      </c>
      <c r="L2026" s="20"/>
      <c r="M2026" s="20"/>
    </row>
    <row r="2027" hidden="1">
      <c r="A2027" s="39">
        <v>43944.0</v>
      </c>
      <c r="B2027" s="40" t="s">
        <v>522</v>
      </c>
      <c r="C2027" s="40" t="s">
        <v>110</v>
      </c>
      <c r="D2027" s="36">
        <v>7.0</v>
      </c>
      <c r="E2027" s="36">
        <v>370.0</v>
      </c>
      <c r="F2027" s="36">
        <v>72.0</v>
      </c>
      <c r="G2027" s="36">
        <v>17.0</v>
      </c>
      <c r="H2027" s="36">
        <v>82.0</v>
      </c>
      <c r="I2027" s="36">
        <v>1045.0</v>
      </c>
      <c r="J2027" s="36">
        <v>593.0</v>
      </c>
      <c r="K2027" s="54" t="s">
        <v>571</v>
      </c>
      <c r="L2027" s="20"/>
      <c r="M2027" s="21"/>
    </row>
    <row r="2028" hidden="1">
      <c r="A2028" s="39">
        <v>43945.0</v>
      </c>
      <c r="B2028" s="40" t="s">
        <v>522</v>
      </c>
      <c r="C2028" s="40" t="s">
        <v>110</v>
      </c>
      <c r="D2028" s="36">
        <v>17.0</v>
      </c>
      <c r="E2028" s="36">
        <v>355.0</v>
      </c>
      <c r="F2028" s="36">
        <v>66.0</v>
      </c>
      <c r="G2028" s="36">
        <v>15.0</v>
      </c>
      <c r="H2028" s="36">
        <v>82.0</v>
      </c>
      <c r="I2028" s="36">
        <v>1062.0</v>
      </c>
      <c r="J2028" s="36">
        <v>625.0</v>
      </c>
      <c r="K2028" s="54" t="s">
        <v>572</v>
      </c>
    </row>
    <row r="2029" hidden="1">
      <c r="A2029" s="39">
        <v>43946.0</v>
      </c>
      <c r="B2029" s="40" t="s">
        <v>522</v>
      </c>
      <c r="C2029" s="40" t="s">
        <v>110</v>
      </c>
      <c r="D2029" s="36">
        <v>0.0</v>
      </c>
      <c r="E2029" s="36">
        <v>335.0</v>
      </c>
      <c r="F2029" s="36">
        <v>70.0</v>
      </c>
      <c r="G2029" s="36">
        <v>15.0</v>
      </c>
      <c r="H2029" s="36">
        <v>82.0</v>
      </c>
      <c r="I2029" s="36">
        <v>1062.0</v>
      </c>
      <c r="J2029" s="36">
        <v>645.0</v>
      </c>
      <c r="K2029" s="54" t="s">
        <v>573</v>
      </c>
    </row>
    <row r="2030" hidden="1">
      <c r="A2030" s="12">
        <v>43891.0</v>
      </c>
      <c r="B2030" s="15" t="s">
        <v>574</v>
      </c>
      <c r="C2030" s="15" t="s">
        <v>110</v>
      </c>
      <c r="D2030" s="2">
        <v>2.0</v>
      </c>
      <c r="G2030" s="2">
        <v>0.0</v>
      </c>
      <c r="H2030" s="2">
        <v>0.0</v>
      </c>
      <c r="I2030" s="2">
        <v>2.0</v>
      </c>
      <c r="J2030" s="2">
        <v>0.0</v>
      </c>
      <c r="K2030" s="5" t="s">
        <v>523</v>
      </c>
    </row>
    <row r="2031" hidden="1">
      <c r="A2031" s="12">
        <v>43892.0</v>
      </c>
      <c r="B2031" s="15" t="s">
        <v>574</v>
      </c>
      <c r="C2031" s="15" t="s">
        <v>110</v>
      </c>
      <c r="D2031" s="2">
        <v>0.0</v>
      </c>
      <c r="G2031" s="2">
        <v>0.0</v>
      </c>
      <c r="H2031" s="2">
        <v>0.0</v>
      </c>
      <c r="I2031" s="2">
        <v>2.0</v>
      </c>
      <c r="J2031" s="2">
        <v>0.0</v>
      </c>
      <c r="K2031" s="5" t="s">
        <v>575</v>
      </c>
      <c r="M2031" s="20"/>
    </row>
    <row r="2032" hidden="1">
      <c r="A2032" s="12">
        <v>43893.0</v>
      </c>
      <c r="B2032" s="15" t="s">
        <v>574</v>
      </c>
      <c r="C2032" s="15" t="s">
        <v>110</v>
      </c>
      <c r="D2032" s="2">
        <v>0.0</v>
      </c>
      <c r="G2032" s="2">
        <v>0.0</v>
      </c>
      <c r="H2032" s="15">
        <v>0.0</v>
      </c>
      <c r="I2032" s="15">
        <v>2.0</v>
      </c>
      <c r="J2032" s="2">
        <v>0.0</v>
      </c>
      <c r="M2032" s="15"/>
    </row>
    <row r="2033" hidden="1">
      <c r="A2033" s="12">
        <v>43894.0</v>
      </c>
      <c r="B2033" s="15" t="s">
        <v>574</v>
      </c>
      <c r="C2033" s="15" t="s">
        <v>110</v>
      </c>
      <c r="D2033" s="2">
        <v>0.0</v>
      </c>
      <c r="G2033" s="2">
        <v>0.0</v>
      </c>
      <c r="H2033" s="15">
        <v>0.0</v>
      </c>
      <c r="I2033" s="15">
        <v>2.0</v>
      </c>
      <c r="J2033" s="2">
        <v>0.0</v>
      </c>
      <c r="M2033" s="21"/>
    </row>
    <row r="2034" hidden="1">
      <c r="A2034" s="12">
        <v>43895.0</v>
      </c>
      <c r="B2034" s="15" t="s">
        <v>574</v>
      </c>
      <c r="C2034" s="15" t="s">
        <v>110</v>
      </c>
      <c r="D2034" s="2">
        <v>0.0</v>
      </c>
      <c r="G2034" s="2">
        <v>0.0</v>
      </c>
      <c r="H2034" s="15">
        <v>0.0</v>
      </c>
      <c r="I2034" s="15">
        <v>2.0</v>
      </c>
      <c r="J2034" s="2">
        <v>0.0</v>
      </c>
      <c r="K2034" s="5" t="s">
        <v>576</v>
      </c>
      <c r="M2034" s="20"/>
    </row>
    <row r="2035" hidden="1">
      <c r="A2035" s="12">
        <v>43896.0</v>
      </c>
      <c r="B2035" s="15" t="s">
        <v>574</v>
      </c>
      <c r="C2035" s="15" t="s">
        <v>110</v>
      </c>
      <c r="D2035" s="2">
        <v>0.0</v>
      </c>
      <c r="G2035" s="2">
        <v>0.0</v>
      </c>
      <c r="H2035" s="15">
        <v>0.0</v>
      </c>
      <c r="I2035" s="15">
        <v>2.0</v>
      </c>
      <c r="J2035" s="2">
        <v>0.0</v>
      </c>
      <c r="K2035" s="5" t="s">
        <v>526</v>
      </c>
      <c r="M2035" s="20"/>
    </row>
    <row r="2036" hidden="1">
      <c r="A2036" s="12">
        <v>43897.0</v>
      </c>
      <c r="B2036" s="15" t="s">
        <v>574</v>
      </c>
      <c r="C2036" s="15" t="s">
        <v>110</v>
      </c>
      <c r="D2036" s="2">
        <v>0.0</v>
      </c>
      <c r="G2036" s="2">
        <v>0.0</v>
      </c>
      <c r="H2036" s="15">
        <v>0.0</v>
      </c>
      <c r="I2036" s="15">
        <v>2.0</v>
      </c>
      <c r="J2036" s="2">
        <v>0.0</v>
      </c>
    </row>
    <row r="2037" hidden="1">
      <c r="A2037" s="12">
        <v>43898.0</v>
      </c>
      <c r="B2037" s="15" t="s">
        <v>574</v>
      </c>
      <c r="C2037" s="15" t="s">
        <v>110</v>
      </c>
      <c r="D2037" s="2">
        <v>0.0</v>
      </c>
      <c r="G2037" s="2">
        <v>0.0</v>
      </c>
      <c r="H2037" s="15">
        <v>0.0</v>
      </c>
      <c r="I2037" s="15">
        <v>2.0</v>
      </c>
      <c r="J2037" s="2">
        <v>0.0</v>
      </c>
      <c r="M2037" s="21"/>
    </row>
    <row r="2038" hidden="1">
      <c r="A2038" s="12">
        <v>43899.0</v>
      </c>
      <c r="B2038" s="15" t="s">
        <v>574</v>
      </c>
      <c r="C2038" s="15" t="s">
        <v>110</v>
      </c>
      <c r="D2038" s="2">
        <v>1.0</v>
      </c>
      <c r="G2038" s="2">
        <v>0.0</v>
      </c>
      <c r="H2038" s="15">
        <v>0.0</v>
      </c>
      <c r="I2038" s="15">
        <v>3.0</v>
      </c>
      <c r="J2038" s="2">
        <v>1.0</v>
      </c>
      <c r="K2038" s="5" t="s">
        <v>577</v>
      </c>
      <c r="M2038" s="21"/>
    </row>
    <row r="2039" hidden="1">
      <c r="A2039" s="12">
        <v>43900.0</v>
      </c>
      <c r="B2039" s="15" t="s">
        <v>574</v>
      </c>
      <c r="C2039" s="15" t="s">
        <v>110</v>
      </c>
      <c r="D2039" s="2">
        <v>0.0</v>
      </c>
      <c r="G2039" s="2">
        <v>0.0</v>
      </c>
      <c r="H2039" s="15">
        <v>0.0</v>
      </c>
      <c r="I2039" s="15">
        <v>3.0</v>
      </c>
      <c r="J2039" s="2">
        <v>1.0</v>
      </c>
      <c r="K2039" s="5" t="s">
        <v>578</v>
      </c>
      <c r="M2039" s="21"/>
    </row>
    <row r="2040" hidden="1">
      <c r="A2040" s="12">
        <v>43901.0</v>
      </c>
      <c r="B2040" s="15" t="s">
        <v>574</v>
      </c>
      <c r="C2040" s="15" t="s">
        <v>110</v>
      </c>
      <c r="D2040" s="2">
        <v>2.0</v>
      </c>
      <c r="G2040" s="2">
        <v>1.0</v>
      </c>
      <c r="H2040" s="15">
        <v>1.0</v>
      </c>
      <c r="I2040" s="15">
        <v>5.0</v>
      </c>
      <c r="J2040" s="2">
        <v>1.0</v>
      </c>
      <c r="K2040" s="5" t="s">
        <v>579</v>
      </c>
      <c r="M2040" s="21"/>
    </row>
    <row r="2041" hidden="1">
      <c r="A2041" s="12">
        <v>43902.0</v>
      </c>
      <c r="B2041" s="15" t="s">
        <v>574</v>
      </c>
      <c r="C2041" s="15" t="s">
        <v>110</v>
      </c>
      <c r="D2041" s="2">
        <v>12.0</v>
      </c>
      <c r="G2041" s="2">
        <v>1.0</v>
      </c>
      <c r="H2041" s="15">
        <v>1.0</v>
      </c>
      <c r="I2041" s="15">
        <v>17.0</v>
      </c>
      <c r="J2041" s="2">
        <v>2.0</v>
      </c>
      <c r="K2041" s="5" t="s">
        <v>528</v>
      </c>
      <c r="M2041" s="20"/>
    </row>
    <row r="2042" hidden="1">
      <c r="A2042" s="12">
        <v>43903.0</v>
      </c>
      <c r="B2042" s="15" t="s">
        <v>574</v>
      </c>
      <c r="C2042" s="15" t="s">
        <v>110</v>
      </c>
      <c r="D2042" s="2">
        <v>14.0</v>
      </c>
      <c r="G2042" s="2">
        <v>1.0</v>
      </c>
      <c r="H2042" s="15">
        <v>1.0</v>
      </c>
      <c r="I2042" s="15">
        <v>31.0</v>
      </c>
      <c r="J2042" s="2">
        <v>2.0</v>
      </c>
      <c r="K2042" s="5" t="s">
        <v>529</v>
      </c>
      <c r="M2042" s="35"/>
    </row>
    <row r="2043" hidden="1">
      <c r="A2043" s="12">
        <v>43904.0</v>
      </c>
      <c r="B2043" s="15" t="s">
        <v>574</v>
      </c>
      <c r="C2043" s="15" t="s">
        <v>110</v>
      </c>
      <c r="D2043" s="2">
        <v>14.0</v>
      </c>
      <c r="G2043" s="2">
        <v>1.0</v>
      </c>
      <c r="H2043" s="15">
        <v>2.0</v>
      </c>
      <c r="I2043" s="15">
        <v>45.0</v>
      </c>
      <c r="J2043" s="2">
        <v>2.0</v>
      </c>
      <c r="K2043" s="5" t="s">
        <v>530</v>
      </c>
    </row>
    <row r="2044" hidden="1">
      <c r="A2044" s="12">
        <v>43905.0</v>
      </c>
      <c r="B2044" s="15" t="s">
        <v>574</v>
      </c>
      <c r="C2044" s="15" t="s">
        <v>110</v>
      </c>
      <c r="D2044" s="2">
        <v>22.0</v>
      </c>
      <c r="G2044" s="2">
        <v>1.0</v>
      </c>
      <c r="H2044" s="15">
        <v>3.0</v>
      </c>
      <c r="I2044" s="15">
        <v>67.0</v>
      </c>
      <c r="J2044" s="2">
        <v>2.0</v>
      </c>
      <c r="K2044" s="5" t="s">
        <v>531</v>
      </c>
      <c r="M2044" s="20"/>
    </row>
    <row r="2045" hidden="1">
      <c r="A2045" s="12">
        <v>43906.0</v>
      </c>
      <c r="B2045" s="15" t="s">
        <v>574</v>
      </c>
      <c r="C2045" s="15" t="s">
        <v>110</v>
      </c>
      <c r="D2045" s="2">
        <v>22.0</v>
      </c>
      <c r="G2045" s="2">
        <v>1.0</v>
      </c>
      <c r="H2045" s="15">
        <v>3.0</v>
      </c>
      <c r="I2045" s="15">
        <v>89.0</v>
      </c>
      <c r="J2045" s="2">
        <v>2.0</v>
      </c>
      <c r="K2045" s="5" t="s">
        <v>532</v>
      </c>
    </row>
    <row r="2046" hidden="1">
      <c r="A2046" s="12">
        <v>43907.0</v>
      </c>
      <c r="B2046" s="15" t="s">
        <v>574</v>
      </c>
      <c r="C2046" s="15" t="s">
        <v>110</v>
      </c>
      <c r="D2046" s="2">
        <v>14.0</v>
      </c>
      <c r="G2046" s="2">
        <v>2.0</v>
      </c>
      <c r="H2046" s="15">
        <v>5.0</v>
      </c>
      <c r="I2046" s="15">
        <v>103.0</v>
      </c>
      <c r="J2046" s="2">
        <v>2.0</v>
      </c>
      <c r="K2046" s="5" t="s">
        <v>533</v>
      </c>
      <c r="M2046" s="20"/>
    </row>
    <row r="2047" hidden="1">
      <c r="A2047" s="12">
        <v>43908.0</v>
      </c>
      <c r="B2047" s="15" t="s">
        <v>574</v>
      </c>
      <c r="C2047" s="15" t="s">
        <v>110</v>
      </c>
      <c r="D2047" s="2">
        <v>30.0</v>
      </c>
      <c r="G2047" s="2">
        <v>2.0</v>
      </c>
      <c r="H2047" s="15">
        <v>8.0</v>
      </c>
      <c r="I2047" s="15">
        <v>133.0</v>
      </c>
      <c r="J2047" s="2">
        <v>2.0</v>
      </c>
      <c r="K2047" s="5" t="s">
        <v>534</v>
      </c>
      <c r="M2047" s="20"/>
    </row>
    <row r="2048" hidden="1">
      <c r="A2048" s="12">
        <v>43909.0</v>
      </c>
      <c r="B2048" s="15" t="s">
        <v>574</v>
      </c>
      <c r="C2048" s="15" t="s">
        <v>110</v>
      </c>
      <c r="D2048" s="22">
        <v>31.0</v>
      </c>
      <c r="E2048" s="25">
        <v>153.0</v>
      </c>
      <c r="F2048" s="22">
        <v>24.0</v>
      </c>
      <c r="G2048" s="22">
        <v>2.0</v>
      </c>
      <c r="H2048" s="15">
        <v>9.0</v>
      </c>
      <c r="I2048" s="15">
        <v>164.0</v>
      </c>
      <c r="J2048" s="22">
        <v>2.0</v>
      </c>
      <c r="K2048" s="5" t="s">
        <v>535</v>
      </c>
      <c r="L2048" s="93" t="s">
        <v>535</v>
      </c>
      <c r="M2048" s="25"/>
    </row>
    <row r="2049" hidden="1">
      <c r="A2049" s="12">
        <v>43910.0</v>
      </c>
      <c r="B2049" s="15" t="s">
        <v>574</v>
      </c>
      <c r="C2049" s="15" t="s">
        <v>110</v>
      </c>
      <c r="D2049" s="22">
        <v>42.0</v>
      </c>
      <c r="E2049" s="25">
        <v>194.0</v>
      </c>
      <c r="F2049" s="22">
        <v>29.0</v>
      </c>
      <c r="G2049" s="22">
        <v>3.0</v>
      </c>
      <c r="H2049" s="15">
        <v>10.0</v>
      </c>
      <c r="I2049" s="15">
        <v>206.0</v>
      </c>
      <c r="J2049" s="22">
        <v>2.0</v>
      </c>
      <c r="K2049" s="5" t="s">
        <v>536</v>
      </c>
      <c r="L2049" s="93" t="s">
        <v>536</v>
      </c>
      <c r="M2049" s="2"/>
    </row>
    <row r="2050" hidden="1">
      <c r="A2050" s="12">
        <v>43911.0</v>
      </c>
      <c r="B2050" s="15" t="s">
        <v>574</v>
      </c>
      <c r="C2050" s="15" t="s">
        <v>110</v>
      </c>
      <c r="D2050" s="22">
        <v>37.0</v>
      </c>
      <c r="E2050" s="25">
        <v>230.0</v>
      </c>
      <c r="F2050" s="22">
        <v>47.0</v>
      </c>
      <c r="G2050" s="22">
        <v>4.0</v>
      </c>
      <c r="H2050" s="15">
        <v>11.0</v>
      </c>
      <c r="I2050" s="15">
        <v>243.0</v>
      </c>
      <c r="J2050" s="22">
        <v>2.0</v>
      </c>
      <c r="K2050" s="5" t="s">
        <v>537</v>
      </c>
      <c r="L2050" s="27"/>
      <c r="M2050" s="2"/>
    </row>
    <row r="2051" hidden="1">
      <c r="A2051" s="12">
        <v>43912.0</v>
      </c>
      <c r="B2051" s="15" t="s">
        <v>574</v>
      </c>
      <c r="C2051" s="15" t="s">
        <v>110</v>
      </c>
      <c r="D2051" s="22">
        <v>16.0</v>
      </c>
      <c r="E2051" s="25">
        <v>244.0</v>
      </c>
      <c r="F2051" s="22">
        <v>65.0</v>
      </c>
      <c r="G2051" s="22">
        <v>7.0</v>
      </c>
      <c r="H2051" s="15">
        <v>13.0</v>
      </c>
      <c r="I2051" s="15">
        <v>259.0</v>
      </c>
      <c r="J2051" s="22">
        <v>2.0</v>
      </c>
      <c r="K2051" s="5" t="s">
        <v>538</v>
      </c>
      <c r="L2051" s="27"/>
      <c r="M2051" s="53"/>
    </row>
    <row r="2052" hidden="1">
      <c r="A2052" s="12">
        <v>43913.0</v>
      </c>
      <c r="B2052" s="15" t="s">
        <v>574</v>
      </c>
      <c r="C2052" s="15" t="s">
        <v>110</v>
      </c>
      <c r="D2052" s="22">
        <v>66.0</v>
      </c>
      <c r="E2052" s="25">
        <v>306.0</v>
      </c>
      <c r="F2052" s="22">
        <v>97.0</v>
      </c>
      <c r="G2052" s="22">
        <v>10.0</v>
      </c>
      <c r="H2052" s="15">
        <v>17.0</v>
      </c>
      <c r="I2052" s="15">
        <v>325.0</v>
      </c>
      <c r="J2052" s="22">
        <v>2.0</v>
      </c>
      <c r="K2052" s="5" t="s">
        <v>539</v>
      </c>
      <c r="L2052" s="27"/>
      <c r="M2052" s="21"/>
    </row>
    <row r="2053" hidden="1">
      <c r="A2053" s="12">
        <v>43914.0</v>
      </c>
      <c r="B2053" s="15" t="s">
        <v>574</v>
      </c>
      <c r="C2053" s="15" t="s">
        <v>110</v>
      </c>
      <c r="D2053" s="22">
        <v>94.0</v>
      </c>
      <c r="E2053" s="30">
        <v>392.0</v>
      </c>
      <c r="F2053" s="22">
        <v>114.0</v>
      </c>
      <c r="G2053" s="22">
        <v>14.0</v>
      </c>
      <c r="H2053" s="15">
        <v>24.0</v>
      </c>
      <c r="I2053" s="15">
        <v>419.0</v>
      </c>
      <c r="J2053" s="22">
        <v>3.0</v>
      </c>
      <c r="K2053" s="5" t="s">
        <v>540</v>
      </c>
      <c r="L2053" s="44"/>
    </row>
    <row r="2054" hidden="1">
      <c r="A2054" s="12">
        <v>43915.0</v>
      </c>
      <c r="B2054" s="15" t="s">
        <v>574</v>
      </c>
      <c r="C2054" s="15" t="s">
        <v>110</v>
      </c>
      <c r="D2054" s="22">
        <v>66.0</v>
      </c>
      <c r="E2054" s="25">
        <v>447.0</v>
      </c>
      <c r="F2054" s="22">
        <v>145.0</v>
      </c>
      <c r="G2054" s="22">
        <v>19.0</v>
      </c>
      <c r="H2054" s="15">
        <v>35.0</v>
      </c>
      <c r="I2054" s="15">
        <v>485.0</v>
      </c>
      <c r="J2054" s="22">
        <v>3.0</v>
      </c>
      <c r="K2054" s="5" t="s">
        <v>541</v>
      </c>
      <c r="L2054" s="27"/>
      <c r="M2054" s="20"/>
    </row>
    <row r="2055" hidden="1">
      <c r="A2055" s="12">
        <v>43916.0</v>
      </c>
      <c r="B2055" s="15" t="s">
        <v>574</v>
      </c>
      <c r="C2055" s="15" t="s">
        <v>110</v>
      </c>
      <c r="D2055" s="22">
        <v>155.0</v>
      </c>
      <c r="E2055" s="25">
        <v>586.0</v>
      </c>
      <c r="F2055" s="22">
        <v>162.0</v>
      </c>
      <c r="G2055" s="22">
        <v>20.0</v>
      </c>
      <c r="H2055" s="15">
        <v>50.0</v>
      </c>
      <c r="I2055" s="15">
        <v>640.0</v>
      </c>
      <c r="J2055" s="22">
        <v>4.0</v>
      </c>
      <c r="K2055" s="5" t="s">
        <v>542</v>
      </c>
      <c r="L2055" s="27"/>
      <c r="M2055" s="15"/>
    </row>
    <row r="2056" hidden="1">
      <c r="A2056" s="12">
        <v>43917.0</v>
      </c>
      <c r="B2056" s="14" t="s">
        <v>574</v>
      </c>
      <c r="C2056" s="14" t="s">
        <v>110</v>
      </c>
      <c r="D2056" s="22">
        <v>201.0</v>
      </c>
      <c r="E2056" s="27">
        <v>778.0</v>
      </c>
      <c r="F2056" s="22">
        <v>186.0</v>
      </c>
      <c r="G2056" s="22">
        <v>23.0</v>
      </c>
      <c r="H2056" s="15">
        <v>59.0</v>
      </c>
      <c r="I2056" s="15">
        <v>841.0</v>
      </c>
      <c r="J2056" s="22">
        <v>4.0</v>
      </c>
      <c r="K2056" s="5" t="s">
        <v>543</v>
      </c>
      <c r="L2056" s="14"/>
      <c r="M2056" s="20"/>
    </row>
    <row r="2057" hidden="1">
      <c r="A2057" s="12">
        <v>43918.0</v>
      </c>
      <c r="B2057" s="14" t="s">
        <v>574</v>
      </c>
      <c r="C2057" s="14" t="s">
        <v>110</v>
      </c>
      <c r="D2057" s="22">
        <v>116.0</v>
      </c>
      <c r="E2057" s="27">
        <v>869.0</v>
      </c>
      <c r="F2057" s="22">
        <v>210.0</v>
      </c>
      <c r="G2057" s="22">
        <v>23.0</v>
      </c>
      <c r="H2057" s="15">
        <v>77.0</v>
      </c>
      <c r="I2057" s="15">
        <v>957.0</v>
      </c>
      <c r="J2057" s="22">
        <v>11.0</v>
      </c>
      <c r="K2057" s="5" t="s">
        <v>544</v>
      </c>
      <c r="L2057" s="14" t="s">
        <v>545</v>
      </c>
      <c r="M2057" s="20"/>
    </row>
    <row r="2058" hidden="1">
      <c r="A2058" s="12">
        <v>43919.0</v>
      </c>
      <c r="B2058" s="14" t="s">
        <v>574</v>
      </c>
      <c r="C2058" s="14" t="s">
        <v>110</v>
      </c>
      <c r="D2058" s="22">
        <v>34.0</v>
      </c>
      <c r="E2058" s="25">
        <v>897.0</v>
      </c>
      <c r="F2058" s="22">
        <v>212.0</v>
      </c>
      <c r="G2058" s="22">
        <v>24.0</v>
      </c>
      <c r="H2058" s="15">
        <v>83.0</v>
      </c>
      <c r="I2058" s="15">
        <v>991.0</v>
      </c>
      <c r="J2058" s="22">
        <v>11.0</v>
      </c>
      <c r="K2058" s="5" t="s">
        <v>546</v>
      </c>
      <c r="L2058" s="35"/>
      <c r="M2058" s="21"/>
    </row>
    <row r="2059" hidden="1">
      <c r="A2059" s="12">
        <v>43920.0</v>
      </c>
      <c r="B2059" s="15" t="s">
        <v>574</v>
      </c>
      <c r="C2059" s="15" t="s">
        <v>110</v>
      </c>
      <c r="D2059" s="36">
        <v>54.0</v>
      </c>
      <c r="E2059" s="33">
        <v>946.0</v>
      </c>
      <c r="F2059" s="36">
        <v>231.0</v>
      </c>
      <c r="G2059" s="36">
        <v>25.0</v>
      </c>
      <c r="H2059" s="15">
        <v>88.0</v>
      </c>
      <c r="I2059" s="15">
        <v>1045.0</v>
      </c>
      <c r="J2059" s="36">
        <v>11.0</v>
      </c>
      <c r="K2059" s="54" t="s">
        <v>547</v>
      </c>
      <c r="L2059" s="35"/>
    </row>
    <row r="2060" hidden="1">
      <c r="A2060" s="12">
        <v>43921.0</v>
      </c>
      <c r="B2060" s="15" t="s">
        <v>574</v>
      </c>
      <c r="C2060" s="15" t="s">
        <v>110</v>
      </c>
      <c r="D2060" s="36">
        <v>22.0</v>
      </c>
      <c r="E2060" s="25">
        <v>925.0</v>
      </c>
      <c r="F2060" s="36">
        <v>241.0</v>
      </c>
      <c r="G2060" s="36">
        <v>27.0</v>
      </c>
      <c r="H2060" s="15">
        <v>113.0</v>
      </c>
      <c r="I2060" s="15">
        <v>1067.0</v>
      </c>
      <c r="J2060" s="36">
        <v>29.0</v>
      </c>
      <c r="K2060" s="54" t="s">
        <v>548</v>
      </c>
      <c r="M2060" s="15"/>
    </row>
    <row r="2061" hidden="1">
      <c r="A2061" s="12">
        <v>43922.0</v>
      </c>
      <c r="B2061" s="15" t="s">
        <v>574</v>
      </c>
      <c r="C2061" s="15" t="s">
        <v>110</v>
      </c>
      <c r="D2061" s="36">
        <v>26.0</v>
      </c>
      <c r="E2061" s="25">
        <v>933.0</v>
      </c>
      <c r="F2061" s="36">
        <v>243.0</v>
      </c>
      <c r="G2061" s="36">
        <v>29.0</v>
      </c>
      <c r="H2061" s="15">
        <v>129.0</v>
      </c>
      <c r="I2061" s="15">
        <v>1093.0</v>
      </c>
      <c r="J2061" s="36">
        <v>31.0</v>
      </c>
      <c r="K2061" s="54" t="s">
        <v>549</v>
      </c>
      <c r="L2061" s="35"/>
      <c r="M2061" s="20"/>
    </row>
    <row r="2062" hidden="1">
      <c r="A2062" s="12">
        <v>43923.0</v>
      </c>
      <c r="B2062" s="15" t="s">
        <v>574</v>
      </c>
      <c r="C2062" s="14" t="s">
        <v>110</v>
      </c>
      <c r="D2062" s="36">
        <v>119.0</v>
      </c>
      <c r="E2062" s="25">
        <v>1013.0</v>
      </c>
      <c r="F2062" s="36">
        <v>267.0</v>
      </c>
      <c r="G2062" s="36">
        <v>32.0</v>
      </c>
      <c r="H2062" s="15">
        <v>154.0</v>
      </c>
      <c r="I2062" s="15">
        <v>1212.0</v>
      </c>
      <c r="J2062" s="36">
        <v>45.0</v>
      </c>
      <c r="K2062" s="54" t="s">
        <v>550</v>
      </c>
      <c r="L2062" s="20" t="s">
        <v>393</v>
      </c>
      <c r="M2062" s="25"/>
    </row>
    <row r="2063" hidden="1">
      <c r="A2063" s="12">
        <v>43924.0</v>
      </c>
      <c r="B2063" s="15" t="s">
        <v>574</v>
      </c>
      <c r="C2063" s="14" t="s">
        <v>110</v>
      </c>
      <c r="D2063" s="36">
        <v>36.0</v>
      </c>
      <c r="E2063" s="25">
        <v>1019.0</v>
      </c>
      <c r="F2063" s="36">
        <v>259.0</v>
      </c>
      <c r="G2063" s="36">
        <v>33.0</v>
      </c>
      <c r="H2063" s="15">
        <v>172.0</v>
      </c>
      <c r="I2063" s="15">
        <v>1248.0</v>
      </c>
      <c r="J2063" s="36">
        <v>57.0</v>
      </c>
      <c r="K2063" s="54" t="s">
        <v>551</v>
      </c>
      <c r="L2063" s="20"/>
      <c r="M2063" s="21"/>
    </row>
    <row r="2064" hidden="1">
      <c r="A2064" s="12">
        <v>43925.0</v>
      </c>
      <c r="B2064" s="15" t="s">
        <v>574</v>
      </c>
      <c r="C2064" s="14" t="s">
        <v>110</v>
      </c>
      <c r="D2064" s="36">
        <v>69.0</v>
      </c>
      <c r="E2064" s="25">
        <v>1054.0</v>
      </c>
      <c r="F2064" s="36">
        <v>256.0</v>
      </c>
      <c r="G2064" s="36">
        <v>32.0</v>
      </c>
      <c r="H2064" s="15">
        <v>178.0</v>
      </c>
      <c r="I2064" s="15">
        <v>1317.0</v>
      </c>
      <c r="J2064" s="36">
        <v>85.0</v>
      </c>
      <c r="K2064" s="54" t="s">
        <v>552</v>
      </c>
      <c r="L2064" s="20"/>
      <c r="M2064" s="20"/>
    </row>
    <row r="2065" hidden="1">
      <c r="A2065" s="38">
        <v>43926.0</v>
      </c>
      <c r="B2065" s="15" t="s">
        <v>574</v>
      </c>
      <c r="C2065" s="14" t="s">
        <v>110</v>
      </c>
      <c r="D2065" s="36">
        <v>58.0</v>
      </c>
      <c r="E2065" s="27">
        <v>1104.0</v>
      </c>
      <c r="F2065" s="36">
        <v>262.0</v>
      </c>
      <c r="G2065" s="36">
        <v>33.0</v>
      </c>
      <c r="H2065" s="15">
        <v>186.0</v>
      </c>
      <c r="I2065" s="15">
        <v>1375.0</v>
      </c>
      <c r="J2065" s="36">
        <v>85.0</v>
      </c>
      <c r="K2065" s="54" t="s">
        <v>553</v>
      </c>
      <c r="L2065" s="20"/>
      <c r="M2065" s="20"/>
    </row>
    <row r="2066" hidden="1">
      <c r="A2066" s="12">
        <v>43927.0</v>
      </c>
      <c r="B2066" s="15" t="s">
        <v>574</v>
      </c>
      <c r="C2066" s="14" t="s">
        <v>110</v>
      </c>
      <c r="D2066" s="36">
        <v>4.0</v>
      </c>
      <c r="E2066" s="42">
        <v>1097.0</v>
      </c>
      <c r="F2066" s="36">
        <v>260.0</v>
      </c>
      <c r="G2066" s="36">
        <v>31.0</v>
      </c>
      <c r="H2066" s="15">
        <v>195.0</v>
      </c>
      <c r="I2066" s="15">
        <v>1379.0</v>
      </c>
      <c r="J2066" s="36">
        <v>87.0</v>
      </c>
      <c r="K2066" s="54" t="s">
        <v>554</v>
      </c>
      <c r="L2066" s="20"/>
      <c r="M2066" s="2"/>
    </row>
    <row r="2067" hidden="1">
      <c r="A2067" s="38">
        <v>43928.0</v>
      </c>
      <c r="B2067" s="15" t="s">
        <v>574</v>
      </c>
      <c r="C2067" s="14" t="s">
        <v>110</v>
      </c>
      <c r="D2067" s="36">
        <v>29.0</v>
      </c>
      <c r="E2067" s="42">
        <v>1075.0</v>
      </c>
      <c r="F2067" s="36">
        <v>239.0</v>
      </c>
      <c r="G2067" s="36">
        <v>32.0</v>
      </c>
      <c r="H2067" s="15">
        <v>220.0</v>
      </c>
      <c r="I2067" s="15">
        <v>1408.0</v>
      </c>
      <c r="J2067" s="36">
        <v>113.0</v>
      </c>
      <c r="K2067" s="54" t="s">
        <v>555</v>
      </c>
      <c r="L2067" s="20"/>
      <c r="M2067" s="44"/>
    </row>
    <row r="2068" hidden="1">
      <c r="A2068" s="38">
        <v>43929.0</v>
      </c>
      <c r="B2068" s="15" t="s">
        <v>574</v>
      </c>
      <c r="C2068" s="14" t="s">
        <v>110</v>
      </c>
      <c r="D2068" s="36">
        <v>45.0</v>
      </c>
      <c r="E2068" s="62">
        <v>1083.0</v>
      </c>
      <c r="F2068" s="36">
        <v>257.0</v>
      </c>
      <c r="G2068" s="36">
        <v>33.0</v>
      </c>
      <c r="H2068" s="15">
        <v>228.0</v>
      </c>
      <c r="I2068" s="36">
        <v>1453.0</v>
      </c>
      <c r="J2068" s="36">
        <v>142.0</v>
      </c>
      <c r="K2068" s="54" t="s">
        <v>556</v>
      </c>
      <c r="L2068" s="20"/>
    </row>
    <row r="2069" hidden="1">
      <c r="A2069" s="12">
        <v>43930.0</v>
      </c>
      <c r="B2069" s="15" t="s">
        <v>574</v>
      </c>
      <c r="C2069" s="14" t="s">
        <v>110</v>
      </c>
      <c r="D2069" s="36">
        <v>60.0</v>
      </c>
      <c r="E2069" s="42">
        <v>1101.0</v>
      </c>
      <c r="F2069" s="36">
        <v>254.0</v>
      </c>
      <c r="G2069" s="36">
        <v>31.0</v>
      </c>
      <c r="H2069" s="36">
        <v>235.0</v>
      </c>
      <c r="I2069" s="36">
        <v>1513.0</v>
      </c>
      <c r="J2069" s="36">
        <v>177.0</v>
      </c>
      <c r="K2069" s="54" t="s">
        <v>557</v>
      </c>
      <c r="L2069" s="20"/>
      <c r="M2069" s="20"/>
    </row>
    <row r="2070" hidden="1">
      <c r="A2070" s="38">
        <v>43931.0</v>
      </c>
      <c r="B2070" s="15" t="s">
        <v>574</v>
      </c>
      <c r="C2070" s="14" t="s">
        <v>110</v>
      </c>
      <c r="D2070" s="36">
        <v>152.0</v>
      </c>
      <c r="E2070" s="42">
        <v>1190.0</v>
      </c>
      <c r="F2070" s="36">
        <v>270.0</v>
      </c>
      <c r="G2070" s="36">
        <v>30.0</v>
      </c>
      <c r="H2070" s="36">
        <v>249.0</v>
      </c>
      <c r="I2070" s="36">
        <v>1665.0</v>
      </c>
      <c r="J2070" s="36">
        <v>226.0</v>
      </c>
      <c r="K2070" s="54" t="s">
        <v>558</v>
      </c>
      <c r="L2070" s="20"/>
      <c r="M2070" s="27"/>
    </row>
    <row r="2071" hidden="1">
      <c r="A2071" s="38">
        <v>43932.0</v>
      </c>
      <c r="B2071" s="15" t="s">
        <v>574</v>
      </c>
      <c r="C2071" s="14" t="s">
        <v>110</v>
      </c>
      <c r="D2071" s="36">
        <v>56.0</v>
      </c>
      <c r="E2071" s="42">
        <v>1235.0</v>
      </c>
      <c r="F2071" s="36">
        <v>260.0</v>
      </c>
      <c r="G2071" s="36">
        <v>30.0</v>
      </c>
      <c r="H2071" s="36">
        <v>257.0</v>
      </c>
      <c r="I2071" s="36">
        <v>1721.0</v>
      </c>
      <c r="J2071" s="36">
        <v>229.0</v>
      </c>
      <c r="K2071" s="54" t="s">
        <v>559</v>
      </c>
      <c r="L2071" s="20"/>
      <c r="M2071" s="15"/>
    </row>
    <row r="2072" hidden="1">
      <c r="A2072" s="12">
        <v>43933.0</v>
      </c>
      <c r="B2072" s="15" t="s">
        <v>574</v>
      </c>
      <c r="C2072" s="14" t="s">
        <v>110</v>
      </c>
      <c r="D2072" s="36">
        <v>55.0</v>
      </c>
      <c r="E2072" s="42">
        <v>1276.0</v>
      </c>
      <c r="F2072" s="36">
        <v>258.0</v>
      </c>
      <c r="G2072" s="36">
        <v>30.0</v>
      </c>
      <c r="H2072" s="36">
        <v>263.0</v>
      </c>
      <c r="I2072" s="36">
        <v>1776.0</v>
      </c>
      <c r="J2072" s="36">
        <v>237.0</v>
      </c>
      <c r="K2072" s="54" t="s">
        <v>560</v>
      </c>
      <c r="L2072" s="20"/>
    </row>
    <row r="2073" hidden="1">
      <c r="A2073" s="12">
        <v>43934.0</v>
      </c>
      <c r="B2073" s="15" t="s">
        <v>574</v>
      </c>
      <c r="C2073" s="14" t="s">
        <v>110</v>
      </c>
      <c r="D2073" s="36">
        <v>21.0</v>
      </c>
      <c r="E2073" s="36">
        <v>1251.0</v>
      </c>
      <c r="F2073" s="36">
        <v>254.0</v>
      </c>
      <c r="G2073" s="36">
        <v>28.0</v>
      </c>
      <c r="H2073" s="36">
        <v>274.0</v>
      </c>
      <c r="I2073" s="36">
        <v>1797.0</v>
      </c>
      <c r="J2073" s="36">
        <v>272.0</v>
      </c>
      <c r="K2073" s="54" t="s">
        <v>561</v>
      </c>
      <c r="L2073" s="20"/>
      <c r="M2073" s="20"/>
    </row>
    <row r="2074" hidden="1">
      <c r="A2074" s="12">
        <v>43935.0</v>
      </c>
      <c r="B2074" s="15" t="s">
        <v>574</v>
      </c>
      <c r="C2074" s="15" t="s">
        <v>110</v>
      </c>
      <c r="D2074" s="36">
        <v>63.0</v>
      </c>
      <c r="E2074" s="36">
        <v>1290.0</v>
      </c>
      <c r="F2074" s="36">
        <v>222.0</v>
      </c>
      <c r="G2074" s="36">
        <v>27.0</v>
      </c>
      <c r="H2074" s="36">
        <v>280.0</v>
      </c>
      <c r="I2074" s="36">
        <v>1860.0</v>
      </c>
      <c r="J2074" s="36">
        <v>290.0</v>
      </c>
      <c r="K2074" s="54" t="s">
        <v>562</v>
      </c>
      <c r="L2074" s="20"/>
      <c r="M2074" s="20"/>
    </row>
    <row r="2075" hidden="1">
      <c r="A2075" s="55">
        <v>43936.0</v>
      </c>
      <c r="B2075" s="15" t="s">
        <v>574</v>
      </c>
      <c r="C2075" s="15" t="s">
        <v>110</v>
      </c>
      <c r="D2075" s="36">
        <v>90.0</v>
      </c>
      <c r="E2075" s="36">
        <v>1355.0</v>
      </c>
      <c r="F2075" s="36">
        <v>210.0</v>
      </c>
      <c r="G2075" s="36">
        <v>27.0</v>
      </c>
      <c r="H2075" s="36">
        <v>295.0</v>
      </c>
      <c r="I2075" s="36">
        <v>1950.0</v>
      </c>
      <c r="J2075" s="36">
        <v>300.0</v>
      </c>
      <c r="K2075" s="54" t="s">
        <v>563</v>
      </c>
      <c r="L2075" s="20"/>
      <c r="M2075" s="15"/>
    </row>
    <row r="2076" hidden="1">
      <c r="A2076" s="94">
        <v>43937.0</v>
      </c>
      <c r="B2076" s="15" t="s">
        <v>574</v>
      </c>
      <c r="C2076" s="15" t="s">
        <v>110</v>
      </c>
      <c r="D2076" s="36">
        <v>117.0</v>
      </c>
      <c r="E2076" s="36">
        <v>1442.0</v>
      </c>
      <c r="F2076" s="36">
        <v>198.0</v>
      </c>
      <c r="G2076" s="36">
        <v>26.0</v>
      </c>
      <c r="H2076" s="36">
        <v>304.0</v>
      </c>
      <c r="I2076" s="36">
        <v>2067.0</v>
      </c>
      <c r="J2076" s="36">
        <v>321.0</v>
      </c>
      <c r="K2076" s="54" t="s">
        <v>564</v>
      </c>
      <c r="L2076" s="20"/>
      <c r="M2076" s="21"/>
    </row>
    <row r="2077" hidden="1">
      <c r="A2077" s="55">
        <v>43938.0</v>
      </c>
      <c r="B2077" s="15" t="s">
        <v>574</v>
      </c>
      <c r="C2077" s="15" t="s">
        <v>110</v>
      </c>
      <c r="D2077" s="36">
        <v>92.0</v>
      </c>
      <c r="E2077" s="36">
        <v>1509.0</v>
      </c>
      <c r="F2077" s="36">
        <v>184.0</v>
      </c>
      <c r="G2077" s="36">
        <v>27.0</v>
      </c>
      <c r="H2077" s="36">
        <v>310.0</v>
      </c>
      <c r="I2077" s="36">
        <v>2159.0</v>
      </c>
      <c r="J2077" s="36">
        <v>340.0</v>
      </c>
      <c r="K2077" s="54" t="s">
        <v>565</v>
      </c>
      <c r="L2077" s="20"/>
    </row>
    <row r="2078" hidden="1">
      <c r="A2078" s="68">
        <v>43939.0</v>
      </c>
      <c r="B2078" s="40" t="s">
        <v>574</v>
      </c>
      <c r="C2078" s="40" t="s">
        <v>110</v>
      </c>
      <c r="D2078" s="36">
        <v>23.0</v>
      </c>
      <c r="E2078" s="36">
        <v>1522.0</v>
      </c>
      <c r="F2078" s="36">
        <v>159.0</v>
      </c>
      <c r="G2078" s="36">
        <v>25.0</v>
      </c>
      <c r="H2078" s="36">
        <v>313.0</v>
      </c>
      <c r="I2078" s="36">
        <v>2182.0</v>
      </c>
      <c r="J2078" s="36">
        <v>347.0</v>
      </c>
      <c r="K2078" s="54" t="s">
        <v>566</v>
      </c>
      <c r="L2078" s="20"/>
      <c r="M2078" s="15"/>
    </row>
    <row r="2079" hidden="1">
      <c r="A2079" s="94">
        <v>43940.0</v>
      </c>
      <c r="B2079" s="62" t="s">
        <v>574</v>
      </c>
      <c r="C2079" s="62" t="s">
        <v>110</v>
      </c>
      <c r="D2079" s="36">
        <v>38.0</v>
      </c>
      <c r="E2079" s="36">
        <v>1483.0</v>
      </c>
      <c r="F2079" s="36">
        <v>185.0</v>
      </c>
      <c r="G2079" s="36">
        <v>23.0</v>
      </c>
      <c r="H2079" s="36">
        <v>315.0</v>
      </c>
      <c r="I2079" s="36">
        <v>2220.0</v>
      </c>
      <c r="J2079" s="36">
        <v>422.0</v>
      </c>
      <c r="K2079" s="54" t="s">
        <v>567</v>
      </c>
      <c r="L2079" s="20"/>
      <c r="M2079" s="21"/>
    </row>
    <row r="2080" hidden="1">
      <c r="A2080" s="39">
        <v>43941.0</v>
      </c>
      <c r="B2080" s="40" t="s">
        <v>574</v>
      </c>
      <c r="C2080" s="40" t="s">
        <v>110</v>
      </c>
      <c r="D2080" s="36">
        <v>23.0</v>
      </c>
      <c r="E2080" s="36">
        <v>1466.0</v>
      </c>
      <c r="F2080" s="36">
        <v>194.0</v>
      </c>
      <c r="G2080" s="36">
        <v>22.0</v>
      </c>
      <c r="H2080" s="36">
        <v>320.0</v>
      </c>
      <c r="I2080" s="36">
        <v>2243.0</v>
      </c>
      <c r="J2080" s="36">
        <v>457.0</v>
      </c>
      <c r="K2080" s="54" t="s">
        <v>568</v>
      </c>
      <c r="L2080" s="20"/>
      <c r="M2080" s="20"/>
    </row>
    <row r="2081" hidden="1">
      <c r="A2081" s="39">
        <v>43942.0</v>
      </c>
      <c r="B2081" s="40" t="s">
        <v>574</v>
      </c>
      <c r="C2081" s="40" t="s">
        <v>110</v>
      </c>
      <c r="D2081" s="36">
        <v>42.0</v>
      </c>
      <c r="E2081" s="36">
        <v>1409.0</v>
      </c>
      <c r="F2081" s="36">
        <v>183.0</v>
      </c>
      <c r="G2081" s="36">
        <v>22.0</v>
      </c>
      <c r="H2081" s="36">
        <v>324.0</v>
      </c>
      <c r="I2081" s="36">
        <v>2285.0</v>
      </c>
      <c r="J2081" s="36">
        <v>552.0</v>
      </c>
      <c r="K2081" s="54" t="s">
        <v>569</v>
      </c>
      <c r="L2081" s="20"/>
      <c r="M2081" s="15"/>
    </row>
    <row r="2082" hidden="1">
      <c r="A2082" s="39">
        <v>43943.0</v>
      </c>
      <c r="B2082" s="40" t="s">
        <v>574</v>
      </c>
      <c r="C2082" s="40" t="s">
        <v>110</v>
      </c>
      <c r="D2082" s="36">
        <v>43.0</v>
      </c>
      <c r="E2082" s="36">
        <v>1315.0</v>
      </c>
      <c r="F2082" s="36">
        <v>181.0</v>
      </c>
      <c r="G2082" s="36">
        <v>22.0</v>
      </c>
      <c r="H2082" s="36">
        <v>327.0</v>
      </c>
      <c r="I2082" s="36">
        <v>2328.0</v>
      </c>
      <c r="J2082" s="36">
        <v>686.0</v>
      </c>
      <c r="K2082" s="54" t="s">
        <v>570</v>
      </c>
      <c r="L2082" s="20"/>
      <c r="M2082" s="20"/>
    </row>
    <row r="2083" hidden="1">
      <c r="A2083" s="39">
        <v>43944.0</v>
      </c>
      <c r="B2083" s="40" t="s">
        <v>574</v>
      </c>
      <c r="C2083" s="40" t="s">
        <v>110</v>
      </c>
      <c r="D2083" s="36">
        <v>30.0</v>
      </c>
      <c r="E2083" s="36">
        <v>1264.0</v>
      </c>
      <c r="F2083" s="36">
        <v>167.0</v>
      </c>
      <c r="G2083" s="36">
        <v>23.0</v>
      </c>
      <c r="H2083" s="36">
        <v>329.0</v>
      </c>
      <c r="I2083" s="36">
        <v>2358.0</v>
      </c>
      <c r="J2083" s="36">
        <v>765.0</v>
      </c>
      <c r="K2083" s="54" t="s">
        <v>571</v>
      </c>
      <c r="L2083" s="20"/>
      <c r="M2083" s="20"/>
    </row>
    <row r="2084" hidden="1">
      <c r="A2084" s="39">
        <v>43945.0</v>
      </c>
      <c r="B2084" s="40" t="s">
        <v>574</v>
      </c>
      <c r="C2084" s="40" t="s">
        <v>110</v>
      </c>
      <c r="D2084" s="36">
        <v>38.0</v>
      </c>
      <c r="E2084" s="36">
        <v>1177.0</v>
      </c>
      <c r="F2084" s="36">
        <v>162.0</v>
      </c>
      <c r="G2084" s="36">
        <v>22.0</v>
      </c>
      <c r="H2084" s="36">
        <v>334.0</v>
      </c>
      <c r="I2084" s="36">
        <v>2396.0</v>
      </c>
      <c r="J2084" s="36">
        <v>885.0</v>
      </c>
      <c r="K2084" s="54" t="s">
        <v>572</v>
      </c>
      <c r="L2084" s="25"/>
      <c r="M2084" s="21"/>
    </row>
    <row r="2085" hidden="1">
      <c r="A2085" s="39">
        <v>43946.0</v>
      </c>
      <c r="B2085" s="40" t="s">
        <v>574</v>
      </c>
      <c r="C2085" s="40" t="s">
        <v>110</v>
      </c>
      <c r="D2085" s="36">
        <v>7.0</v>
      </c>
      <c r="E2085" s="36">
        <v>1126.0</v>
      </c>
      <c r="F2085" s="36">
        <v>154.0</v>
      </c>
      <c r="G2085" s="36">
        <v>21.0</v>
      </c>
      <c r="H2085" s="36">
        <v>340.0</v>
      </c>
      <c r="I2085" s="36">
        <v>2403.0</v>
      </c>
      <c r="J2085" s="36">
        <v>937.0</v>
      </c>
      <c r="K2085" s="54" t="s">
        <v>573</v>
      </c>
      <c r="L2085" s="25"/>
      <c r="M2085" s="21"/>
    </row>
    <row r="2086">
      <c r="A2086" s="12">
        <v>43909.0</v>
      </c>
      <c r="B2086" s="15" t="s">
        <v>580</v>
      </c>
      <c r="C2086" s="15" t="s">
        <v>115</v>
      </c>
      <c r="D2086" s="25"/>
      <c r="E2086" s="25">
        <v>219.0</v>
      </c>
      <c r="F2086" s="25"/>
      <c r="H2086" s="15">
        <v>3.0</v>
      </c>
      <c r="I2086" s="15">
        <v>222.0</v>
      </c>
      <c r="J2086" s="25"/>
      <c r="K2086" s="26" t="s">
        <v>113</v>
      </c>
      <c r="L2086" s="25" t="s">
        <v>581</v>
      </c>
      <c r="M2086" s="21"/>
    </row>
    <row r="2087">
      <c r="A2087" s="12">
        <v>43910.0</v>
      </c>
      <c r="B2087" s="15" t="s">
        <v>580</v>
      </c>
      <c r="C2087" s="15" t="s">
        <v>115</v>
      </c>
      <c r="E2087" s="25">
        <v>267.0</v>
      </c>
      <c r="F2087" s="25"/>
      <c r="H2087" s="15">
        <v>3.0</v>
      </c>
      <c r="I2087" s="15">
        <v>270.0</v>
      </c>
      <c r="J2087" s="25"/>
      <c r="K2087" s="26" t="s">
        <v>113</v>
      </c>
      <c r="L2087" s="25" t="s">
        <v>581</v>
      </c>
      <c r="M2087" s="15"/>
    </row>
    <row r="2088">
      <c r="A2088" s="12">
        <v>43911.0</v>
      </c>
      <c r="B2088" s="15" t="s">
        <v>580</v>
      </c>
      <c r="C2088" s="15" t="s">
        <v>115</v>
      </c>
      <c r="E2088" s="25">
        <v>326.0</v>
      </c>
      <c r="H2088" s="15">
        <v>3.0</v>
      </c>
      <c r="I2088" s="15">
        <v>329.0</v>
      </c>
      <c r="J2088" s="29"/>
      <c r="K2088" s="2" t="s">
        <v>113</v>
      </c>
      <c r="L2088" s="25" t="s">
        <v>581</v>
      </c>
      <c r="M2088" s="27"/>
    </row>
    <row r="2089">
      <c r="A2089" s="12">
        <v>43912.0</v>
      </c>
      <c r="B2089" s="15" t="s">
        <v>580</v>
      </c>
      <c r="C2089" s="15" t="s">
        <v>115</v>
      </c>
      <c r="E2089" s="25">
        <v>326.0</v>
      </c>
      <c r="H2089" s="15">
        <v>5.0</v>
      </c>
      <c r="I2089" s="15">
        <v>384.0</v>
      </c>
      <c r="J2089" s="29"/>
      <c r="K2089" s="2" t="s">
        <v>136</v>
      </c>
      <c r="L2089" s="25" t="s">
        <v>581</v>
      </c>
      <c r="M2089" s="20"/>
    </row>
    <row r="2090">
      <c r="A2090" s="12">
        <v>43913.0</v>
      </c>
      <c r="B2090" s="15" t="s">
        <v>580</v>
      </c>
      <c r="C2090" s="15" t="s">
        <v>115</v>
      </c>
      <c r="E2090" s="25">
        <v>512.0</v>
      </c>
      <c r="H2090" s="15">
        <v>12.0</v>
      </c>
      <c r="I2090" s="15">
        <v>524.0</v>
      </c>
      <c r="J2090" s="29"/>
      <c r="K2090" s="2" t="s">
        <v>137</v>
      </c>
      <c r="L2090" s="25" t="s">
        <v>581</v>
      </c>
      <c r="M2090" s="2"/>
    </row>
    <row r="2091">
      <c r="A2091" s="12">
        <v>43914.0</v>
      </c>
      <c r="B2091" s="15" t="s">
        <v>580</v>
      </c>
      <c r="C2091" s="15" t="s">
        <v>115</v>
      </c>
      <c r="E2091" s="30">
        <v>621.0</v>
      </c>
      <c r="H2091" s="15">
        <v>14.0</v>
      </c>
      <c r="I2091" s="15">
        <v>635.0</v>
      </c>
      <c r="J2091" s="31"/>
      <c r="K2091" s="32" t="s">
        <v>138</v>
      </c>
      <c r="L2091" s="31" t="s">
        <v>581</v>
      </c>
      <c r="M2091" s="21"/>
    </row>
    <row r="2092">
      <c r="A2092" s="12">
        <v>43915.0</v>
      </c>
      <c r="B2092" s="15" t="s">
        <v>580</v>
      </c>
      <c r="C2092" s="15" t="s">
        <v>115</v>
      </c>
      <c r="E2092" s="25">
        <v>715.0</v>
      </c>
      <c r="F2092" s="25"/>
      <c r="H2092" s="15">
        <v>19.0</v>
      </c>
      <c r="I2092" s="15">
        <v>734.0</v>
      </c>
      <c r="J2092" s="25">
        <v>25.0</v>
      </c>
      <c r="K2092" s="2" t="s">
        <v>139</v>
      </c>
      <c r="L2092" s="25" t="s">
        <v>581</v>
      </c>
      <c r="M2092" s="27"/>
    </row>
    <row r="2093">
      <c r="A2093" s="12">
        <v>43916.0</v>
      </c>
      <c r="B2093" s="15" t="s">
        <v>580</v>
      </c>
      <c r="C2093" s="15" t="s">
        <v>115</v>
      </c>
      <c r="E2093" s="25">
        <v>789.0</v>
      </c>
      <c r="F2093" s="25"/>
      <c r="H2093" s="15">
        <v>23.0</v>
      </c>
      <c r="I2093" s="15">
        <v>824.0</v>
      </c>
      <c r="J2093" s="25"/>
      <c r="K2093" s="25"/>
      <c r="L2093" s="25" t="s">
        <v>582</v>
      </c>
      <c r="M2093" s="20"/>
    </row>
    <row r="2094">
      <c r="A2094" s="12">
        <v>43917.0</v>
      </c>
      <c r="B2094" s="14" t="s">
        <v>580</v>
      </c>
      <c r="C2094" s="14" t="s">
        <v>115</v>
      </c>
      <c r="E2094" s="14">
        <v>1000.0</v>
      </c>
      <c r="H2094" s="14">
        <v>27.0</v>
      </c>
      <c r="I2094" s="14">
        <v>1049.0</v>
      </c>
      <c r="K2094" s="2" t="s">
        <v>140</v>
      </c>
      <c r="L2094" s="14" t="s">
        <v>583</v>
      </c>
    </row>
    <row r="2095">
      <c r="A2095" s="12">
        <v>43918.0</v>
      </c>
      <c r="B2095" s="14" t="s">
        <v>580</v>
      </c>
      <c r="C2095" s="14" t="s">
        <v>115</v>
      </c>
      <c r="E2095" s="14">
        <v>1114.0</v>
      </c>
      <c r="H2095" s="14">
        <v>31.0</v>
      </c>
      <c r="I2095" s="14">
        <v>1177.0</v>
      </c>
      <c r="K2095" s="5" t="s">
        <v>173</v>
      </c>
      <c r="L2095" s="14" t="s">
        <v>584</v>
      </c>
    </row>
    <row r="2096">
      <c r="A2096" s="12">
        <v>43919.0</v>
      </c>
      <c r="B2096" s="15" t="s">
        <v>580</v>
      </c>
      <c r="C2096" s="15" t="s">
        <v>115</v>
      </c>
      <c r="E2096" s="15">
        <v>1261.0</v>
      </c>
      <c r="F2096" s="15"/>
      <c r="H2096" s="15">
        <v>40.0</v>
      </c>
      <c r="I2096" s="14">
        <v>1351.0</v>
      </c>
      <c r="K2096" s="5" t="s">
        <v>382</v>
      </c>
      <c r="L2096" s="20" t="s">
        <v>583</v>
      </c>
    </row>
    <row r="2097">
      <c r="A2097" s="12">
        <v>43920.0</v>
      </c>
      <c r="B2097" s="15" t="s">
        <v>580</v>
      </c>
      <c r="C2097" s="15" t="s">
        <v>115</v>
      </c>
      <c r="E2097" s="14">
        <v>1261.0</v>
      </c>
      <c r="H2097" s="14">
        <v>40.0</v>
      </c>
      <c r="I2097" s="14">
        <v>1351.0</v>
      </c>
      <c r="K2097" s="14" t="s">
        <v>585</v>
      </c>
      <c r="L2097" s="14" t="s">
        <v>583</v>
      </c>
      <c r="M2097" s="15"/>
    </row>
    <row r="2098">
      <c r="A2098" s="12">
        <v>43921.0</v>
      </c>
      <c r="B2098" s="15" t="s">
        <v>580</v>
      </c>
      <c r="C2098" s="15" t="s">
        <v>115</v>
      </c>
      <c r="D2098" s="25"/>
      <c r="E2098" s="25">
        <v>1573.0</v>
      </c>
      <c r="F2098" s="25"/>
      <c r="H2098" s="15">
        <v>54.0</v>
      </c>
      <c r="I2098" s="15">
        <v>1687.0</v>
      </c>
      <c r="J2098" s="25"/>
      <c r="K2098" s="25" t="s">
        <v>583</v>
      </c>
    </row>
    <row r="2099">
      <c r="A2099" s="12">
        <v>43922.0</v>
      </c>
      <c r="B2099" s="15" t="s">
        <v>580</v>
      </c>
      <c r="C2099" s="14" t="s">
        <v>115</v>
      </c>
      <c r="E2099" s="14">
        <v>1706.0</v>
      </c>
      <c r="F2099" s="15"/>
      <c r="H2099" s="15">
        <v>58.0</v>
      </c>
      <c r="I2099" s="15">
        <v>1854.0</v>
      </c>
      <c r="K2099" s="54" t="s">
        <v>173</v>
      </c>
      <c r="L2099" s="20" t="s">
        <v>583</v>
      </c>
      <c r="M2099" s="8"/>
    </row>
    <row r="2100">
      <c r="A2100" s="12">
        <v>43923.0</v>
      </c>
      <c r="B2100" s="15" t="s">
        <v>580</v>
      </c>
      <c r="C2100" s="14" t="s">
        <v>115</v>
      </c>
      <c r="E2100" s="2">
        <v>1788.0</v>
      </c>
      <c r="F2100" s="15"/>
      <c r="H2100" s="15">
        <v>67.0</v>
      </c>
      <c r="I2100" s="14">
        <v>1969.0</v>
      </c>
      <c r="K2100" s="40" t="s">
        <v>353</v>
      </c>
      <c r="L2100" s="20" t="s">
        <v>393</v>
      </c>
    </row>
    <row r="2101">
      <c r="A2101" s="12">
        <v>43924.0</v>
      </c>
      <c r="B2101" s="15" t="s">
        <v>580</v>
      </c>
      <c r="C2101" s="14" t="s">
        <v>115</v>
      </c>
      <c r="D2101" s="2"/>
      <c r="E2101" s="2">
        <v>1934.0</v>
      </c>
      <c r="F2101" s="36"/>
      <c r="G2101" s="36"/>
      <c r="H2101" s="15">
        <v>77.0</v>
      </c>
      <c r="I2101" s="36"/>
      <c r="J2101" s="36"/>
      <c r="K2101" s="5" t="s">
        <v>586</v>
      </c>
      <c r="L2101" s="20"/>
      <c r="M2101" s="2"/>
    </row>
    <row r="2102">
      <c r="A2102" s="12">
        <v>43925.0</v>
      </c>
      <c r="B2102" s="15" t="s">
        <v>580</v>
      </c>
      <c r="C2102" s="14" t="s">
        <v>115</v>
      </c>
      <c r="D2102" s="2"/>
      <c r="E2102" s="2">
        <v>2006.0</v>
      </c>
      <c r="F2102" s="36"/>
      <c r="G2102" s="36"/>
      <c r="H2102" s="15">
        <v>85.0</v>
      </c>
      <c r="I2102" s="36"/>
      <c r="J2102" s="36"/>
      <c r="K2102" s="5" t="s">
        <v>586</v>
      </c>
      <c r="L2102" s="20"/>
      <c r="M2102" s="20"/>
    </row>
    <row r="2103">
      <c r="A2103" s="12">
        <v>43926.0</v>
      </c>
      <c r="B2103" s="15" t="s">
        <v>580</v>
      </c>
      <c r="C2103" s="14" t="s">
        <v>115</v>
      </c>
      <c r="D2103" s="2"/>
      <c r="E2103" s="2">
        <v>2180.0</v>
      </c>
      <c r="F2103" s="36"/>
      <c r="G2103" s="36"/>
      <c r="H2103" s="15">
        <v>93.0</v>
      </c>
      <c r="I2103" s="36"/>
      <c r="J2103" s="36"/>
      <c r="K2103" s="5" t="s">
        <v>586</v>
      </c>
      <c r="L2103" s="20"/>
      <c r="M2103" s="21"/>
    </row>
    <row r="2104">
      <c r="A2104" s="12">
        <v>43927.0</v>
      </c>
      <c r="B2104" s="15" t="s">
        <v>580</v>
      </c>
      <c r="C2104" s="14" t="s">
        <v>115</v>
      </c>
      <c r="D2104" s="2"/>
      <c r="E2104" s="2">
        <v>2249.0</v>
      </c>
      <c r="F2104" s="36"/>
      <c r="G2104" s="36"/>
      <c r="H2104" s="15">
        <v>99.0</v>
      </c>
      <c r="I2104" s="36"/>
      <c r="J2104" s="36"/>
      <c r="K2104" s="5" t="s">
        <v>586</v>
      </c>
      <c r="L2104" s="20"/>
      <c r="M2104" s="21"/>
    </row>
    <row r="2105">
      <c r="A2105" s="12">
        <v>43928.0</v>
      </c>
      <c r="B2105" s="15" t="s">
        <v>580</v>
      </c>
      <c r="C2105" s="14" t="s">
        <v>115</v>
      </c>
      <c r="D2105" s="2"/>
      <c r="E2105" s="2">
        <v>2313.0</v>
      </c>
      <c r="F2105" s="36"/>
      <c r="G2105" s="36"/>
      <c r="H2105" s="15">
        <v>105.0</v>
      </c>
      <c r="I2105" s="36"/>
      <c r="J2105" s="36"/>
      <c r="K2105" s="5" t="s">
        <v>586</v>
      </c>
      <c r="L2105" s="20"/>
      <c r="M2105" s="20"/>
    </row>
    <row r="2106">
      <c r="A2106" s="12">
        <v>43929.0</v>
      </c>
      <c r="B2106" s="15" t="s">
        <v>580</v>
      </c>
      <c r="C2106" s="14" t="s">
        <v>115</v>
      </c>
      <c r="D2106" s="2"/>
      <c r="E2106" s="2">
        <v>2367.0</v>
      </c>
      <c r="F2106" s="36"/>
      <c r="G2106" s="36"/>
      <c r="H2106" s="15">
        <v>111.0</v>
      </c>
      <c r="I2106" s="36"/>
      <c r="J2106" s="36"/>
      <c r="K2106" s="5" t="s">
        <v>586</v>
      </c>
      <c r="L2106" s="20"/>
      <c r="M2106" s="20"/>
    </row>
    <row r="2107">
      <c r="A2107" s="12">
        <v>43930.0</v>
      </c>
      <c r="B2107" s="15" t="s">
        <v>580</v>
      </c>
      <c r="C2107" s="14" t="s">
        <v>115</v>
      </c>
      <c r="D2107" s="2"/>
      <c r="E2107" s="2">
        <v>2408.0</v>
      </c>
      <c r="F2107" s="36"/>
      <c r="G2107" s="36"/>
      <c r="H2107" s="15">
        <v>117.0</v>
      </c>
      <c r="I2107" s="36"/>
      <c r="J2107" s="36"/>
      <c r="K2107" s="5" t="s">
        <v>586</v>
      </c>
      <c r="L2107" s="20"/>
      <c r="M2107" s="20"/>
    </row>
    <row r="2108">
      <c r="A2108" s="12">
        <v>43931.0</v>
      </c>
      <c r="B2108" s="15" t="s">
        <v>580</v>
      </c>
      <c r="C2108" s="14" t="s">
        <v>115</v>
      </c>
      <c r="D2108" s="2"/>
      <c r="E2108" s="2">
        <v>2435.0</v>
      </c>
      <c r="F2108" s="36"/>
      <c r="G2108" s="36"/>
      <c r="H2108" s="15">
        <v>126.0</v>
      </c>
      <c r="I2108" s="36"/>
      <c r="J2108" s="36"/>
      <c r="K2108" s="5" t="s">
        <v>586</v>
      </c>
      <c r="L2108" s="20"/>
      <c r="M2108" s="15"/>
    </row>
    <row r="2109">
      <c r="A2109" s="12">
        <v>43932.0</v>
      </c>
      <c r="B2109" s="15" t="s">
        <v>580</v>
      </c>
      <c r="C2109" s="14" t="s">
        <v>115</v>
      </c>
      <c r="D2109" s="2"/>
      <c r="E2109" s="2">
        <v>2458.0</v>
      </c>
      <c r="F2109" s="36"/>
      <c r="G2109" s="36"/>
      <c r="H2109" s="15">
        <v>133.0</v>
      </c>
      <c r="I2109" s="36"/>
      <c r="J2109" s="36"/>
      <c r="K2109" s="5" t="s">
        <v>586</v>
      </c>
      <c r="L2109" s="20"/>
      <c r="M2109" s="20"/>
    </row>
    <row r="2110">
      <c r="A2110" s="12">
        <v>43933.0</v>
      </c>
      <c r="B2110" s="15" t="s">
        <v>580</v>
      </c>
      <c r="C2110" s="14" t="s">
        <v>115</v>
      </c>
      <c r="D2110" s="2"/>
      <c r="E2110" s="2">
        <v>2528.0</v>
      </c>
      <c r="F2110" s="36"/>
      <c r="G2110" s="36"/>
      <c r="H2110" s="15">
        <v>138.0</v>
      </c>
      <c r="I2110" s="36"/>
      <c r="J2110" s="36"/>
      <c r="K2110" s="5" t="s">
        <v>586</v>
      </c>
      <c r="L2110" s="20"/>
      <c r="M2110" s="20"/>
    </row>
    <row r="2111">
      <c r="A2111" s="12">
        <v>43934.0</v>
      </c>
      <c r="B2111" s="15" t="s">
        <v>580</v>
      </c>
      <c r="C2111" s="14" t="s">
        <v>115</v>
      </c>
      <c r="D2111" s="2"/>
      <c r="E2111" s="2">
        <v>2591.0</v>
      </c>
      <c r="F2111" s="36"/>
      <c r="G2111" s="36"/>
      <c r="H2111" s="15">
        <v>142.0</v>
      </c>
      <c r="I2111" s="36"/>
      <c r="J2111" s="36"/>
      <c r="K2111" s="5" t="s">
        <v>586</v>
      </c>
      <c r="L2111" s="20"/>
      <c r="M2111" s="20"/>
    </row>
    <row r="2112">
      <c r="A2112" s="12">
        <v>43935.0</v>
      </c>
      <c r="B2112" s="15" t="s">
        <v>580</v>
      </c>
      <c r="C2112" s="14" t="s">
        <v>115</v>
      </c>
      <c r="D2112" s="2"/>
      <c r="E2112" s="2">
        <v>2615.0</v>
      </c>
      <c r="F2112" s="36"/>
      <c r="G2112" s="36"/>
      <c r="H2112" s="15">
        <v>147.0</v>
      </c>
      <c r="I2112" s="36"/>
      <c r="J2112" s="36"/>
      <c r="K2112" s="5" t="s">
        <v>586</v>
      </c>
      <c r="L2112" s="20"/>
      <c r="M2112" s="21"/>
    </row>
    <row r="2113">
      <c r="A2113" s="12">
        <v>43936.0</v>
      </c>
      <c r="B2113" s="15" t="s">
        <v>580</v>
      </c>
      <c r="C2113" s="14" t="s">
        <v>115</v>
      </c>
      <c r="D2113" s="2"/>
      <c r="E2113" s="2">
        <v>2647.0</v>
      </c>
      <c r="F2113" s="36"/>
      <c r="G2113" s="36"/>
      <c r="H2113" s="15">
        <v>154.0</v>
      </c>
      <c r="I2113" s="36"/>
      <c r="J2113" s="36"/>
      <c r="K2113" s="5" t="s">
        <v>586</v>
      </c>
      <c r="L2113" s="20"/>
      <c r="M2113" s="21"/>
    </row>
    <row r="2114">
      <c r="A2114" s="12">
        <v>43937.0</v>
      </c>
      <c r="B2114" s="15" t="s">
        <v>580</v>
      </c>
      <c r="C2114" s="14" t="s">
        <v>115</v>
      </c>
      <c r="D2114" s="2"/>
      <c r="E2114" s="2">
        <v>2700.0</v>
      </c>
      <c r="F2114" s="36"/>
      <c r="G2114" s="36"/>
      <c r="H2114" s="15">
        <v>162.0</v>
      </c>
      <c r="I2114" s="36"/>
      <c r="J2114" s="36"/>
      <c r="K2114" s="5" t="s">
        <v>586</v>
      </c>
      <c r="L2114" s="20"/>
      <c r="M2114" s="20"/>
    </row>
    <row r="2115">
      <c r="A2115" s="12">
        <v>43938.0</v>
      </c>
      <c r="B2115" s="15" t="s">
        <v>580</v>
      </c>
      <c r="C2115" s="14" t="s">
        <v>115</v>
      </c>
      <c r="D2115" s="2"/>
      <c r="E2115" s="2">
        <v>2744.0</v>
      </c>
      <c r="F2115" s="36"/>
      <c r="G2115" s="36"/>
      <c r="H2115" s="15">
        <v>169.0</v>
      </c>
      <c r="I2115" s="36"/>
      <c r="J2115" s="36"/>
      <c r="K2115" s="5" t="s">
        <v>586</v>
      </c>
      <c r="L2115" s="20"/>
      <c r="M2115" s="20"/>
    </row>
    <row r="2116">
      <c r="A2116" s="12">
        <v>43939.0</v>
      </c>
      <c r="B2116" s="15" t="s">
        <v>580</v>
      </c>
      <c r="C2116" s="14" t="s">
        <v>115</v>
      </c>
      <c r="D2116" s="2"/>
      <c r="E2116" s="2">
        <v>2757.0</v>
      </c>
      <c r="F2116" s="36"/>
      <c r="G2116" s="36"/>
      <c r="H2116" s="15">
        <v>174.0</v>
      </c>
      <c r="I2116" s="36"/>
      <c r="J2116" s="36"/>
      <c r="K2116" s="5" t="s">
        <v>586</v>
      </c>
      <c r="L2116" s="20"/>
      <c r="M2116" s="20"/>
    </row>
    <row r="2117">
      <c r="A2117" s="12">
        <v>43940.0</v>
      </c>
      <c r="B2117" s="15" t="s">
        <v>580</v>
      </c>
      <c r="C2117" s="14" t="s">
        <v>115</v>
      </c>
      <c r="D2117" s="2"/>
      <c r="E2117" s="2">
        <v>2766.0</v>
      </c>
      <c r="F2117" s="36"/>
      <c r="G2117" s="36"/>
      <c r="H2117" s="15">
        <v>178.0</v>
      </c>
      <c r="I2117" s="36"/>
      <c r="J2117" s="36"/>
      <c r="K2117" s="5" t="s">
        <v>586</v>
      </c>
      <c r="L2117" s="20"/>
      <c r="M2117" s="20"/>
    </row>
    <row r="2118">
      <c r="A2118" s="12">
        <v>43941.0</v>
      </c>
      <c r="B2118" s="15" t="s">
        <v>580</v>
      </c>
      <c r="C2118" s="14" t="s">
        <v>115</v>
      </c>
      <c r="D2118" s="2"/>
      <c r="E2118" s="2">
        <v>2798.0</v>
      </c>
      <c r="F2118" s="36"/>
      <c r="G2118" s="36"/>
      <c r="H2118" s="15">
        <v>181.0</v>
      </c>
      <c r="I2118" s="36"/>
      <c r="J2118" s="36"/>
      <c r="K2118" s="5" t="s">
        <v>586</v>
      </c>
      <c r="L2118" s="20"/>
      <c r="M2118" s="20"/>
    </row>
    <row r="2119">
      <c r="A2119" s="12">
        <v>43942.0</v>
      </c>
      <c r="B2119" s="15" t="s">
        <v>580</v>
      </c>
      <c r="C2119" s="14" t="s">
        <v>115</v>
      </c>
      <c r="D2119" s="2"/>
      <c r="E2119" s="2">
        <v>2836.0</v>
      </c>
      <c r="F2119" s="36"/>
      <c r="G2119" s="36"/>
      <c r="H2119" s="15">
        <v>186.0</v>
      </c>
      <c r="J2119" s="36"/>
      <c r="K2119" s="5" t="s">
        <v>586</v>
      </c>
      <c r="L2119" s="20"/>
      <c r="M2119" s="15"/>
    </row>
    <row r="2120">
      <c r="A2120" s="12">
        <v>43943.0</v>
      </c>
      <c r="B2120" s="15" t="s">
        <v>580</v>
      </c>
      <c r="C2120" s="14" t="s">
        <v>115</v>
      </c>
      <c r="D2120" s="2"/>
      <c r="E2120" s="2">
        <v>2933.0</v>
      </c>
      <c r="F2120" s="36"/>
      <c r="G2120" s="36"/>
      <c r="H2120" s="15">
        <v>189.0</v>
      </c>
      <c r="I2120" s="15"/>
      <c r="J2120" s="36"/>
      <c r="K2120" s="5" t="s">
        <v>586</v>
      </c>
      <c r="L2120" s="20"/>
      <c r="M2120" s="20"/>
    </row>
    <row r="2121">
      <c r="A2121" s="12">
        <v>43909.0</v>
      </c>
      <c r="B2121" s="15" t="s">
        <v>587</v>
      </c>
      <c r="C2121" s="15" t="s">
        <v>115</v>
      </c>
      <c r="D2121" s="25"/>
      <c r="E2121" s="25">
        <v>36.0</v>
      </c>
      <c r="F2121" s="25"/>
      <c r="H2121" s="15">
        <v>0.0</v>
      </c>
      <c r="I2121" s="15">
        <v>36.0</v>
      </c>
      <c r="J2121" s="25"/>
      <c r="K2121" s="26" t="s">
        <v>113</v>
      </c>
      <c r="L2121" s="25" t="s">
        <v>581</v>
      </c>
      <c r="M2121" s="20"/>
    </row>
    <row r="2122">
      <c r="A2122" s="12">
        <v>43910.0</v>
      </c>
      <c r="B2122" s="15" t="s">
        <v>587</v>
      </c>
      <c r="C2122" s="15" t="s">
        <v>115</v>
      </c>
      <c r="E2122" s="25">
        <v>45.0</v>
      </c>
      <c r="F2122" s="25"/>
      <c r="H2122" s="15">
        <v>1.0</v>
      </c>
      <c r="I2122" s="15">
        <v>46.0</v>
      </c>
      <c r="J2122" s="25"/>
      <c r="K2122" s="26" t="s">
        <v>113</v>
      </c>
      <c r="L2122" s="25" t="s">
        <v>581</v>
      </c>
      <c r="M2122" s="20"/>
    </row>
    <row r="2123">
      <c r="A2123" s="12">
        <v>43911.0</v>
      </c>
      <c r="B2123" s="15" t="s">
        <v>587</v>
      </c>
      <c r="C2123" s="15" t="s">
        <v>115</v>
      </c>
      <c r="E2123" s="25">
        <v>53.0</v>
      </c>
      <c r="H2123" s="15">
        <v>1.0</v>
      </c>
      <c r="I2123" s="15">
        <v>54.0</v>
      </c>
      <c r="J2123" s="29"/>
      <c r="K2123" s="2" t="s">
        <v>113</v>
      </c>
      <c r="L2123" s="25" t="s">
        <v>581</v>
      </c>
      <c r="M2123" s="20"/>
    </row>
    <row r="2124">
      <c r="A2124" s="12">
        <v>43912.0</v>
      </c>
      <c r="B2124" s="15" t="s">
        <v>587</v>
      </c>
      <c r="C2124" s="15" t="s">
        <v>115</v>
      </c>
      <c r="E2124" s="25">
        <v>53.0</v>
      </c>
      <c r="H2124" s="15">
        <v>1.0</v>
      </c>
      <c r="I2124" s="15">
        <v>58.0</v>
      </c>
      <c r="J2124" s="29"/>
      <c r="K2124" s="2" t="s">
        <v>136</v>
      </c>
      <c r="L2124" s="25" t="s">
        <v>581</v>
      </c>
      <c r="M2124" s="20"/>
    </row>
    <row r="2125">
      <c r="A2125" s="12">
        <v>43913.0</v>
      </c>
      <c r="B2125" s="15" t="s">
        <v>587</v>
      </c>
      <c r="C2125" s="15" t="s">
        <v>115</v>
      </c>
      <c r="E2125" s="25">
        <v>60.0</v>
      </c>
      <c r="H2125" s="15">
        <v>2.0</v>
      </c>
      <c r="I2125" s="15">
        <v>62.0</v>
      </c>
      <c r="J2125" s="29"/>
      <c r="K2125" s="2" t="s">
        <v>137</v>
      </c>
      <c r="L2125" s="25" t="s">
        <v>581</v>
      </c>
      <c r="M2125" s="21"/>
    </row>
    <row r="2126">
      <c r="A2126" s="12">
        <v>43914.0</v>
      </c>
      <c r="B2126" s="15" t="s">
        <v>587</v>
      </c>
      <c r="C2126" s="15" t="s">
        <v>115</v>
      </c>
      <c r="E2126" s="30">
        <v>94.0</v>
      </c>
      <c r="H2126" s="15">
        <v>3.0</v>
      </c>
      <c r="I2126" s="15">
        <v>97.0</v>
      </c>
      <c r="J2126" s="31"/>
      <c r="K2126" s="32" t="s">
        <v>138</v>
      </c>
      <c r="L2126" s="31" t="s">
        <v>581</v>
      </c>
    </row>
    <row r="2127">
      <c r="A2127" s="12">
        <v>43915.0</v>
      </c>
      <c r="B2127" s="15" t="s">
        <v>587</v>
      </c>
      <c r="C2127" s="15" t="s">
        <v>115</v>
      </c>
      <c r="E2127" s="25">
        <v>99.0</v>
      </c>
      <c r="F2127" s="25"/>
      <c r="H2127" s="15">
        <v>4.0</v>
      </c>
      <c r="I2127" s="15">
        <v>103.0</v>
      </c>
      <c r="J2127" s="25">
        <v>25.0</v>
      </c>
      <c r="K2127" s="2" t="s">
        <v>139</v>
      </c>
      <c r="L2127" s="25" t="s">
        <v>581</v>
      </c>
      <c r="M2127" s="20"/>
    </row>
    <row r="2128">
      <c r="A2128" s="12">
        <v>43916.0</v>
      </c>
      <c r="B2128" s="15" t="s">
        <v>587</v>
      </c>
      <c r="C2128" s="15" t="s">
        <v>115</v>
      </c>
      <c r="E2128" s="25">
        <v>128.0</v>
      </c>
      <c r="F2128" s="25"/>
      <c r="H2128" s="15">
        <v>4.0</v>
      </c>
      <c r="I2128" s="15">
        <v>145.0</v>
      </c>
      <c r="J2128" s="25"/>
      <c r="K2128" s="25"/>
      <c r="L2128" s="25" t="s">
        <v>582</v>
      </c>
    </row>
    <row r="2129">
      <c r="A2129" s="12">
        <v>43917.0</v>
      </c>
      <c r="B2129" s="14" t="s">
        <v>587</v>
      </c>
      <c r="C2129" s="14" t="s">
        <v>115</v>
      </c>
      <c r="E2129" s="14">
        <v>140.0</v>
      </c>
      <c r="H2129" s="14">
        <v>4.0</v>
      </c>
      <c r="I2129" s="14">
        <v>157.0</v>
      </c>
      <c r="K2129" s="2" t="s">
        <v>140</v>
      </c>
      <c r="L2129" s="14" t="s">
        <v>583</v>
      </c>
      <c r="M2129" s="27"/>
    </row>
    <row r="2130">
      <c r="A2130" s="12">
        <v>43918.0</v>
      </c>
      <c r="B2130" s="14" t="s">
        <v>587</v>
      </c>
      <c r="C2130" s="14" t="s">
        <v>115</v>
      </c>
      <c r="E2130" s="14">
        <v>219.0</v>
      </c>
      <c r="H2130" s="14">
        <v>4.0</v>
      </c>
      <c r="I2130" s="14">
        <v>239.0</v>
      </c>
      <c r="K2130" s="5" t="s">
        <v>173</v>
      </c>
      <c r="L2130" s="14" t="s">
        <v>584</v>
      </c>
      <c r="M2130" s="20"/>
    </row>
    <row r="2131">
      <c r="A2131" s="12">
        <v>43919.0</v>
      </c>
      <c r="B2131" s="15" t="s">
        <v>587</v>
      </c>
      <c r="C2131" s="15" t="s">
        <v>115</v>
      </c>
      <c r="E2131" s="15">
        <v>244.0</v>
      </c>
      <c r="F2131" s="15"/>
      <c r="H2131" s="15">
        <v>4.0</v>
      </c>
      <c r="I2131" s="14">
        <v>270.0</v>
      </c>
      <c r="K2131" s="5" t="s">
        <v>382</v>
      </c>
      <c r="L2131" s="20" t="s">
        <v>583</v>
      </c>
      <c r="M2131" s="20"/>
    </row>
    <row r="2132">
      <c r="A2132" s="12">
        <v>43920.0</v>
      </c>
      <c r="B2132" s="14" t="s">
        <v>587</v>
      </c>
      <c r="C2132" s="15" t="s">
        <v>115</v>
      </c>
      <c r="E2132" s="14">
        <v>244.0</v>
      </c>
      <c r="H2132" s="14">
        <v>4.0</v>
      </c>
      <c r="I2132" s="14">
        <v>270.0</v>
      </c>
      <c r="K2132" s="14" t="s">
        <v>585</v>
      </c>
      <c r="L2132" s="14" t="s">
        <v>583</v>
      </c>
      <c r="M2132" s="20"/>
    </row>
    <row r="2133">
      <c r="A2133" s="12">
        <v>43921.0</v>
      </c>
      <c r="B2133" s="15" t="s">
        <v>587</v>
      </c>
      <c r="C2133" s="15" t="s">
        <v>115</v>
      </c>
      <c r="D2133" s="25"/>
      <c r="E2133" s="25">
        <v>371.0</v>
      </c>
      <c r="F2133" s="25"/>
      <c r="H2133" s="15">
        <v>7.0</v>
      </c>
      <c r="I2133" s="15">
        <v>402.0</v>
      </c>
      <c r="J2133" s="25"/>
      <c r="K2133" s="25" t="s">
        <v>583</v>
      </c>
    </row>
    <row r="2134">
      <c r="A2134" s="12">
        <v>43922.0</v>
      </c>
      <c r="B2134" s="15" t="s">
        <v>587</v>
      </c>
      <c r="C2134" s="14" t="s">
        <v>115</v>
      </c>
      <c r="E2134" s="14">
        <v>456.0</v>
      </c>
      <c r="F2134" s="15"/>
      <c r="H2134" s="15">
        <v>9.0</v>
      </c>
      <c r="I2134" s="15">
        <v>500.0</v>
      </c>
      <c r="K2134" s="54" t="s">
        <v>173</v>
      </c>
      <c r="L2134" s="20" t="s">
        <v>583</v>
      </c>
      <c r="M2134" s="15"/>
    </row>
    <row r="2135">
      <c r="A2135" s="12">
        <v>43923.0</v>
      </c>
      <c r="B2135" s="15" t="s">
        <v>587</v>
      </c>
      <c r="C2135" s="14" t="s">
        <v>115</v>
      </c>
      <c r="E2135" s="2">
        <v>520.0</v>
      </c>
      <c r="F2135" s="15"/>
      <c r="H2135" s="15">
        <v>11.0</v>
      </c>
      <c r="I2135" s="14">
        <v>586.0</v>
      </c>
      <c r="K2135" s="40" t="s">
        <v>353</v>
      </c>
      <c r="L2135" s="20" t="s">
        <v>393</v>
      </c>
    </row>
    <row r="2136">
      <c r="A2136" s="12">
        <v>43924.0</v>
      </c>
      <c r="B2136" s="15" t="s">
        <v>587</v>
      </c>
      <c r="C2136" s="14" t="s">
        <v>115</v>
      </c>
      <c r="D2136" s="2"/>
      <c r="E2136" s="2">
        <v>533.0</v>
      </c>
      <c r="F2136" s="36"/>
      <c r="G2136" s="36"/>
      <c r="H2136" s="15">
        <v>12.0</v>
      </c>
      <c r="I2136" s="36"/>
      <c r="J2136" s="36"/>
      <c r="K2136" s="5" t="s">
        <v>586</v>
      </c>
      <c r="L2136" s="20"/>
      <c r="M2136" s="20"/>
    </row>
    <row r="2137">
      <c r="A2137" s="12">
        <v>43925.0</v>
      </c>
      <c r="B2137" s="15" t="s">
        <v>587</v>
      </c>
      <c r="C2137" s="14" t="s">
        <v>115</v>
      </c>
      <c r="D2137" s="2"/>
      <c r="E2137" s="2">
        <v>558.0</v>
      </c>
      <c r="F2137" s="36"/>
      <c r="G2137" s="36"/>
      <c r="H2137" s="15">
        <v>12.0</v>
      </c>
      <c r="I2137" s="36"/>
      <c r="J2137" s="36"/>
      <c r="K2137" s="5" t="s">
        <v>586</v>
      </c>
      <c r="L2137" s="20"/>
      <c r="M2137" s="20"/>
    </row>
    <row r="2138">
      <c r="A2138" s="12">
        <v>43926.0</v>
      </c>
      <c r="B2138" s="15" t="s">
        <v>587</v>
      </c>
      <c r="C2138" s="14" t="s">
        <v>115</v>
      </c>
      <c r="D2138" s="2"/>
      <c r="E2138" s="2">
        <v>555.0</v>
      </c>
      <c r="F2138" s="36"/>
      <c r="G2138" s="36"/>
      <c r="H2138" s="15">
        <v>14.0</v>
      </c>
      <c r="I2138" s="36"/>
      <c r="J2138" s="36"/>
      <c r="K2138" s="5" t="s">
        <v>586</v>
      </c>
      <c r="L2138" s="20"/>
      <c r="M2138" s="21"/>
    </row>
    <row r="2139">
      <c r="A2139" s="12">
        <v>43927.0</v>
      </c>
      <c r="B2139" s="15" t="s">
        <v>587</v>
      </c>
      <c r="C2139" s="14" t="s">
        <v>115</v>
      </c>
      <c r="D2139" s="2"/>
      <c r="E2139" s="2">
        <v>563.0</v>
      </c>
      <c r="F2139" s="36"/>
      <c r="G2139" s="36"/>
      <c r="H2139" s="15">
        <v>15.0</v>
      </c>
      <c r="I2139" s="36"/>
      <c r="J2139" s="36"/>
      <c r="K2139" s="5" t="s">
        <v>586</v>
      </c>
      <c r="L2139" s="20"/>
      <c r="M2139" s="2"/>
    </row>
    <row r="2140">
      <c r="A2140" s="12">
        <v>43928.0</v>
      </c>
      <c r="B2140" s="15" t="s">
        <v>587</v>
      </c>
      <c r="C2140" s="14" t="s">
        <v>115</v>
      </c>
      <c r="D2140" s="2"/>
      <c r="E2140" s="2">
        <v>563.0</v>
      </c>
      <c r="F2140" s="36"/>
      <c r="G2140" s="36"/>
      <c r="H2140" s="15">
        <v>16.0</v>
      </c>
      <c r="I2140" s="36"/>
      <c r="J2140" s="36"/>
      <c r="K2140" s="5" t="s">
        <v>586</v>
      </c>
      <c r="L2140" s="20"/>
      <c r="M2140" s="20"/>
    </row>
    <row r="2141">
      <c r="A2141" s="12">
        <v>43929.0</v>
      </c>
      <c r="B2141" s="15" t="s">
        <v>587</v>
      </c>
      <c r="C2141" s="14" t="s">
        <v>115</v>
      </c>
      <c r="D2141" s="2"/>
      <c r="E2141" s="2">
        <v>566.0</v>
      </c>
      <c r="F2141" s="36"/>
      <c r="G2141" s="36"/>
      <c r="H2141" s="15">
        <v>17.0</v>
      </c>
      <c r="I2141" s="36"/>
      <c r="J2141" s="36"/>
      <c r="K2141" s="5" t="s">
        <v>586</v>
      </c>
      <c r="L2141" s="20"/>
    </row>
    <row r="2142">
      <c r="A2142" s="12">
        <v>43930.0</v>
      </c>
      <c r="B2142" s="15" t="s">
        <v>587</v>
      </c>
      <c r="C2142" s="14" t="s">
        <v>115</v>
      </c>
      <c r="D2142" s="2"/>
      <c r="E2142" s="2">
        <v>563.0</v>
      </c>
      <c r="F2142" s="36"/>
      <c r="G2142" s="36"/>
      <c r="H2142" s="15">
        <v>17.0</v>
      </c>
      <c r="I2142" s="36"/>
      <c r="J2142" s="36"/>
      <c r="K2142" s="5" t="s">
        <v>586</v>
      </c>
      <c r="L2142" s="20"/>
      <c r="M2142" s="27"/>
    </row>
    <row r="2143">
      <c r="A2143" s="12">
        <v>43931.0</v>
      </c>
      <c r="B2143" s="15" t="s">
        <v>587</v>
      </c>
      <c r="C2143" s="14" t="s">
        <v>115</v>
      </c>
      <c r="D2143" s="2"/>
      <c r="E2143" s="2">
        <v>571.0</v>
      </c>
      <c r="F2143" s="36"/>
      <c r="G2143" s="36"/>
      <c r="H2143" s="15">
        <v>18.0</v>
      </c>
      <c r="I2143" s="36"/>
      <c r="J2143" s="36"/>
      <c r="K2143" s="5" t="s">
        <v>586</v>
      </c>
      <c r="L2143" s="20"/>
      <c r="M2143" s="20"/>
    </row>
    <row r="2144">
      <c r="A2144" s="12">
        <v>43932.0</v>
      </c>
      <c r="B2144" s="15" t="s">
        <v>587</v>
      </c>
      <c r="C2144" s="14" t="s">
        <v>115</v>
      </c>
      <c r="D2144" s="2"/>
      <c r="E2144" s="2">
        <v>592.0</v>
      </c>
      <c r="F2144" s="36"/>
      <c r="G2144" s="36"/>
      <c r="H2144" s="15">
        <v>18.0</v>
      </c>
      <c r="I2144" s="36"/>
      <c r="J2144" s="36"/>
      <c r="K2144" s="5" t="s">
        <v>586</v>
      </c>
      <c r="L2144" s="20"/>
    </row>
    <row r="2145">
      <c r="A2145" s="12">
        <v>43933.0</v>
      </c>
      <c r="B2145" s="15" t="s">
        <v>587</v>
      </c>
      <c r="C2145" s="14" t="s">
        <v>115</v>
      </c>
      <c r="D2145" s="2"/>
      <c r="E2145" s="2">
        <v>591.0</v>
      </c>
      <c r="F2145" s="36"/>
      <c r="G2145" s="36"/>
      <c r="H2145" s="15">
        <v>20.0</v>
      </c>
      <c r="I2145" s="36"/>
      <c r="J2145" s="36"/>
      <c r="K2145" s="5" t="s">
        <v>586</v>
      </c>
      <c r="L2145" s="20"/>
      <c r="M2145" s="20"/>
    </row>
    <row r="2146">
      <c r="A2146" s="12">
        <v>43934.0</v>
      </c>
      <c r="B2146" s="15" t="s">
        <v>587</v>
      </c>
      <c r="C2146" s="14" t="s">
        <v>115</v>
      </c>
      <c r="D2146" s="2"/>
      <c r="E2146" s="2">
        <v>591.0</v>
      </c>
      <c r="F2146" s="36"/>
      <c r="G2146" s="36"/>
      <c r="H2146" s="15">
        <v>20.0</v>
      </c>
      <c r="I2146" s="36"/>
      <c r="J2146" s="36"/>
      <c r="K2146" s="5" t="s">
        <v>586</v>
      </c>
      <c r="L2146" s="20"/>
      <c r="M2146" s="20"/>
    </row>
    <row r="2147">
      <c r="A2147" s="12">
        <v>43935.0</v>
      </c>
      <c r="B2147" s="15" t="s">
        <v>587</v>
      </c>
      <c r="C2147" s="14" t="s">
        <v>115</v>
      </c>
      <c r="D2147" s="2"/>
      <c r="E2147" s="2">
        <v>590.0</v>
      </c>
      <c r="F2147" s="36"/>
      <c r="G2147" s="36"/>
      <c r="H2147" s="15">
        <v>20.0</v>
      </c>
      <c r="I2147" s="36"/>
      <c r="J2147" s="36"/>
      <c r="K2147" s="5" t="s">
        <v>586</v>
      </c>
      <c r="L2147" s="20"/>
      <c r="M2147" s="21"/>
    </row>
    <row r="2148">
      <c r="A2148" s="12">
        <v>43936.0</v>
      </c>
      <c r="B2148" s="15" t="s">
        <v>587</v>
      </c>
      <c r="C2148" s="14" t="s">
        <v>115</v>
      </c>
      <c r="D2148" s="2"/>
      <c r="E2148" s="2">
        <v>589.0</v>
      </c>
      <c r="F2148" s="36"/>
      <c r="G2148" s="36"/>
      <c r="H2148" s="15">
        <v>21.0</v>
      </c>
      <c r="I2148" s="36"/>
      <c r="J2148" s="36"/>
      <c r="K2148" s="5" t="s">
        <v>586</v>
      </c>
      <c r="L2148" s="20"/>
    </row>
    <row r="2149">
      <c r="A2149" s="12">
        <v>43937.0</v>
      </c>
      <c r="B2149" s="15" t="s">
        <v>587</v>
      </c>
      <c r="C2149" s="14" t="s">
        <v>115</v>
      </c>
      <c r="D2149" s="2"/>
      <c r="E2149" s="2">
        <v>592.0</v>
      </c>
      <c r="F2149" s="36"/>
      <c r="G2149" s="36"/>
      <c r="H2149" s="15">
        <v>21.0</v>
      </c>
      <c r="J2149" s="36"/>
      <c r="K2149" s="5" t="s">
        <v>586</v>
      </c>
      <c r="L2149" s="20"/>
      <c r="M2149" s="20"/>
    </row>
    <row r="2150">
      <c r="A2150" s="12">
        <v>43938.0</v>
      </c>
      <c r="B2150" s="15" t="s">
        <v>587</v>
      </c>
      <c r="C2150" s="14" t="s">
        <v>115</v>
      </c>
      <c r="D2150" s="2"/>
      <c r="E2150" s="2">
        <v>591.0</v>
      </c>
      <c r="F2150" s="36"/>
      <c r="G2150" s="36"/>
      <c r="H2150" s="15">
        <v>22.0</v>
      </c>
      <c r="J2150" s="36"/>
      <c r="K2150" s="5" t="s">
        <v>586</v>
      </c>
      <c r="L2150" s="20"/>
      <c r="M2150" s="20"/>
    </row>
    <row r="2151">
      <c r="A2151" s="12">
        <v>43939.0</v>
      </c>
      <c r="B2151" s="15" t="s">
        <v>587</v>
      </c>
      <c r="C2151" s="14" t="s">
        <v>115</v>
      </c>
      <c r="D2151" s="2"/>
      <c r="E2151" s="2">
        <v>594.0</v>
      </c>
      <c r="F2151" s="36"/>
      <c r="G2151" s="36"/>
      <c r="H2151" s="15">
        <v>22.0</v>
      </c>
      <c r="J2151" s="36"/>
      <c r="K2151" s="5" t="s">
        <v>586</v>
      </c>
      <c r="L2151" s="20"/>
      <c r="M2151" s="20"/>
    </row>
    <row r="2152">
      <c r="A2152" s="12">
        <v>43940.0</v>
      </c>
      <c r="B2152" s="15" t="s">
        <v>587</v>
      </c>
      <c r="C2152" s="14" t="s">
        <v>115</v>
      </c>
      <c r="D2152" s="2"/>
      <c r="E2152" s="2">
        <v>595.0</v>
      </c>
      <c r="F2152" s="36"/>
      <c r="G2152" s="36"/>
      <c r="H2152" s="15">
        <v>22.0</v>
      </c>
      <c r="J2152" s="36"/>
      <c r="K2152" s="5" t="s">
        <v>586</v>
      </c>
      <c r="L2152" s="20"/>
      <c r="M2152" s="20"/>
    </row>
    <row r="2153">
      <c r="A2153" s="12">
        <v>43941.0</v>
      </c>
      <c r="B2153" s="15" t="s">
        <v>587</v>
      </c>
      <c r="C2153" s="14" t="s">
        <v>115</v>
      </c>
      <c r="D2153" s="2"/>
      <c r="E2153" s="2">
        <v>605.0</v>
      </c>
      <c r="F2153" s="36"/>
      <c r="G2153" s="36"/>
      <c r="H2153" s="15">
        <v>23.0</v>
      </c>
      <c r="J2153" s="36"/>
      <c r="K2153" s="5" t="s">
        <v>586</v>
      </c>
      <c r="L2153" s="20"/>
      <c r="M2153" s="20"/>
    </row>
    <row r="2154">
      <c r="A2154" s="12">
        <v>43942.0</v>
      </c>
      <c r="B2154" s="15" t="s">
        <v>587</v>
      </c>
      <c r="C2154" s="14" t="s">
        <v>115</v>
      </c>
      <c r="D2154" s="2"/>
      <c r="E2154" s="2">
        <v>610.0</v>
      </c>
      <c r="F2154" s="36"/>
      <c r="G2154" s="36"/>
      <c r="H2154" s="15">
        <v>25.0</v>
      </c>
      <c r="J2154" s="36"/>
      <c r="K2154" s="5" t="s">
        <v>586</v>
      </c>
      <c r="L2154" s="20"/>
    </row>
    <row r="2155">
      <c r="A2155" s="12">
        <v>43943.0</v>
      </c>
      <c r="B2155" s="15" t="s">
        <v>587</v>
      </c>
      <c r="C2155" s="14" t="s">
        <v>115</v>
      </c>
      <c r="D2155" s="2"/>
      <c r="E2155" s="2">
        <v>614.0</v>
      </c>
      <c r="F2155" s="36"/>
      <c r="G2155" s="36"/>
      <c r="H2155" s="15">
        <v>25.0</v>
      </c>
      <c r="J2155" s="36"/>
      <c r="K2155" s="5" t="s">
        <v>586</v>
      </c>
      <c r="L2155" s="20"/>
      <c r="M2155" s="31"/>
    </row>
    <row r="2156">
      <c r="A2156" s="12">
        <v>43909.0</v>
      </c>
      <c r="B2156" s="15" t="s">
        <v>588</v>
      </c>
      <c r="C2156" s="15" t="s">
        <v>115</v>
      </c>
      <c r="D2156" s="25"/>
      <c r="E2156" s="25">
        <v>46.0</v>
      </c>
      <c r="F2156" s="25"/>
      <c r="H2156" s="15">
        <v>0.0</v>
      </c>
      <c r="I2156" s="15">
        <v>46.0</v>
      </c>
      <c r="J2156" s="25"/>
      <c r="K2156" s="26" t="s">
        <v>113</v>
      </c>
      <c r="L2156" s="25" t="s">
        <v>581</v>
      </c>
      <c r="M2156" s="20"/>
    </row>
    <row r="2157">
      <c r="A2157" s="12">
        <v>43910.0</v>
      </c>
      <c r="B2157" s="15" t="s">
        <v>588</v>
      </c>
      <c r="C2157" s="15" t="s">
        <v>115</v>
      </c>
      <c r="E2157" s="25">
        <v>63.0</v>
      </c>
      <c r="F2157" s="25"/>
      <c r="H2157" s="15">
        <v>0.0</v>
      </c>
      <c r="I2157" s="15">
        <v>63.0</v>
      </c>
      <c r="J2157" s="25"/>
      <c r="K2157" s="26" t="s">
        <v>113</v>
      </c>
      <c r="L2157" s="25" t="s">
        <v>581</v>
      </c>
      <c r="M2157" s="20"/>
    </row>
    <row r="2158">
      <c r="A2158" s="12">
        <v>43911.0</v>
      </c>
      <c r="B2158" s="15" t="s">
        <v>588</v>
      </c>
      <c r="C2158" s="15" t="s">
        <v>115</v>
      </c>
      <c r="E2158" s="25">
        <v>74.0</v>
      </c>
      <c r="H2158" s="15">
        <v>0.0</v>
      </c>
      <c r="I2158" s="15">
        <v>74.0</v>
      </c>
      <c r="J2158" s="29"/>
      <c r="K2158" s="2" t="s">
        <v>113</v>
      </c>
      <c r="L2158" s="25" t="s">
        <v>581</v>
      </c>
    </row>
    <row r="2159">
      <c r="A2159" s="12">
        <v>43912.0</v>
      </c>
      <c r="B2159" s="15" t="s">
        <v>588</v>
      </c>
      <c r="C2159" s="15" t="s">
        <v>115</v>
      </c>
      <c r="E2159" s="25">
        <v>74.0</v>
      </c>
      <c r="H2159" s="15">
        <v>0.0</v>
      </c>
      <c r="I2159" s="15">
        <v>95.0</v>
      </c>
      <c r="J2159" s="29"/>
      <c r="K2159" s="2" t="s">
        <v>136</v>
      </c>
      <c r="L2159" s="25" t="s">
        <v>581</v>
      </c>
      <c r="M2159" s="21"/>
    </row>
    <row r="2160">
      <c r="A2160" s="12">
        <v>43913.0</v>
      </c>
      <c r="B2160" s="15" t="s">
        <v>588</v>
      </c>
      <c r="C2160" s="15" t="s">
        <v>115</v>
      </c>
      <c r="E2160" s="25">
        <v>140.0</v>
      </c>
      <c r="H2160" s="15">
        <v>2.0</v>
      </c>
      <c r="I2160" s="15">
        <v>142.0</v>
      </c>
      <c r="J2160" s="29"/>
      <c r="K2160" s="2" t="s">
        <v>137</v>
      </c>
      <c r="L2160" s="25" t="s">
        <v>581</v>
      </c>
      <c r="M2160" s="31"/>
    </row>
    <row r="2161">
      <c r="A2161" s="12">
        <v>43914.0</v>
      </c>
      <c r="B2161" s="15" t="s">
        <v>588</v>
      </c>
      <c r="C2161" s="15" t="s">
        <v>115</v>
      </c>
      <c r="E2161" s="30">
        <v>150.0</v>
      </c>
      <c r="H2161" s="15">
        <v>2.0</v>
      </c>
      <c r="I2161" s="15">
        <v>152.0</v>
      </c>
      <c r="J2161" s="31"/>
      <c r="K2161" s="32" t="s">
        <v>138</v>
      </c>
      <c r="L2161" s="31" t="s">
        <v>581</v>
      </c>
      <c r="M2161" s="21"/>
    </row>
    <row r="2162">
      <c r="A2162" s="12">
        <v>43915.0</v>
      </c>
      <c r="B2162" s="15" t="s">
        <v>588</v>
      </c>
      <c r="C2162" s="15" t="s">
        <v>115</v>
      </c>
      <c r="E2162" s="25">
        <v>186.0</v>
      </c>
      <c r="F2162" s="25"/>
      <c r="H2162" s="15">
        <v>3.0</v>
      </c>
      <c r="I2162" s="15">
        <v>189.0</v>
      </c>
      <c r="J2162" s="25">
        <v>25.0</v>
      </c>
      <c r="K2162" s="2" t="s">
        <v>139</v>
      </c>
      <c r="L2162" s="25" t="s">
        <v>581</v>
      </c>
      <c r="M2162" s="25"/>
    </row>
    <row r="2163">
      <c r="A2163" s="12">
        <v>43916.0</v>
      </c>
      <c r="B2163" s="15" t="s">
        <v>588</v>
      </c>
      <c r="C2163" s="15" t="s">
        <v>115</v>
      </c>
      <c r="E2163" s="25">
        <v>231.0</v>
      </c>
      <c r="F2163" s="25"/>
      <c r="H2163" s="15">
        <v>4.0</v>
      </c>
      <c r="I2163" s="15">
        <v>246.0</v>
      </c>
      <c r="J2163" s="25"/>
      <c r="K2163" s="25"/>
      <c r="L2163" s="25" t="s">
        <v>582</v>
      </c>
      <c r="M2163" s="27"/>
    </row>
    <row r="2164">
      <c r="A2164" s="12">
        <v>43917.0</v>
      </c>
      <c r="B2164" s="14" t="s">
        <v>588</v>
      </c>
      <c r="C2164" s="14" t="s">
        <v>115</v>
      </c>
      <c r="E2164" s="14">
        <v>302.0</v>
      </c>
      <c r="H2164" s="14">
        <v>5.0</v>
      </c>
      <c r="I2164" s="14">
        <v>321.0</v>
      </c>
      <c r="K2164" s="2" t="s">
        <v>140</v>
      </c>
      <c r="L2164" s="14" t="s">
        <v>583</v>
      </c>
      <c r="M2164" s="20"/>
    </row>
    <row r="2165">
      <c r="A2165" s="12">
        <v>43918.0</v>
      </c>
      <c r="B2165" s="14" t="s">
        <v>588</v>
      </c>
      <c r="C2165" s="14" t="s">
        <v>115</v>
      </c>
      <c r="E2165" s="14">
        <v>371.0</v>
      </c>
      <c r="H2165" s="14">
        <v>6.0</v>
      </c>
      <c r="I2165" s="14">
        <v>396.0</v>
      </c>
      <c r="K2165" s="5" t="s">
        <v>173</v>
      </c>
      <c r="L2165" s="14" t="s">
        <v>584</v>
      </c>
      <c r="M2165" s="2"/>
    </row>
    <row r="2166">
      <c r="A2166" s="12">
        <v>43919.0</v>
      </c>
      <c r="B2166" s="15" t="s">
        <v>588</v>
      </c>
      <c r="C2166" s="15" t="s">
        <v>115</v>
      </c>
      <c r="E2166" s="15">
        <v>415.0</v>
      </c>
      <c r="F2166" s="15"/>
      <c r="H2166" s="15">
        <v>8.0</v>
      </c>
      <c r="I2166" s="14">
        <v>458.0</v>
      </c>
      <c r="K2166" s="5" t="s">
        <v>382</v>
      </c>
      <c r="L2166" s="20" t="s">
        <v>583</v>
      </c>
      <c r="M2166" s="20"/>
    </row>
    <row r="2167">
      <c r="A2167" s="12">
        <v>43920.0</v>
      </c>
      <c r="B2167" s="14" t="s">
        <v>588</v>
      </c>
      <c r="C2167" s="15" t="s">
        <v>115</v>
      </c>
      <c r="E2167" s="14">
        <v>415.0</v>
      </c>
      <c r="H2167" s="14">
        <v>8.0</v>
      </c>
      <c r="I2167" s="14">
        <v>458.0</v>
      </c>
      <c r="K2167" s="14" t="s">
        <v>585</v>
      </c>
      <c r="L2167" s="14" t="s">
        <v>583</v>
      </c>
      <c r="M2167" s="20"/>
    </row>
    <row r="2168">
      <c r="A2168" s="12">
        <v>43921.0</v>
      </c>
      <c r="B2168" s="15" t="s">
        <v>588</v>
      </c>
      <c r="C2168" s="15" t="s">
        <v>115</v>
      </c>
      <c r="D2168" s="25"/>
      <c r="E2168" s="25">
        <v>520.0</v>
      </c>
      <c r="F2168" s="25"/>
      <c r="H2168" s="15">
        <v>12.0</v>
      </c>
      <c r="I2168" s="15">
        <v>570.0</v>
      </c>
      <c r="J2168" s="25"/>
      <c r="K2168" s="25" t="s">
        <v>583</v>
      </c>
      <c r="M2168" s="20"/>
    </row>
    <row r="2169">
      <c r="A2169" s="12">
        <v>43922.0</v>
      </c>
      <c r="B2169" s="15" t="s">
        <v>588</v>
      </c>
      <c r="C2169" s="14" t="s">
        <v>115</v>
      </c>
      <c r="E2169" s="14">
        <v>559.0</v>
      </c>
      <c r="F2169" s="15"/>
      <c r="H2169" s="15">
        <v>18.0</v>
      </c>
      <c r="I2169" s="15">
        <v>626.0</v>
      </c>
      <c r="K2169" s="54" t="s">
        <v>173</v>
      </c>
      <c r="L2169" s="20" t="s">
        <v>583</v>
      </c>
      <c r="M2169" s="20"/>
    </row>
    <row r="2170">
      <c r="A2170" s="12">
        <v>43923.0</v>
      </c>
      <c r="B2170" s="15" t="s">
        <v>588</v>
      </c>
      <c r="C2170" s="14" t="s">
        <v>115</v>
      </c>
      <c r="E2170" s="2">
        <v>660.0</v>
      </c>
      <c r="F2170" s="15"/>
      <c r="H2170" s="15">
        <v>22.0</v>
      </c>
      <c r="I2170" s="14">
        <v>751.0</v>
      </c>
      <c r="K2170" s="40" t="s">
        <v>353</v>
      </c>
      <c r="L2170" s="20"/>
      <c r="M2170" s="21"/>
    </row>
    <row r="2171">
      <c r="A2171" s="12">
        <v>43924.0</v>
      </c>
      <c r="B2171" s="15" t="s">
        <v>588</v>
      </c>
      <c r="C2171" s="14" t="s">
        <v>115</v>
      </c>
      <c r="D2171" s="2"/>
      <c r="E2171" s="2">
        <v>694.0</v>
      </c>
      <c r="F2171" s="36"/>
      <c r="G2171" s="36"/>
      <c r="H2171" s="14">
        <v>25.0</v>
      </c>
      <c r="I2171" s="36"/>
      <c r="J2171" s="36"/>
      <c r="K2171" s="5" t="s">
        <v>586</v>
      </c>
      <c r="L2171" s="20"/>
      <c r="M2171" s="21"/>
    </row>
    <row r="2172">
      <c r="A2172" s="12">
        <v>43925.0</v>
      </c>
      <c r="B2172" s="15" t="s">
        <v>588</v>
      </c>
      <c r="C2172" s="14" t="s">
        <v>115</v>
      </c>
      <c r="D2172" s="2"/>
      <c r="E2172" s="2">
        <v>875.0</v>
      </c>
      <c r="F2172" s="36"/>
      <c r="G2172" s="36"/>
      <c r="H2172" s="14">
        <v>29.0</v>
      </c>
      <c r="I2172" s="36"/>
      <c r="J2172" s="36"/>
      <c r="K2172" s="5" t="s">
        <v>586</v>
      </c>
      <c r="L2172" s="20"/>
      <c r="M2172" s="20"/>
    </row>
    <row r="2173">
      <c r="A2173" s="12">
        <v>43926.0</v>
      </c>
      <c r="B2173" s="15" t="s">
        <v>588</v>
      </c>
      <c r="C2173" s="14" t="s">
        <v>115</v>
      </c>
      <c r="D2173" s="2"/>
      <c r="E2173" s="2">
        <v>921.0</v>
      </c>
      <c r="F2173" s="36"/>
      <c r="G2173" s="36"/>
      <c r="H2173" s="14">
        <v>32.0</v>
      </c>
      <c r="I2173" s="36"/>
      <c r="J2173" s="36"/>
      <c r="K2173" s="5" t="s">
        <v>586</v>
      </c>
      <c r="L2173" s="20"/>
      <c r="M2173" s="20"/>
    </row>
    <row r="2174">
      <c r="A2174" s="12">
        <v>43927.0</v>
      </c>
      <c r="B2174" s="15" t="s">
        <v>588</v>
      </c>
      <c r="C2174" s="14" t="s">
        <v>115</v>
      </c>
      <c r="D2174" s="2"/>
      <c r="E2174" s="2">
        <v>992.0</v>
      </c>
      <c r="F2174" s="36"/>
      <c r="G2174" s="36"/>
      <c r="H2174" s="14">
        <v>35.0</v>
      </c>
      <c r="I2174" s="36"/>
      <c r="J2174" s="36"/>
      <c r="K2174" s="5" t="s">
        <v>586</v>
      </c>
      <c r="L2174" s="20"/>
    </row>
    <row r="2175">
      <c r="A2175" s="12">
        <v>43928.0</v>
      </c>
      <c r="B2175" s="15" t="s">
        <v>588</v>
      </c>
      <c r="C2175" s="14" t="s">
        <v>115</v>
      </c>
      <c r="D2175" s="2"/>
      <c r="E2175" s="2">
        <v>999.0</v>
      </c>
      <c r="F2175" s="36"/>
      <c r="G2175" s="36"/>
      <c r="H2175" s="14">
        <v>36.0</v>
      </c>
      <c r="I2175" s="36"/>
      <c r="J2175" s="36"/>
      <c r="K2175" s="5" t="s">
        <v>586</v>
      </c>
      <c r="L2175" s="20"/>
      <c r="M2175" s="20"/>
    </row>
    <row r="2176">
      <c r="A2176" s="12">
        <v>43929.0</v>
      </c>
      <c r="B2176" s="15" t="s">
        <v>588</v>
      </c>
      <c r="C2176" s="14" t="s">
        <v>115</v>
      </c>
      <c r="D2176" s="2"/>
      <c r="E2176" s="2">
        <v>1001.0</v>
      </c>
      <c r="F2176" s="36"/>
      <c r="G2176" s="36"/>
      <c r="H2176" s="14">
        <v>39.0</v>
      </c>
      <c r="I2176" s="36"/>
      <c r="J2176" s="36"/>
      <c r="K2176" s="5" t="s">
        <v>586</v>
      </c>
      <c r="L2176" s="20"/>
      <c r="M2176" s="21"/>
    </row>
    <row r="2177">
      <c r="A2177" s="12">
        <v>43930.0</v>
      </c>
      <c r="B2177" s="15" t="s">
        <v>588</v>
      </c>
      <c r="C2177" s="14" t="s">
        <v>115</v>
      </c>
      <c r="D2177" s="2"/>
      <c r="E2177" s="2">
        <v>1041.0</v>
      </c>
      <c r="F2177" s="36"/>
      <c r="G2177" s="36"/>
      <c r="H2177" s="14">
        <v>44.0</v>
      </c>
      <c r="I2177" s="36"/>
      <c r="J2177" s="36"/>
      <c r="K2177" s="5" t="s">
        <v>586</v>
      </c>
      <c r="L2177" s="20"/>
      <c r="M2177" s="21"/>
    </row>
    <row r="2178">
      <c r="A2178" s="12">
        <v>43931.0</v>
      </c>
      <c r="B2178" s="15" t="s">
        <v>588</v>
      </c>
      <c r="C2178" s="14" t="s">
        <v>115</v>
      </c>
      <c r="D2178" s="2"/>
      <c r="E2178" s="2">
        <v>1082.0</v>
      </c>
      <c r="F2178" s="36"/>
      <c r="G2178" s="36"/>
      <c r="H2178" s="14">
        <v>47.0</v>
      </c>
      <c r="I2178" s="36"/>
      <c r="J2178" s="36"/>
      <c r="K2178" s="5" t="s">
        <v>586</v>
      </c>
      <c r="L2178" s="20"/>
      <c r="M2178" s="20"/>
    </row>
    <row r="2179">
      <c r="A2179" s="12">
        <v>43932.0</v>
      </c>
      <c r="B2179" s="15" t="s">
        <v>588</v>
      </c>
      <c r="C2179" s="14" t="s">
        <v>115</v>
      </c>
      <c r="D2179" s="2"/>
      <c r="E2179" s="2">
        <v>1129.0</v>
      </c>
      <c r="F2179" s="36"/>
      <c r="G2179" s="36"/>
      <c r="H2179" s="14">
        <v>50.0</v>
      </c>
      <c r="I2179" s="36"/>
      <c r="J2179" s="36"/>
      <c r="K2179" s="5" t="s">
        <v>586</v>
      </c>
      <c r="L2179" s="20"/>
    </row>
    <row r="2180">
      <c r="A2180" s="12">
        <v>43933.0</v>
      </c>
      <c r="B2180" s="15" t="s">
        <v>588</v>
      </c>
      <c r="C2180" s="14" t="s">
        <v>115</v>
      </c>
      <c r="D2180" s="2"/>
      <c r="E2180" s="2">
        <v>1154.0</v>
      </c>
      <c r="F2180" s="36"/>
      <c r="G2180" s="36"/>
      <c r="H2180" s="14">
        <v>51.0</v>
      </c>
      <c r="I2180" s="36"/>
      <c r="J2180" s="36"/>
      <c r="K2180" s="5" t="s">
        <v>586</v>
      </c>
      <c r="L2180" s="20"/>
      <c r="M2180" s="2"/>
    </row>
    <row r="2181">
      <c r="A2181" s="12">
        <v>43934.0</v>
      </c>
      <c r="B2181" s="15" t="s">
        <v>588</v>
      </c>
      <c r="C2181" s="14" t="s">
        <v>115</v>
      </c>
      <c r="D2181" s="2"/>
      <c r="E2181" s="2">
        <v>1166.0</v>
      </c>
      <c r="F2181" s="36"/>
      <c r="G2181" s="36"/>
      <c r="H2181" s="14">
        <v>53.0</v>
      </c>
      <c r="I2181" s="36"/>
      <c r="J2181" s="36"/>
      <c r="K2181" s="5" t="s">
        <v>586</v>
      </c>
      <c r="L2181" s="20"/>
      <c r="M2181" s="20"/>
    </row>
    <row r="2182">
      <c r="A2182" s="12">
        <v>43935.0</v>
      </c>
      <c r="B2182" s="15" t="s">
        <v>588</v>
      </c>
      <c r="C2182" s="14" t="s">
        <v>115</v>
      </c>
      <c r="D2182" s="2"/>
      <c r="E2182" s="2">
        <v>1187.0</v>
      </c>
      <c r="F2182" s="36"/>
      <c r="G2182" s="36"/>
      <c r="H2182" s="14">
        <v>54.0</v>
      </c>
      <c r="I2182" s="36"/>
      <c r="J2182" s="36"/>
      <c r="K2182" s="5" t="s">
        <v>586</v>
      </c>
      <c r="L2182" s="20"/>
      <c r="M2182" s="15"/>
    </row>
    <row r="2183">
      <c r="A2183" s="12">
        <v>43936.0</v>
      </c>
      <c r="B2183" s="15" t="s">
        <v>588</v>
      </c>
      <c r="C2183" s="14" t="s">
        <v>115</v>
      </c>
      <c r="D2183" s="2"/>
      <c r="E2183" s="2">
        <v>1193.0</v>
      </c>
      <c r="F2183" s="36"/>
      <c r="G2183" s="36"/>
      <c r="H2183" s="14">
        <v>56.0</v>
      </c>
      <c r="I2183" s="36"/>
      <c r="J2183" s="36"/>
      <c r="K2183" s="5" t="s">
        <v>586</v>
      </c>
      <c r="L2183" s="20"/>
      <c r="M2183" s="20"/>
    </row>
    <row r="2184">
      <c r="A2184" s="12">
        <v>43937.0</v>
      </c>
      <c r="B2184" s="15" t="s">
        <v>588</v>
      </c>
      <c r="C2184" s="14" t="s">
        <v>115</v>
      </c>
      <c r="D2184" s="2"/>
      <c r="E2184" s="2">
        <v>1203.0</v>
      </c>
      <c r="F2184" s="36"/>
      <c r="G2184" s="36"/>
      <c r="H2184" s="15">
        <v>57.0</v>
      </c>
      <c r="J2184" s="36"/>
      <c r="K2184" s="5" t="s">
        <v>586</v>
      </c>
      <c r="L2184" s="20"/>
      <c r="M2184" s="20"/>
    </row>
    <row r="2185">
      <c r="A2185" s="12">
        <v>43938.0</v>
      </c>
      <c r="B2185" s="15" t="s">
        <v>588</v>
      </c>
      <c r="C2185" s="14" t="s">
        <v>115</v>
      </c>
      <c r="D2185" s="2"/>
      <c r="E2185" s="2">
        <v>1207.0</v>
      </c>
      <c r="F2185" s="36"/>
      <c r="G2185" s="36"/>
      <c r="H2185" s="15">
        <v>59.0</v>
      </c>
      <c r="J2185" s="36"/>
      <c r="K2185" s="5" t="s">
        <v>586</v>
      </c>
      <c r="L2185" s="20"/>
      <c r="M2185" s="20"/>
    </row>
    <row r="2186">
      <c r="A2186" s="12">
        <v>43939.0</v>
      </c>
      <c r="B2186" s="15" t="s">
        <v>588</v>
      </c>
      <c r="C2186" s="14" t="s">
        <v>115</v>
      </c>
      <c r="D2186" s="2"/>
      <c r="E2186" s="2">
        <v>1200.0</v>
      </c>
      <c r="F2186" s="36"/>
      <c r="G2186" s="36"/>
      <c r="H2186" s="15">
        <v>64.0</v>
      </c>
      <c r="I2186" s="36"/>
      <c r="J2186" s="36"/>
      <c r="K2186" s="5" t="s">
        <v>586</v>
      </c>
      <c r="L2186" s="20"/>
      <c r="M2186" s="20"/>
    </row>
    <row r="2187">
      <c r="A2187" s="12">
        <v>43940.0</v>
      </c>
      <c r="B2187" s="15" t="s">
        <v>588</v>
      </c>
      <c r="C2187" s="14" t="s">
        <v>115</v>
      </c>
      <c r="D2187" s="2"/>
      <c r="E2187" s="2">
        <v>1233.0</v>
      </c>
      <c r="F2187" s="36"/>
      <c r="G2187" s="36"/>
      <c r="H2187" s="15">
        <v>64.0</v>
      </c>
      <c r="I2187" s="36"/>
      <c r="J2187" s="36"/>
      <c r="K2187" s="5" t="s">
        <v>586</v>
      </c>
      <c r="L2187" s="20"/>
      <c r="M2187" s="20"/>
    </row>
    <row r="2188">
      <c r="A2188" s="12">
        <v>43941.0</v>
      </c>
      <c r="B2188" s="15" t="s">
        <v>588</v>
      </c>
      <c r="C2188" s="14" t="s">
        <v>115</v>
      </c>
      <c r="D2188" s="2"/>
      <c r="E2188" s="2">
        <v>1243.0</v>
      </c>
      <c r="F2188" s="36"/>
      <c r="G2188" s="36"/>
      <c r="H2188" s="15">
        <v>67.0</v>
      </c>
      <c r="I2188" s="36"/>
      <c r="J2188" s="36"/>
      <c r="K2188" s="5" t="s">
        <v>586</v>
      </c>
      <c r="L2188" s="20"/>
      <c r="M2188" s="20"/>
    </row>
    <row r="2189">
      <c r="A2189" s="12">
        <v>43942.0</v>
      </c>
      <c r="B2189" s="15" t="s">
        <v>588</v>
      </c>
      <c r="C2189" s="14" t="s">
        <v>115</v>
      </c>
      <c r="D2189" s="2"/>
      <c r="E2189" s="2">
        <v>1301.0</v>
      </c>
      <c r="F2189" s="36"/>
      <c r="G2189" s="36"/>
      <c r="H2189" s="15">
        <v>67.0</v>
      </c>
      <c r="I2189" s="36"/>
      <c r="J2189" s="36"/>
      <c r="K2189" s="5" t="s">
        <v>586</v>
      </c>
      <c r="L2189" s="20"/>
      <c r="M2189" s="2"/>
    </row>
    <row r="2190">
      <c r="A2190" s="12">
        <v>43943.0</v>
      </c>
      <c r="B2190" s="15" t="s">
        <v>588</v>
      </c>
      <c r="C2190" s="14" t="s">
        <v>115</v>
      </c>
      <c r="D2190" s="2"/>
      <c r="E2190" s="2">
        <v>1301.0</v>
      </c>
      <c r="F2190" s="36"/>
      <c r="G2190" s="36"/>
      <c r="H2190" s="15">
        <v>69.0</v>
      </c>
      <c r="I2190" s="36"/>
      <c r="J2190" s="36"/>
      <c r="K2190" s="5" t="s">
        <v>586</v>
      </c>
      <c r="L2190" s="20"/>
      <c r="M2190" s="20"/>
    </row>
    <row r="2191">
      <c r="A2191" s="12">
        <v>43909.0</v>
      </c>
      <c r="B2191" s="15" t="s">
        <v>589</v>
      </c>
      <c r="C2191" s="15" t="s">
        <v>115</v>
      </c>
      <c r="D2191" s="25"/>
      <c r="E2191" s="25">
        <v>143.0</v>
      </c>
      <c r="F2191" s="25"/>
      <c r="H2191" s="15">
        <v>2.0</v>
      </c>
      <c r="I2191" s="15">
        <v>145.0</v>
      </c>
      <c r="J2191" s="25"/>
      <c r="K2191" s="26" t="s">
        <v>113</v>
      </c>
      <c r="L2191" s="25" t="s">
        <v>581</v>
      </c>
    </row>
    <row r="2192">
      <c r="A2192" s="12">
        <v>43910.0</v>
      </c>
      <c r="B2192" s="15" t="s">
        <v>589</v>
      </c>
      <c r="C2192" s="15" t="s">
        <v>115</v>
      </c>
      <c r="E2192" s="25">
        <v>191.0</v>
      </c>
      <c r="F2192" s="25"/>
      <c r="H2192" s="15">
        <v>2.0</v>
      </c>
      <c r="I2192" s="15">
        <v>193.0</v>
      </c>
      <c r="J2192" s="25"/>
      <c r="K2192" s="26" t="s">
        <v>113</v>
      </c>
      <c r="L2192" s="25" t="s">
        <v>581</v>
      </c>
      <c r="M2192" s="20"/>
    </row>
    <row r="2193">
      <c r="A2193" s="12">
        <v>43911.0</v>
      </c>
      <c r="B2193" s="15" t="s">
        <v>589</v>
      </c>
      <c r="C2193" s="15" t="s">
        <v>115</v>
      </c>
      <c r="E2193" s="25">
        <v>262.0</v>
      </c>
      <c r="H2193" s="15">
        <v>2.0</v>
      </c>
      <c r="I2193" s="15">
        <v>264.0</v>
      </c>
      <c r="J2193" s="29"/>
      <c r="K2193" s="2" t="s">
        <v>113</v>
      </c>
      <c r="L2193" s="25" t="s">
        <v>581</v>
      </c>
      <c r="M2193" s="20"/>
    </row>
    <row r="2194">
      <c r="A2194" s="12">
        <v>43912.0</v>
      </c>
      <c r="B2194" s="15" t="s">
        <v>589</v>
      </c>
      <c r="C2194" s="15" t="s">
        <v>115</v>
      </c>
      <c r="E2194" s="25">
        <v>262.0</v>
      </c>
      <c r="H2194" s="15">
        <v>2.0</v>
      </c>
      <c r="I2194" s="15">
        <v>348.0</v>
      </c>
      <c r="J2194" s="29"/>
      <c r="K2194" s="2" t="s">
        <v>136</v>
      </c>
      <c r="L2194" s="25" t="s">
        <v>581</v>
      </c>
    </row>
    <row r="2195">
      <c r="A2195" s="12">
        <v>43913.0</v>
      </c>
      <c r="B2195" s="15" t="s">
        <v>589</v>
      </c>
      <c r="C2195" s="15" t="s">
        <v>115</v>
      </c>
      <c r="E2195" s="25">
        <v>442.0</v>
      </c>
      <c r="H2195" s="15">
        <v>3.0</v>
      </c>
      <c r="I2195" s="15">
        <v>445.0</v>
      </c>
      <c r="J2195" s="29"/>
      <c r="K2195" s="2" t="s">
        <v>137</v>
      </c>
      <c r="L2195" s="25" t="s">
        <v>581</v>
      </c>
      <c r="M2195" s="2"/>
    </row>
    <row r="2196">
      <c r="A2196" s="12">
        <v>43914.0</v>
      </c>
      <c r="B2196" s="15" t="s">
        <v>589</v>
      </c>
      <c r="C2196" s="15" t="s">
        <v>115</v>
      </c>
      <c r="E2196" s="30">
        <v>491.0</v>
      </c>
      <c r="H2196" s="15">
        <v>3.0</v>
      </c>
      <c r="I2196" s="15">
        <v>494.0</v>
      </c>
      <c r="J2196" s="31"/>
      <c r="K2196" s="95" t="s">
        <v>138</v>
      </c>
      <c r="L2196" s="31" t="s">
        <v>581</v>
      </c>
    </row>
    <row r="2197">
      <c r="A2197" s="12">
        <v>43915.0</v>
      </c>
      <c r="B2197" s="15" t="s">
        <v>589</v>
      </c>
      <c r="C2197" s="15" t="s">
        <v>115</v>
      </c>
      <c r="E2197" s="25">
        <v>598.0</v>
      </c>
      <c r="F2197" s="25"/>
      <c r="H2197" s="15">
        <v>4.0</v>
      </c>
      <c r="I2197" s="15">
        <v>602.0</v>
      </c>
      <c r="J2197" s="25">
        <v>25.0</v>
      </c>
      <c r="K2197" s="96" t="s">
        <v>139</v>
      </c>
      <c r="L2197" s="25" t="s">
        <v>581</v>
      </c>
    </row>
    <row r="2198">
      <c r="A2198" s="12">
        <v>43916.0</v>
      </c>
      <c r="B2198" s="15" t="s">
        <v>589</v>
      </c>
      <c r="C2198" s="15" t="s">
        <v>115</v>
      </c>
      <c r="E2198" s="25">
        <v>684.0</v>
      </c>
      <c r="F2198" s="25"/>
      <c r="H2198" s="15">
        <v>5.0</v>
      </c>
      <c r="I2198" s="15">
        <v>701.0</v>
      </c>
      <c r="J2198" s="25"/>
      <c r="K2198" s="97"/>
      <c r="L2198" s="25" t="s">
        <v>582</v>
      </c>
      <c r="M2198" s="21"/>
    </row>
    <row r="2199">
      <c r="A2199" s="12">
        <v>43917.0</v>
      </c>
      <c r="B2199" s="14" t="s">
        <v>589</v>
      </c>
      <c r="C2199" s="14" t="s">
        <v>115</v>
      </c>
      <c r="E2199" s="14">
        <v>769.0</v>
      </c>
      <c r="H2199" s="14">
        <v>8.0</v>
      </c>
      <c r="I2199" s="14">
        <v>795.0</v>
      </c>
      <c r="K2199" s="2" t="s">
        <v>140</v>
      </c>
      <c r="L2199" s="14" t="s">
        <v>583</v>
      </c>
      <c r="M2199" s="15"/>
    </row>
    <row r="2200">
      <c r="A2200" s="12">
        <v>43918.0</v>
      </c>
      <c r="B2200" s="14" t="s">
        <v>589</v>
      </c>
      <c r="C2200" s="14" t="s">
        <v>115</v>
      </c>
      <c r="E2200" s="14">
        <v>923.0</v>
      </c>
      <c r="H2200" s="14">
        <v>9.0</v>
      </c>
      <c r="I2200" s="14">
        <v>960.0</v>
      </c>
      <c r="K2200" s="5" t="s">
        <v>173</v>
      </c>
      <c r="L2200" s="14" t="s">
        <v>584</v>
      </c>
      <c r="M2200" s="20"/>
    </row>
    <row r="2201">
      <c r="A2201" s="12">
        <v>43919.0</v>
      </c>
      <c r="B2201" s="15" t="s">
        <v>589</v>
      </c>
      <c r="C2201" s="15" t="s">
        <v>115</v>
      </c>
      <c r="E2201" s="15">
        <v>1005.0</v>
      </c>
      <c r="F2201" s="15"/>
      <c r="H2201" s="15">
        <v>9.0</v>
      </c>
      <c r="I2201" s="14">
        <v>1060.0</v>
      </c>
      <c r="K2201" s="5" t="s">
        <v>382</v>
      </c>
      <c r="L2201" s="20" t="s">
        <v>583</v>
      </c>
      <c r="M2201" s="20"/>
    </row>
    <row r="2202">
      <c r="A2202" s="12">
        <v>43920.0</v>
      </c>
      <c r="B2202" s="14" t="s">
        <v>589</v>
      </c>
      <c r="C2202" s="15" t="s">
        <v>115</v>
      </c>
      <c r="E2202" s="14">
        <v>1005.0</v>
      </c>
      <c r="H2202" s="14">
        <v>9.0</v>
      </c>
      <c r="I2202" s="14">
        <v>1060.0</v>
      </c>
      <c r="K2202" s="14" t="s">
        <v>585</v>
      </c>
      <c r="L2202" s="14" t="s">
        <v>583</v>
      </c>
      <c r="M2202" s="20"/>
    </row>
    <row r="2203">
      <c r="A2203" s="12">
        <v>43921.0</v>
      </c>
      <c r="B2203" s="15" t="s">
        <v>589</v>
      </c>
      <c r="C2203" s="15" t="s">
        <v>115</v>
      </c>
      <c r="D2203" s="25"/>
      <c r="E2203" s="25">
        <v>1294.0</v>
      </c>
      <c r="F2203" s="25"/>
      <c r="H2203" s="15">
        <v>21.0</v>
      </c>
      <c r="I2203" s="15">
        <v>1380.0</v>
      </c>
      <c r="J2203" s="25"/>
      <c r="K2203" s="25" t="s">
        <v>583</v>
      </c>
    </row>
    <row r="2204">
      <c r="A2204" s="12">
        <v>43922.0</v>
      </c>
      <c r="B2204" s="15" t="s">
        <v>589</v>
      </c>
      <c r="C2204" s="14" t="s">
        <v>115</v>
      </c>
      <c r="E2204" s="14">
        <v>1337.0</v>
      </c>
      <c r="F2204" s="15"/>
      <c r="H2204" s="15">
        <v>30.0</v>
      </c>
      <c r="I2204" s="15">
        <v>1452.0</v>
      </c>
      <c r="K2204" s="54" t="s">
        <v>173</v>
      </c>
      <c r="L2204" s="20" t="s">
        <v>583</v>
      </c>
      <c r="M2204" s="53"/>
    </row>
    <row r="2205">
      <c r="A2205" s="12">
        <v>43923.0</v>
      </c>
      <c r="B2205" s="15" t="s">
        <v>589</v>
      </c>
      <c r="C2205" s="14" t="s">
        <v>115</v>
      </c>
      <c r="E2205" s="2">
        <v>1411.0</v>
      </c>
      <c r="F2205" s="15"/>
      <c r="H2205" s="15">
        <v>30.0</v>
      </c>
      <c r="I2205" s="14">
        <v>1536.0</v>
      </c>
      <c r="K2205" s="40" t="s">
        <v>353</v>
      </c>
      <c r="L2205" s="20" t="s">
        <v>352</v>
      </c>
      <c r="M2205" s="20"/>
    </row>
    <row r="2206">
      <c r="A2206" s="12">
        <v>43924.0</v>
      </c>
      <c r="B2206" s="15" t="s">
        <v>589</v>
      </c>
      <c r="C2206" s="14" t="s">
        <v>115</v>
      </c>
      <c r="D2206" s="2"/>
      <c r="E2206" s="2">
        <v>1474.0</v>
      </c>
      <c r="F2206" s="36"/>
      <c r="G2206" s="36"/>
      <c r="H2206" s="15">
        <v>41.0</v>
      </c>
      <c r="I2206" s="36"/>
      <c r="J2206" s="36"/>
      <c r="K2206" s="5" t="s">
        <v>586</v>
      </c>
      <c r="L2206" s="20"/>
      <c r="M2206" s="20"/>
    </row>
    <row r="2207">
      <c r="A2207" s="12">
        <v>43925.0</v>
      </c>
      <c r="B2207" s="15" t="s">
        <v>589</v>
      </c>
      <c r="C2207" s="14" t="s">
        <v>115</v>
      </c>
      <c r="D2207" s="2"/>
      <c r="E2207" s="2">
        <v>1487.0</v>
      </c>
      <c r="F2207" s="36"/>
      <c r="G2207" s="36"/>
      <c r="H2207" s="15">
        <v>44.0</v>
      </c>
      <c r="I2207" s="36"/>
      <c r="J2207" s="36"/>
      <c r="K2207" s="5" t="s">
        <v>586</v>
      </c>
      <c r="L2207" s="20"/>
      <c r="M2207" s="20"/>
    </row>
    <row r="2208">
      <c r="A2208" s="12">
        <v>43926.0</v>
      </c>
      <c r="B2208" s="15" t="s">
        <v>589</v>
      </c>
      <c r="C2208" s="14" t="s">
        <v>115</v>
      </c>
      <c r="D2208" s="2"/>
      <c r="E2208" s="2">
        <v>1519.0</v>
      </c>
      <c r="F2208" s="36"/>
      <c r="G2208" s="36"/>
      <c r="H2208" s="15">
        <v>47.0</v>
      </c>
      <c r="I2208" s="36"/>
      <c r="J2208" s="36"/>
      <c r="K2208" s="5" t="s">
        <v>586</v>
      </c>
      <c r="L2208" s="20"/>
      <c r="M2208" s="21"/>
    </row>
    <row r="2209">
      <c r="A2209" s="12">
        <v>43927.0</v>
      </c>
      <c r="B2209" s="15" t="s">
        <v>589</v>
      </c>
      <c r="C2209" s="14" t="s">
        <v>115</v>
      </c>
      <c r="D2209" s="2"/>
      <c r="E2209" s="2">
        <v>1538.0</v>
      </c>
      <c r="F2209" s="36"/>
      <c r="G2209" s="36"/>
      <c r="H2209" s="15">
        <v>51.0</v>
      </c>
      <c r="I2209" s="36"/>
      <c r="J2209" s="36"/>
      <c r="K2209" s="5" t="s">
        <v>586</v>
      </c>
      <c r="L2209" s="20"/>
      <c r="M2209" s="20"/>
    </row>
    <row r="2210">
      <c r="A2210" s="12">
        <v>43928.0</v>
      </c>
      <c r="B2210" s="15" t="s">
        <v>589</v>
      </c>
      <c r="C2210" s="14" t="s">
        <v>115</v>
      </c>
      <c r="D2210" s="2"/>
      <c r="E2210" s="2">
        <v>1560.0</v>
      </c>
      <c r="F2210" s="36"/>
      <c r="G2210" s="36"/>
      <c r="H2210" s="15">
        <v>54.0</v>
      </c>
      <c r="I2210" s="36"/>
      <c r="J2210" s="36"/>
      <c r="K2210" s="5" t="s">
        <v>586</v>
      </c>
      <c r="L2210" s="20"/>
      <c r="M2210" s="20"/>
    </row>
    <row r="2211">
      <c r="A2211" s="12">
        <v>43929.0</v>
      </c>
      <c r="B2211" s="15" t="s">
        <v>589</v>
      </c>
      <c r="C2211" s="14" t="s">
        <v>115</v>
      </c>
      <c r="D2211" s="2"/>
      <c r="E2211" s="2">
        <v>1526.0</v>
      </c>
      <c r="F2211" s="36"/>
      <c r="G2211" s="36"/>
      <c r="H2211" s="15">
        <v>55.0</v>
      </c>
      <c r="I2211" s="36"/>
      <c r="J2211" s="36"/>
      <c r="K2211" s="5" t="s">
        <v>586</v>
      </c>
      <c r="L2211" s="20"/>
    </row>
    <row r="2212">
      <c r="A2212" s="12">
        <v>43930.0</v>
      </c>
      <c r="B2212" s="15" t="s">
        <v>589</v>
      </c>
      <c r="C2212" s="14" t="s">
        <v>115</v>
      </c>
      <c r="D2212" s="2"/>
      <c r="E2212" s="2">
        <v>1539.0</v>
      </c>
      <c r="F2212" s="36"/>
      <c r="G2212" s="36"/>
      <c r="H2212" s="15">
        <v>57.0</v>
      </c>
      <c r="I2212" s="36"/>
      <c r="J2212" s="36"/>
      <c r="K2212" s="5" t="s">
        <v>586</v>
      </c>
      <c r="L2212" s="20"/>
      <c r="M2212" s="20"/>
    </row>
    <row r="2213">
      <c r="A2213" s="12">
        <v>43931.0</v>
      </c>
      <c r="B2213" s="15" t="s">
        <v>589</v>
      </c>
      <c r="C2213" s="14" t="s">
        <v>115</v>
      </c>
      <c r="D2213" s="2"/>
      <c r="E2213" s="2">
        <v>1543.0</v>
      </c>
      <c r="F2213" s="36"/>
      <c r="G2213" s="36"/>
      <c r="H2213" s="15">
        <v>59.0</v>
      </c>
      <c r="I2213" s="36"/>
      <c r="J2213" s="36"/>
      <c r="K2213" s="5" t="s">
        <v>586</v>
      </c>
      <c r="L2213" s="20"/>
      <c r="M2213" s="20"/>
    </row>
    <row r="2214">
      <c r="A2214" s="12">
        <v>43932.0</v>
      </c>
      <c r="B2214" s="15" t="s">
        <v>589</v>
      </c>
      <c r="C2214" s="14" t="s">
        <v>115</v>
      </c>
      <c r="D2214" s="2"/>
      <c r="E2214" s="2">
        <v>1568.0</v>
      </c>
      <c r="F2214" s="36"/>
      <c r="G2214" s="36"/>
      <c r="H2214" s="15">
        <v>64.0</v>
      </c>
      <c r="I2214" s="36"/>
      <c r="J2214" s="36"/>
      <c r="K2214" s="5" t="s">
        <v>586</v>
      </c>
      <c r="L2214" s="20"/>
      <c r="M2214" s="31"/>
    </row>
    <row r="2215">
      <c r="A2215" s="12">
        <v>43933.0</v>
      </c>
      <c r="B2215" s="15" t="s">
        <v>589</v>
      </c>
      <c r="C2215" s="14" t="s">
        <v>115</v>
      </c>
      <c r="D2215" s="2"/>
      <c r="E2215" s="2">
        <v>1560.0</v>
      </c>
      <c r="F2215" s="36"/>
      <c r="G2215" s="36"/>
      <c r="H2215" s="15">
        <v>66.0</v>
      </c>
      <c r="I2215" s="36"/>
      <c r="J2215" s="36"/>
      <c r="K2215" s="5" t="s">
        <v>586</v>
      </c>
      <c r="L2215" s="20"/>
      <c r="M2215" s="20"/>
    </row>
    <row r="2216">
      <c r="A2216" s="12">
        <v>43934.0</v>
      </c>
      <c r="B2216" s="15" t="s">
        <v>589</v>
      </c>
      <c r="C2216" s="14" t="s">
        <v>115</v>
      </c>
      <c r="D2216" s="2"/>
      <c r="E2216" s="2">
        <v>1591.0</v>
      </c>
      <c r="F2216" s="36"/>
      <c r="G2216" s="36"/>
      <c r="H2216" s="15">
        <v>66.0</v>
      </c>
      <c r="I2216" s="36"/>
      <c r="J2216" s="36"/>
      <c r="K2216" s="5" t="s">
        <v>586</v>
      </c>
      <c r="L2216" s="20"/>
    </row>
    <row r="2217">
      <c r="A2217" s="12">
        <v>43935.0</v>
      </c>
      <c r="B2217" s="15" t="s">
        <v>589</v>
      </c>
      <c r="C2217" s="14" t="s">
        <v>115</v>
      </c>
      <c r="D2217" s="2"/>
      <c r="E2217" s="2">
        <v>1581.0</v>
      </c>
      <c r="F2217" s="36"/>
      <c r="G2217" s="36"/>
      <c r="H2217" s="15">
        <v>69.0</v>
      </c>
      <c r="I2217" s="36"/>
      <c r="J2217" s="36"/>
      <c r="K2217" s="5" t="s">
        <v>586</v>
      </c>
      <c r="L2217" s="20"/>
      <c r="M2217" s="20"/>
    </row>
    <row r="2218">
      <c r="A2218" s="12">
        <v>43936.0</v>
      </c>
      <c r="B2218" s="15" t="s">
        <v>589</v>
      </c>
      <c r="C2218" s="14" t="s">
        <v>115</v>
      </c>
      <c r="D2218" s="2"/>
      <c r="E2218" s="2">
        <v>1590.0</v>
      </c>
      <c r="F2218" s="36"/>
      <c r="G2218" s="36"/>
      <c r="H2218" s="15">
        <v>70.0</v>
      </c>
      <c r="I2218" s="36"/>
      <c r="J2218" s="36"/>
      <c r="K2218" s="5" t="s">
        <v>586</v>
      </c>
      <c r="L2218" s="20"/>
    </row>
    <row r="2219">
      <c r="A2219" s="12">
        <v>43937.0</v>
      </c>
      <c r="B2219" s="15" t="s">
        <v>589</v>
      </c>
      <c r="C2219" s="14" t="s">
        <v>115</v>
      </c>
      <c r="D2219" s="2"/>
      <c r="E2219" s="2">
        <v>1590.0</v>
      </c>
      <c r="F2219" s="36"/>
      <c r="G2219" s="36"/>
      <c r="H2219" s="15">
        <v>71.0</v>
      </c>
      <c r="I2219" s="36"/>
      <c r="J2219" s="36"/>
      <c r="K2219" s="5" t="s">
        <v>586</v>
      </c>
      <c r="L2219" s="20"/>
      <c r="M2219" s="20"/>
    </row>
    <row r="2220">
      <c r="A2220" s="12">
        <v>43938.0</v>
      </c>
      <c r="B2220" s="15" t="s">
        <v>589</v>
      </c>
      <c r="C2220" s="14" t="s">
        <v>115</v>
      </c>
      <c r="D2220" s="2"/>
      <c r="E2220" s="2">
        <v>1600.0</v>
      </c>
      <c r="F2220" s="36"/>
      <c r="G2220" s="36"/>
      <c r="H2220" s="15">
        <v>75.0</v>
      </c>
      <c r="I2220" s="36"/>
      <c r="J2220" s="36"/>
      <c r="K2220" s="5" t="s">
        <v>586</v>
      </c>
      <c r="L2220" s="20"/>
      <c r="M2220" s="20"/>
    </row>
    <row r="2221">
      <c r="A2221" s="12">
        <v>43939.0</v>
      </c>
      <c r="B2221" s="15" t="s">
        <v>589</v>
      </c>
      <c r="C2221" s="14" t="s">
        <v>115</v>
      </c>
      <c r="D2221" s="2"/>
      <c r="E2221" s="2">
        <v>1596.0</v>
      </c>
      <c r="F2221" s="36"/>
      <c r="G2221" s="36"/>
      <c r="H2221" s="15">
        <v>77.0</v>
      </c>
      <c r="I2221" s="36"/>
      <c r="J2221" s="36"/>
      <c r="K2221" s="5" t="s">
        <v>586</v>
      </c>
      <c r="L2221" s="20"/>
      <c r="M2221" s="20"/>
    </row>
    <row r="2222">
      <c r="A2222" s="12">
        <v>43940.0</v>
      </c>
      <c r="B2222" s="15" t="s">
        <v>589</v>
      </c>
      <c r="C2222" s="14" t="s">
        <v>115</v>
      </c>
      <c r="D2222" s="2"/>
      <c r="E2222" s="2">
        <v>1611.0</v>
      </c>
      <c r="F2222" s="36"/>
      <c r="G2222" s="36"/>
      <c r="H2222" s="15">
        <v>79.0</v>
      </c>
      <c r="I2222" s="36"/>
      <c r="J2222" s="36"/>
      <c r="K2222" s="5" t="s">
        <v>586</v>
      </c>
      <c r="L2222" s="20"/>
      <c r="M2222" s="20"/>
    </row>
    <row r="2223">
      <c r="A2223" s="12">
        <v>43941.0</v>
      </c>
      <c r="B2223" s="15" t="s">
        <v>589</v>
      </c>
      <c r="C2223" s="14" t="s">
        <v>115</v>
      </c>
      <c r="D2223" s="2"/>
      <c r="E2223" s="2">
        <v>1650.0</v>
      </c>
      <c r="F2223" s="36"/>
      <c r="G2223" s="36"/>
      <c r="H2223" s="15">
        <v>80.0</v>
      </c>
      <c r="I2223" s="36"/>
      <c r="J2223" s="36"/>
      <c r="K2223" s="5" t="s">
        <v>586</v>
      </c>
      <c r="L2223" s="20"/>
      <c r="M2223" s="20"/>
    </row>
    <row r="2224">
      <c r="A2224" s="12">
        <v>43942.0</v>
      </c>
      <c r="B2224" s="15" t="s">
        <v>589</v>
      </c>
      <c r="C2224" s="14" t="s">
        <v>115</v>
      </c>
      <c r="D2224" s="2"/>
      <c r="E2224" s="2">
        <v>1677.0</v>
      </c>
      <c r="F2224" s="36"/>
      <c r="G2224" s="36"/>
      <c r="H2224" s="15">
        <v>81.0</v>
      </c>
      <c r="I2224" s="36"/>
      <c r="J2224" s="36"/>
      <c r="K2224" s="5" t="s">
        <v>586</v>
      </c>
      <c r="L2224" s="20"/>
      <c r="M2224" s="15"/>
    </row>
    <row r="2225">
      <c r="A2225" s="12">
        <v>43943.0</v>
      </c>
      <c r="B2225" s="15" t="s">
        <v>589</v>
      </c>
      <c r="C2225" s="14" t="s">
        <v>115</v>
      </c>
      <c r="D2225" s="2"/>
      <c r="E2225" s="2">
        <v>1686.0</v>
      </c>
      <c r="F2225" s="36"/>
      <c r="G2225" s="36"/>
      <c r="H2225" s="15">
        <v>84.0</v>
      </c>
      <c r="I2225" s="36"/>
      <c r="J2225" s="36"/>
      <c r="K2225" s="5" t="s">
        <v>586</v>
      </c>
      <c r="L2225" s="20"/>
      <c r="M2225" s="20"/>
    </row>
    <row r="2226" hidden="1">
      <c r="A2226" s="12">
        <v>43888.0</v>
      </c>
      <c r="B2226" s="15" t="s">
        <v>590</v>
      </c>
      <c r="C2226" s="15" t="s">
        <v>117</v>
      </c>
      <c r="D2226" s="53"/>
      <c r="E2226" s="18"/>
      <c r="I2226" s="16">
        <v>4.0</v>
      </c>
      <c r="K2226" s="58" t="s">
        <v>276</v>
      </c>
      <c r="L2226" s="21" t="s">
        <v>277</v>
      </c>
    </row>
    <row r="2227" hidden="1">
      <c r="A2227" s="12">
        <v>43889.0</v>
      </c>
      <c r="B2227" s="15" t="s">
        <v>590</v>
      </c>
      <c r="C2227" s="15" t="s">
        <v>117</v>
      </c>
      <c r="D2227" s="53"/>
      <c r="E2227" s="18"/>
      <c r="I2227" s="16">
        <v>5.0</v>
      </c>
      <c r="K2227" s="58" t="s">
        <v>276</v>
      </c>
      <c r="L2227" s="21" t="s">
        <v>277</v>
      </c>
    </row>
    <row r="2228" hidden="1">
      <c r="A2228" s="38">
        <v>43890.0</v>
      </c>
      <c r="B2228" s="15" t="s">
        <v>590</v>
      </c>
      <c r="C2228" s="15" t="s">
        <v>117</v>
      </c>
      <c r="I2228" s="16">
        <v>8.0</v>
      </c>
      <c r="K2228" s="58" t="s">
        <v>276</v>
      </c>
      <c r="L2228" s="21" t="s">
        <v>277</v>
      </c>
    </row>
    <row r="2229" hidden="1">
      <c r="A2229" s="38">
        <v>43891.0</v>
      </c>
      <c r="B2229" s="15" t="s">
        <v>590</v>
      </c>
      <c r="C2229" s="15" t="s">
        <v>117</v>
      </c>
      <c r="I2229" s="16">
        <v>10.0</v>
      </c>
      <c r="K2229" s="58" t="s">
        <v>276</v>
      </c>
      <c r="L2229" s="21" t="s">
        <v>277</v>
      </c>
      <c r="M2229" s="20"/>
    </row>
    <row r="2230" hidden="1">
      <c r="A2230" s="12">
        <v>43892.0</v>
      </c>
      <c r="B2230" s="15" t="s">
        <v>590</v>
      </c>
      <c r="C2230" s="15" t="s">
        <v>117</v>
      </c>
      <c r="I2230" s="16">
        <v>29.0</v>
      </c>
      <c r="K2230" s="58" t="s">
        <v>276</v>
      </c>
      <c r="L2230" s="21" t="s">
        <v>277</v>
      </c>
      <c r="M2230" s="21"/>
    </row>
    <row r="2231" hidden="1">
      <c r="A2231" s="12">
        <v>43893.0</v>
      </c>
      <c r="B2231" s="15" t="s">
        <v>590</v>
      </c>
      <c r="C2231" s="15" t="s">
        <v>117</v>
      </c>
      <c r="H2231" s="14">
        <v>0.0</v>
      </c>
      <c r="I2231" s="14">
        <v>49.0</v>
      </c>
      <c r="K2231" s="58" t="s">
        <v>276</v>
      </c>
      <c r="L2231" s="21" t="s">
        <v>277</v>
      </c>
      <c r="M2231" s="21"/>
    </row>
    <row r="2232" hidden="1">
      <c r="A2232" s="12">
        <v>43894.0</v>
      </c>
      <c r="B2232" s="15" t="s">
        <v>590</v>
      </c>
      <c r="C2232" s="15" t="s">
        <v>117</v>
      </c>
      <c r="E2232" s="22"/>
      <c r="G2232" s="14">
        <v>2.0</v>
      </c>
      <c r="H2232" s="14">
        <v>0.0</v>
      </c>
      <c r="I2232" s="14">
        <v>70.0</v>
      </c>
      <c r="K2232" s="58" t="s">
        <v>276</v>
      </c>
      <c r="L2232" s="21" t="s">
        <v>277</v>
      </c>
      <c r="M2232" s="20"/>
    </row>
    <row r="2233" hidden="1">
      <c r="A2233" s="12">
        <v>43895.0</v>
      </c>
      <c r="B2233" s="15" t="s">
        <v>590</v>
      </c>
      <c r="C2233" s="15" t="s">
        <v>117</v>
      </c>
      <c r="E2233" s="22"/>
      <c r="G2233" s="14">
        <v>2.0</v>
      </c>
      <c r="H2233" s="14">
        <v>1.0</v>
      </c>
      <c r="I2233" s="14">
        <v>90.0</v>
      </c>
      <c r="K2233" s="58" t="s">
        <v>276</v>
      </c>
      <c r="L2233" s="21" t="s">
        <v>277</v>
      </c>
      <c r="M2233" s="15"/>
    </row>
    <row r="2234" hidden="1">
      <c r="A2234" s="12">
        <v>43896.0</v>
      </c>
      <c r="B2234" s="15" t="s">
        <v>590</v>
      </c>
      <c r="C2234" s="15" t="s">
        <v>117</v>
      </c>
      <c r="E2234" s="22"/>
      <c r="G2234" s="14">
        <v>2.0</v>
      </c>
      <c r="H2234" s="14">
        <v>2.0</v>
      </c>
      <c r="I2234" s="14">
        <v>137.0</v>
      </c>
      <c r="K2234" s="58" t="s">
        <v>276</v>
      </c>
      <c r="L2234" s="21" t="s">
        <v>277</v>
      </c>
      <c r="M2234" s="20"/>
    </row>
    <row r="2235" hidden="1">
      <c r="A2235" s="38">
        <v>43897.0</v>
      </c>
      <c r="B2235" s="15" t="s">
        <v>590</v>
      </c>
      <c r="C2235" s="15" t="s">
        <v>117</v>
      </c>
      <c r="H2235" s="14">
        <v>4.0</v>
      </c>
      <c r="I2235" s="14">
        <v>174.0</v>
      </c>
      <c r="K2235" s="58" t="s">
        <v>276</v>
      </c>
      <c r="L2235" s="21" t="s">
        <v>277</v>
      </c>
      <c r="M2235" s="21"/>
    </row>
    <row r="2236" hidden="1">
      <c r="A2236" s="38">
        <v>43898.0</v>
      </c>
      <c r="B2236" s="15" t="s">
        <v>590</v>
      </c>
      <c r="C2236" s="15" t="s">
        <v>117</v>
      </c>
      <c r="H2236" s="14">
        <v>8.0</v>
      </c>
      <c r="I2236" s="14">
        <v>202.0</v>
      </c>
      <c r="K2236" s="58" t="s">
        <v>276</v>
      </c>
      <c r="L2236" s="21" t="s">
        <v>277</v>
      </c>
      <c r="M2236" s="20"/>
    </row>
    <row r="2237" hidden="1">
      <c r="A2237" s="12">
        <v>43899.0</v>
      </c>
      <c r="B2237" s="15" t="s">
        <v>590</v>
      </c>
      <c r="C2237" s="15" t="s">
        <v>117</v>
      </c>
      <c r="E2237" s="22"/>
      <c r="G2237" s="14">
        <v>53.0</v>
      </c>
      <c r="H2237" s="14">
        <v>8.0</v>
      </c>
      <c r="I2237" s="14">
        <v>469.0</v>
      </c>
      <c r="K2237" s="58" t="s">
        <v>276</v>
      </c>
      <c r="L2237" s="21" t="s">
        <v>277</v>
      </c>
      <c r="M2237" s="25"/>
    </row>
    <row r="2238" hidden="1">
      <c r="A2238" s="12">
        <v>43900.0</v>
      </c>
      <c r="B2238" s="15" t="s">
        <v>590</v>
      </c>
      <c r="C2238" s="15" t="s">
        <v>117</v>
      </c>
      <c r="E2238" s="22"/>
      <c r="G2238" s="14">
        <v>77.0</v>
      </c>
      <c r="H2238" s="14">
        <v>21.0</v>
      </c>
      <c r="I2238" s="14">
        <v>782.0</v>
      </c>
      <c r="K2238" s="58" t="s">
        <v>276</v>
      </c>
      <c r="L2238" s="21" t="s">
        <v>277</v>
      </c>
      <c r="M2238" s="20"/>
    </row>
    <row r="2239" hidden="1">
      <c r="A2239" s="12">
        <v>43901.0</v>
      </c>
      <c r="B2239" s="15" t="s">
        <v>590</v>
      </c>
      <c r="C2239" s="15" t="s">
        <v>117</v>
      </c>
      <c r="E2239" s="22"/>
      <c r="G2239" s="14">
        <v>102.0</v>
      </c>
      <c r="H2239" s="14">
        <v>31.0</v>
      </c>
      <c r="I2239" s="14">
        <v>1024.0</v>
      </c>
      <c r="K2239" s="58" t="s">
        <v>276</v>
      </c>
      <c r="L2239" s="21" t="s">
        <v>277</v>
      </c>
      <c r="M2239" s="20"/>
    </row>
    <row r="2240" hidden="1">
      <c r="A2240" s="12">
        <v>43902.0</v>
      </c>
      <c r="B2240" s="15" t="s">
        <v>590</v>
      </c>
      <c r="C2240" s="15" t="s">
        <v>117</v>
      </c>
      <c r="E2240" s="22"/>
      <c r="G2240" s="14">
        <v>135.0</v>
      </c>
      <c r="H2240" s="14">
        <v>56.0</v>
      </c>
      <c r="I2240" s="14">
        <v>1388.0</v>
      </c>
      <c r="K2240" s="58" t="s">
        <v>276</v>
      </c>
      <c r="L2240" s="21" t="s">
        <v>277</v>
      </c>
      <c r="M2240" s="20"/>
    </row>
    <row r="2241" hidden="1">
      <c r="A2241" s="12">
        <v>43903.0</v>
      </c>
      <c r="B2241" s="15" t="s">
        <v>590</v>
      </c>
      <c r="C2241" s="15" t="s">
        <v>117</v>
      </c>
      <c r="E2241" s="22"/>
      <c r="G2241" s="14">
        <v>180.0</v>
      </c>
      <c r="H2241" s="14">
        <v>81.0</v>
      </c>
      <c r="I2241" s="14">
        <v>1990.0</v>
      </c>
      <c r="K2241" s="58" t="s">
        <v>276</v>
      </c>
      <c r="L2241" s="21" t="s">
        <v>277</v>
      </c>
      <c r="M2241" s="20"/>
    </row>
    <row r="2242" hidden="1">
      <c r="A2242" s="12">
        <v>43904.0</v>
      </c>
      <c r="B2242" s="15" t="s">
        <v>590</v>
      </c>
      <c r="C2242" s="15" t="s">
        <v>117</v>
      </c>
      <c r="H2242" s="14">
        <v>86.0</v>
      </c>
      <c r="I2242" s="14">
        <v>2940.0</v>
      </c>
      <c r="K2242" s="58" t="s">
        <v>276</v>
      </c>
      <c r="L2242" s="21" t="s">
        <v>277</v>
      </c>
      <c r="M2242" s="21"/>
    </row>
    <row r="2243" hidden="1">
      <c r="A2243" s="12">
        <v>43905.0</v>
      </c>
      <c r="B2243" s="15" t="s">
        <v>590</v>
      </c>
      <c r="C2243" s="15" t="s">
        <v>117</v>
      </c>
      <c r="H2243" s="14">
        <v>213.0</v>
      </c>
      <c r="I2243" s="14">
        <v>3544.0</v>
      </c>
      <c r="K2243" s="58" t="s">
        <v>276</v>
      </c>
      <c r="L2243" s="21" t="s">
        <v>277</v>
      </c>
    </row>
    <row r="2244" hidden="1">
      <c r="A2244" s="12">
        <v>43906.0</v>
      </c>
      <c r="B2244" s="15" t="s">
        <v>590</v>
      </c>
      <c r="C2244" s="15" t="s">
        <v>117</v>
      </c>
      <c r="E2244" s="22"/>
      <c r="G2244" s="14">
        <v>253.0</v>
      </c>
      <c r="H2244" s="14">
        <v>213.0</v>
      </c>
      <c r="I2244" s="14">
        <v>4165.0</v>
      </c>
      <c r="J2244" s="14">
        <v>474.0</v>
      </c>
      <c r="K2244" s="58" t="s">
        <v>276</v>
      </c>
      <c r="L2244" s="21" t="s">
        <v>277</v>
      </c>
      <c r="M2244" s="20"/>
    </row>
    <row r="2245" hidden="1">
      <c r="A2245" s="12">
        <v>43907.0</v>
      </c>
      <c r="B2245" s="15" t="s">
        <v>590</v>
      </c>
      <c r="C2245" s="15" t="s">
        <v>117</v>
      </c>
      <c r="E2245" s="22"/>
      <c r="G2245" s="14">
        <v>340.0</v>
      </c>
      <c r="H2245" s="14">
        <v>355.0</v>
      </c>
      <c r="I2245" s="14">
        <v>4871.0</v>
      </c>
      <c r="J2245" s="14">
        <v>951.0</v>
      </c>
      <c r="K2245" s="58" t="s">
        <v>276</v>
      </c>
      <c r="L2245" s="21" t="s">
        <v>277</v>
      </c>
      <c r="M2245" s="20"/>
    </row>
    <row r="2246" hidden="1">
      <c r="A2246" s="12">
        <v>43908.0</v>
      </c>
      <c r="B2246" s="15" t="s">
        <v>590</v>
      </c>
      <c r="C2246" s="15" t="s">
        <v>117</v>
      </c>
      <c r="D2246" s="25"/>
      <c r="E2246" s="25"/>
      <c r="G2246" s="14">
        <v>491.0</v>
      </c>
      <c r="H2246" s="14">
        <v>390.0</v>
      </c>
      <c r="I2246" s="14">
        <v>5637.0</v>
      </c>
      <c r="J2246" s="14">
        <v>951.0</v>
      </c>
      <c r="K2246" s="58" t="s">
        <v>276</v>
      </c>
      <c r="L2246" s="21" t="s">
        <v>277</v>
      </c>
      <c r="M2246" s="15"/>
    </row>
    <row r="2247" hidden="1">
      <c r="A2247" s="12">
        <v>43909.0</v>
      </c>
      <c r="B2247" s="15" t="s">
        <v>590</v>
      </c>
      <c r="C2247" s="15" t="s">
        <v>117</v>
      </c>
      <c r="D2247" s="25"/>
      <c r="E2247" s="25">
        <v>5338.0</v>
      </c>
      <c r="G2247" s="14">
        <v>590.0</v>
      </c>
      <c r="H2247" s="14">
        <v>498.0</v>
      </c>
      <c r="I2247" s="14">
        <v>6777.0</v>
      </c>
      <c r="J2247" s="14">
        <v>941.0</v>
      </c>
      <c r="K2247" s="58" t="s">
        <v>276</v>
      </c>
      <c r="L2247" s="21" t="s">
        <v>277</v>
      </c>
      <c r="M2247" s="20"/>
    </row>
    <row r="2248" hidden="1">
      <c r="A2248" s="12">
        <v>43910.0</v>
      </c>
      <c r="B2248" s="15" t="s">
        <v>590</v>
      </c>
      <c r="C2248" s="15" t="s">
        <v>117</v>
      </c>
      <c r="E2248" s="25">
        <v>5351.0</v>
      </c>
      <c r="G2248" s="14">
        <v>678.0</v>
      </c>
      <c r="H2248" s="14">
        <v>628.0</v>
      </c>
      <c r="I2248" s="14">
        <v>7165.0</v>
      </c>
      <c r="J2248" s="14">
        <v>1186.0</v>
      </c>
      <c r="K2248" s="58" t="s">
        <v>276</v>
      </c>
      <c r="L2248" s="21" t="s">
        <v>277</v>
      </c>
      <c r="M2248" s="15"/>
    </row>
    <row r="2249" hidden="1">
      <c r="A2249" s="12">
        <v>43911.0</v>
      </c>
      <c r="B2249" s="15" t="s">
        <v>590</v>
      </c>
      <c r="C2249" s="15" t="s">
        <v>117</v>
      </c>
      <c r="E2249" s="25">
        <v>6931.0</v>
      </c>
      <c r="F2249" s="14">
        <v>7388.0</v>
      </c>
      <c r="G2249" s="14">
        <v>767.0</v>
      </c>
      <c r="H2249" s="14">
        <v>804.0</v>
      </c>
      <c r="I2249" s="14">
        <v>8921.0</v>
      </c>
      <c r="J2249" s="14">
        <v>1542.0</v>
      </c>
      <c r="K2249" s="58" t="s">
        <v>276</v>
      </c>
      <c r="L2249" s="21" t="s">
        <v>277</v>
      </c>
      <c r="M2249" s="20"/>
    </row>
    <row r="2250" hidden="1">
      <c r="A2250" s="12">
        <v>43912.0</v>
      </c>
      <c r="B2250" s="15" t="s">
        <v>590</v>
      </c>
      <c r="C2250" s="15" t="s">
        <v>117</v>
      </c>
      <c r="E2250" s="25">
        <v>6931.0</v>
      </c>
      <c r="F2250" s="14">
        <v>8441.0</v>
      </c>
      <c r="G2250" s="14">
        <v>834.0</v>
      </c>
      <c r="H2250" s="14">
        <v>1021.0</v>
      </c>
      <c r="I2250" s="14">
        <v>9702.0</v>
      </c>
      <c r="J2250" s="14">
        <v>1899.0</v>
      </c>
      <c r="K2250" s="58" t="s">
        <v>276</v>
      </c>
      <c r="L2250" s="21" t="s">
        <v>277</v>
      </c>
      <c r="M2250" s="21"/>
    </row>
    <row r="2251" hidden="1">
      <c r="A2251" s="12">
        <v>43913.0</v>
      </c>
      <c r="B2251" s="15" t="s">
        <v>590</v>
      </c>
      <c r="C2251" s="15" t="s">
        <v>117</v>
      </c>
      <c r="E2251" s="25">
        <v>7249.0</v>
      </c>
      <c r="F2251" s="14">
        <v>9561.0</v>
      </c>
      <c r="G2251" s="14">
        <v>942.0</v>
      </c>
      <c r="H2251" s="14">
        <v>1263.0</v>
      </c>
      <c r="I2251" s="14">
        <v>10575.0</v>
      </c>
      <c r="J2251" s="14">
        <v>2063.0</v>
      </c>
      <c r="K2251" s="58" t="s">
        <v>276</v>
      </c>
      <c r="L2251" s="21" t="s">
        <v>277</v>
      </c>
      <c r="M2251" s="27"/>
    </row>
    <row r="2252" hidden="1">
      <c r="A2252" s="12">
        <v>43914.0</v>
      </c>
      <c r="B2252" s="15" t="s">
        <v>590</v>
      </c>
      <c r="C2252" s="15" t="s">
        <v>117</v>
      </c>
      <c r="E2252" s="30">
        <v>8526.0</v>
      </c>
      <c r="F2252" s="14">
        <v>10443.0</v>
      </c>
      <c r="G2252" s="14">
        <v>1050.0</v>
      </c>
      <c r="H2252" s="14">
        <v>1535.0</v>
      </c>
      <c r="I2252" s="14">
        <v>12352.0</v>
      </c>
      <c r="J2252" s="14">
        <v>2291.0</v>
      </c>
      <c r="K2252" s="58" t="s">
        <v>276</v>
      </c>
      <c r="L2252" s="21" t="s">
        <v>277</v>
      </c>
      <c r="M2252" s="20"/>
    </row>
    <row r="2253" hidden="1">
      <c r="A2253" s="12">
        <v>43915.0</v>
      </c>
      <c r="B2253" s="15" t="s">
        <v>590</v>
      </c>
      <c r="C2253" s="15" t="s">
        <v>117</v>
      </c>
      <c r="E2253" s="25">
        <v>9741.0</v>
      </c>
      <c r="F2253" s="14">
        <v>11153.0</v>
      </c>
      <c r="G2253" s="14">
        <v>1150.0</v>
      </c>
      <c r="H2253" s="14">
        <v>1825.0</v>
      </c>
      <c r="I2253" s="14">
        <v>14597.0</v>
      </c>
      <c r="J2253" s="14">
        <v>3031.0</v>
      </c>
      <c r="K2253" s="58" t="s">
        <v>276</v>
      </c>
      <c r="L2253" s="21" t="s">
        <v>277</v>
      </c>
      <c r="M2253" s="2"/>
    </row>
    <row r="2254" hidden="1">
      <c r="A2254" s="12">
        <v>43916.0</v>
      </c>
      <c r="B2254" s="15" t="s">
        <v>590</v>
      </c>
      <c r="C2254" s="15" t="s">
        <v>117</v>
      </c>
      <c r="E2254" s="25">
        <v>11194.0</v>
      </c>
      <c r="F2254" s="14">
        <v>12440.0</v>
      </c>
      <c r="G2254" s="14">
        <v>1221.0</v>
      </c>
      <c r="H2254" s="14">
        <v>2090.0</v>
      </c>
      <c r="I2254" s="14">
        <v>17166.0</v>
      </c>
      <c r="J2254" s="14">
        <v>3882.0</v>
      </c>
      <c r="K2254" s="58" t="s">
        <v>276</v>
      </c>
      <c r="L2254" s="21" t="s">
        <v>277</v>
      </c>
      <c r="M2254" s="20"/>
    </row>
    <row r="2255" hidden="1">
      <c r="A2255" s="12">
        <v>43917.0</v>
      </c>
      <c r="B2255" s="14" t="s">
        <v>590</v>
      </c>
      <c r="C2255" s="14" t="s">
        <v>117</v>
      </c>
      <c r="E2255" s="14">
        <v>11787.0</v>
      </c>
      <c r="F2255" s="14">
        <v>13580.0</v>
      </c>
      <c r="G2255" s="14">
        <v>1312.0</v>
      </c>
      <c r="H2255" s="14">
        <v>2412.0</v>
      </c>
      <c r="I2255" s="14">
        <v>19243.0</v>
      </c>
      <c r="J2255" s="14">
        <v>5044.0</v>
      </c>
      <c r="K2255" s="58" t="s">
        <v>276</v>
      </c>
      <c r="L2255" s="21" t="s">
        <v>277</v>
      </c>
    </row>
    <row r="2256" hidden="1">
      <c r="A2256" s="12">
        <v>43918.0</v>
      </c>
      <c r="B2256" s="14" t="s">
        <v>590</v>
      </c>
      <c r="C2256" s="14" t="s">
        <v>117</v>
      </c>
      <c r="E2256" s="14">
        <v>12437.0</v>
      </c>
      <c r="F2256" s="14">
        <v>14211.0</v>
      </c>
      <c r="G2256" s="14">
        <v>1404.0</v>
      </c>
      <c r="H2256" s="14">
        <v>2757.0</v>
      </c>
      <c r="I2256" s="14">
        <v>21520.0</v>
      </c>
      <c r="J2256" s="14">
        <v>6326.0</v>
      </c>
      <c r="K2256" s="58" t="s">
        <v>276</v>
      </c>
      <c r="L2256" s="21" t="s">
        <v>277</v>
      </c>
      <c r="M2256" s="20"/>
    </row>
    <row r="2257" hidden="1">
      <c r="A2257" s="12">
        <v>43919.0</v>
      </c>
      <c r="B2257" s="15" t="s">
        <v>590</v>
      </c>
      <c r="C2257" s="15" t="s">
        <v>117</v>
      </c>
      <c r="D2257" s="53"/>
      <c r="E2257" s="59"/>
      <c r="F2257" s="14">
        <v>14454.0</v>
      </c>
      <c r="G2257" s="14">
        <v>1429.0</v>
      </c>
      <c r="H2257" s="14">
        <v>3082.0</v>
      </c>
      <c r="I2257" s="14">
        <v>22677.0</v>
      </c>
      <c r="J2257" s="14">
        <v>7491.0</v>
      </c>
      <c r="K2257" s="58" t="s">
        <v>276</v>
      </c>
      <c r="L2257" s="21" t="s">
        <v>277</v>
      </c>
      <c r="M2257" s="20"/>
    </row>
    <row r="2258" hidden="1">
      <c r="A2258" s="12">
        <v>43920.0</v>
      </c>
      <c r="B2258" s="15" t="s">
        <v>590</v>
      </c>
      <c r="C2258" s="15" t="s">
        <v>117</v>
      </c>
      <c r="E2258" s="15">
        <v>12397.0</v>
      </c>
      <c r="F2258" s="14">
        <v>14917.0</v>
      </c>
      <c r="G2258" s="14">
        <v>1460.0</v>
      </c>
      <c r="H2258" s="14">
        <v>3392.0</v>
      </c>
      <c r="I2258" s="14">
        <v>24090.0</v>
      </c>
      <c r="J2258" s="14">
        <v>8301.0</v>
      </c>
      <c r="K2258" s="58" t="s">
        <v>276</v>
      </c>
      <c r="L2258" s="21" t="s">
        <v>277</v>
      </c>
    </row>
    <row r="2259" hidden="1">
      <c r="A2259" s="12">
        <v>43921.0</v>
      </c>
      <c r="B2259" s="15" t="s">
        <v>590</v>
      </c>
      <c r="C2259" s="15" t="s">
        <v>117</v>
      </c>
      <c r="D2259" s="25"/>
      <c r="E2259" s="25">
        <v>14576.0</v>
      </c>
      <c r="F2259" s="14">
        <v>15140.0</v>
      </c>
      <c r="G2259" s="14">
        <v>1514.0</v>
      </c>
      <c r="H2259" s="14">
        <v>3603.0</v>
      </c>
      <c r="I2259" s="14">
        <v>27509.0</v>
      </c>
      <c r="J2259" s="14">
        <v>9330.0</v>
      </c>
      <c r="K2259" s="58" t="s">
        <v>276</v>
      </c>
      <c r="L2259" s="21" t="s">
        <v>277</v>
      </c>
    </row>
    <row r="2260" hidden="1">
      <c r="A2260" s="12">
        <v>43922.0</v>
      </c>
      <c r="B2260" s="15" t="s">
        <v>590</v>
      </c>
      <c r="C2260" s="14" t="s">
        <v>117</v>
      </c>
      <c r="E2260" s="14">
        <v>15148.0</v>
      </c>
      <c r="F2260" s="14">
        <v>15227.0</v>
      </c>
      <c r="G2260" s="14">
        <v>1514.0</v>
      </c>
      <c r="H2260" s="14">
        <v>3865.0</v>
      </c>
      <c r="I2260" s="14">
        <v>29840.0</v>
      </c>
      <c r="J2260" s="14">
        <v>10827.0</v>
      </c>
      <c r="K2260" s="58" t="s">
        <v>276</v>
      </c>
      <c r="L2260" s="21" t="s">
        <v>277</v>
      </c>
      <c r="M2260" s="22"/>
    </row>
    <row r="2261" hidden="1">
      <c r="A2261" s="12">
        <v>43923.0</v>
      </c>
      <c r="B2261" s="15" t="s">
        <v>590</v>
      </c>
      <c r="C2261" s="14" t="s">
        <v>117</v>
      </c>
      <c r="E2261" s="14">
        <v>15580.0</v>
      </c>
      <c r="F2261" s="14">
        <v>15227.0</v>
      </c>
      <c r="G2261" s="14">
        <v>1528.0</v>
      </c>
      <c r="H2261" s="14">
        <v>4175.0</v>
      </c>
      <c r="I2261" s="14">
        <v>32155.0</v>
      </c>
      <c r="J2261" s="14">
        <v>12400.0</v>
      </c>
      <c r="K2261" s="58" t="s">
        <v>276</v>
      </c>
      <c r="L2261" s="21" t="s">
        <v>277</v>
      </c>
      <c r="M2261" s="20"/>
    </row>
    <row r="2262" hidden="1">
      <c r="A2262" s="12">
        <v>43924.0</v>
      </c>
      <c r="B2262" s="15" t="s">
        <v>590</v>
      </c>
      <c r="C2262" s="14" t="s">
        <v>117</v>
      </c>
      <c r="E2262" s="14">
        <v>15855.0</v>
      </c>
      <c r="F2262" s="14">
        <v>15050.0</v>
      </c>
      <c r="G2262" s="14">
        <v>1506.0</v>
      </c>
      <c r="H2262" s="14">
        <v>4483.0</v>
      </c>
      <c r="I2262" s="14">
        <v>34188.0</v>
      </c>
      <c r="J2262" s="14">
        <v>13850.0</v>
      </c>
      <c r="K2262" s="58" t="s">
        <v>276</v>
      </c>
      <c r="L2262" s="21" t="s">
        <v>277</v>
      </c>
    </row>
    <row r="2263" hidden="1">
      <c r="A2263" s="12">
        <v>43925.0</v>
      </c>
      <c r="B2263" s="15" t="s">
        <v>590</v>
      </c>
      <c r="C2263" s="14" t="s">
        <v>117</v>
      </c>
      <c r="E2263" s="14">
        <v>16164.0</v>
      </c>
      <c r="F2263" s="14">
        <v>14741.0</v>
      </c>
      <c r="G2263" s="14">
        <v>1498.0</v>
      </c>
      <c r="H2263" s="14">
        <v>4723.0</v>
      </c>
      <c r="I2263" s="14">
        <v>36249.0</v>
      </c>
      <c r="J2263" s="14">
        <v>15362.0</v>
      </c>
      <c r="K2263" s="58" t="s">
        <v>276</v>
      </c>
      <c r="L2263" s="21" t="s">
        <v>277</v>
      </c>
      <c r="M2263" s="27"/>
    </row>
    <row r="2264" hidden="1">
      <c r="A2264" s="12">
        <v>43926.0</v>
      </c>
      <c r="B2264" s="15" t="s">
        <v>590</v>
      </c>
      <c r="C2264" s="14" t="s">
        <v>117</v>
      </c>
      <c r="E2264" s="14">
        <v>16100.0</v>
      </c>
      <c r="F2264" s="14">
        <v>14551.0</v>
      </c>
      <c r="G2264" s="14">
        <v>1499.0</v>
      </c>
      <c r="H2264" s="14">
        <v>4941.0</v>
      </c>
      <c r="I2264" s="14">
        <v>37584.0</v>
      </c>
      <c r="J2264" s="14">
        <v>16543.0</v>
      </c>
      <c r="K2264" s="58" t="s">
        <v>276</v>
      </c>
      <c r="L2264" s="21" t="s">
        <v>277</v>
      </c>
      <c r="M2264" s="25"/>
    </row>
    <row r="2265" hidden="1">
      <c r="A2265" s="12">
        <v>43927.0</v>
      </c>
      <c r="B2265" s="15" t="s">
        <v>590</v>
      </c>
      <c r="C2265" s="14" t="s">
        <v>117</v>
      </c>
      <c r="E2265" s="14">
        <v>16265.0</v>
      </c>
      <c r="F2265" s="14">
        <v>14501.0</v>
      </c>
      <c r="G2265" s="14">
        <v>1510.0</v>
      </c>
      <c r="H2265" s="14">
        <v>5136.0</v>
      </c>
      <c r="I2265" s="14">
        <v>38723.0</v>
      </c>
      <c r="J2265" s="14">
        <v>17322.0</v>
      </c>
      <c r="K2265" s="58" t="s">
        <v>276</v>
      </c>
      <c r="L2265" s="21" t="s">
        <v>277</v>
      </c>
    </row>
    <row r="2266" hidden="1">
      <c r="A2266" s="12">
        <v>43928.0</v>
      </c>
      <c r="B2266" s="15" t="s">
        <v>590</v>
      </c>
      <c r="C2266" s="2" t="s">
        <v>117</v>
      </c>
      <c r="F2266" s="14">
        <v>13950.0</v>
      </c>
      <c r="G2266" s="14">
        <v>1494.0</v>
      </c>
      <c r="H2266" s="14">
        <v>5371.0</v>
      </c>
      <c r="I2266" s="14">
        <v>40469.0</v>
      </c>
      <c r="J2266" s="14">
        <v>18410.0</v>
      </c>
      <c r="K2266" s="58" t="s">
        <v>276</v>
      </c>
      <c r="L2266" s="21" t="s">
        <v>277</v>
      </c>
    </row>
    <row r="2267" hidden="1">
      <c r="A2267" s="38">
        <v>43929.0</v>
      </c>
      <c r="B2267" s="15" t="s">
        <v>590</v>
      </c>
      <c r="C2267" s="2" t="s">
        <v>117</v>
      </c>
      <c r="F2267" s="14">
        <v>13289.0</v>
      </c>
      <c r="G2267" s="14">
        <v>1450.0</v>
      </c>
      <c r="H2267" s="14">
        <v>5586.0</v>
      </c>
      <c r="I2267" s="14">
        <v>42450.0</v>
      </c>
      <c r="J2267" s="14">
        <v>19836.0</v>
      </c>
      <c r="K2267" s="40" t="s">
        <v>276</v>
      </c>
      <c r="L2267" s="35" t="s">
        <v>277</v>
      </c>
      <c r="M2267" s="53"/>
    </row>
    <row r="2268" hidden="1">
      <c r="A2268" s="12">
        <v>43930.0</v>
      </c>
      <c r="B2268" s="15" t="s">
        <v>590</v>
      </c>
      <c r="C2268" s="15" t="s">
        <v>117</v>
      </c>
      <c r="F2268" s="15">
        <v>12853.0</v>
      </c>
      <c r="G2268" s="15">
        <v>1433.0</v>
      </c>
      <c r="H2268" s="15">
        <v>5800.0</v>
      </c>
      <c r="I2268" s="15">
        <v>43877.0</v>
      </c>
      <c r="J2268" s="15">
        <v>21121.0</v>
      </c>
      <c r="K2268" s="58" t="s">
        <v>276</v>
      </c>
      <c r="L2268" s="20"/>
      <c r="M2268" s="35"/>
    </row>
    <row r="2269" hidden="1">
      <c r="A2269" s="12">
        <v>43931.0</v>
      </c>
      <c r="B2269" s="15" t="s">
        <v>590</v>
      </c>
      <c r="C2269" s="15" t="s">
        <v>117</v>
      </c>
      <c r="F2269" s="15">
        <v>12432.0</v>
      </c>
      <c r="G2269" s="15">
        <v>1399.0</v>
      </c>
      <c r="H2269" s="15">
        <v>5972.0</v>
      </c>
      <c r="I2269" s="15">
        <v>44783.0</v>
      </c>
      <c r="J2269" s="15">
        <v>22414.0</v>
      </c>
      <c r="K2269" s="15" t="s">
        <v>276</v>
      </c>
      <c r="L2269" s="15"/>
    </row>
    <row r="2270" hidden="1">
      <c r="A2270" s="12">
        <v>43932.0</v>
      </c>
      <c r="B2270" s="15" t="s">
        <v>590</v>
      </c>
      <c r="C2270" s="15" t="s">
        <v>117</v>
      </c>
      <c r="F2270" s="15">
        <v>11894.0</v>
      </c>
      <c r="G2270" s="15">
        <v>1376.0</v>
      </c>
      <c r="H2270" s="15">
        <v>6084.0</v>
      </c>
      <c r="I2270" s="15">
        <v>45849.0</v>
      </c>
      <c r="J2270" s="15">
        <v>23663.0</v>
      </c>
      <c r="K2270" s="15" t="s">
        <v>276</v>
      </c>
      <c r="L2270" s="15"/>
      <c r="M2270" s="20"/>
    </row>
    <row r="2271" hidden="1">
      <c r="A2271" s="12">
        <v>43933.0</v>
      </c>
      <c r="B2271" s="15" t="s">
        <v>590</v>
      </c>
      <c r="C2271" s="15" t="s">
        <v>117</v>
      </c>
      <c r="F2271" s="15">
        <v>11424.0</v>
      </c>
      <c r="G2271" s="15">
        <v>1332.0</v>
      </c>
      <c r="H2271" s="15">
        <v>6278.0</v>
      </c>
      <c r="I2271" s="15">
        <v>46587.0</v>
      </c>
      <c r="J2271" s="15">
        <v>24683.0</v>
      </c>
      <c r="K2271" s="15" t="s">
        <v>276</v>
      </c>
      <c r="L2271" s="15"/>
      <c r="M2271" s="20"/>
    </row>
    <row r="2272" hidden="1">
      <c r="A2272" s="12">
        <v>43934.0</v>
      </c>
      <c r="B2272" s="15" t="s">
        <v>590</v>
      </c>
      <c r="C2272" s="15" t="s">
        <v>117</v>
      </c>
      <c r="F2272" s="15">
        <v>11233.0</v>
      </c>
      <c r="G2272" s="15">
        <v>1327.0</v>
      </c>
      <c r="H2272" s="15">
        <v>6423.0</v>
      </c>
      <c r="I2272" s="15">
        <v>47146.0</v>
      </c>
      <c r="J2272" s="15">
        <v>25385.0</v>
      </c>
      <c r="K2272" s="15" t="s">
        <v>276</v>
      </c>
      <c r="L2272" s="15"/>
      <c r="M2272" s="20"/>
    </row>
    <row r="2273" hidden="1">
      <c r="A2273" s="12">
        <v>43935.0</v>
      </c>
      <c r="B2273" s="15" t="s">
        <v>590</v>
      </c>
      <c r="C2273" s="15" t="s">
        <v>117</v>
      </c>
      <c r="F2273" s="15">
        <v>10753.0</v>
      </c>
      <c r="G2273" s="15">
        <v>1299.0</v>
      </c>
      <c r="H2273" s="15">
        <v>6568.0</v>
      </c>
      <c r="I2273" s="15">
        <v>48048.0</v>
      </c>
      <c r="J2273" s="15">
        <v>26247.0</v>
      </c>
      <c r="K2273" s="15" t="s">
        <v>276</v>
      </c>
      <c r="L2273" s="20"/>
      <c r="M2273" s="20"/>
    </row>
    <row r="2274" hidden="1">
      <c r="A2274" s="12">
        <v>43936.0</v>
      </c>
      <c r="B2274" s="15" t="s">
        <v>590</v>
      </c>
      <c r="C2274" s="15" t="s">
        <v>117</v>
      </c>
      <c r="F2274" s="15">
        <v>10116.0</v>
      </c>
      <c r="G2274" s="15">
        <v>1244.0</v>
      </c>
      <c r="H2274" s="15">
        <v>6724.0</v>
      </c>
      <c r="I2274" s="15">
        <v>49526.0</v>
      </c>
      <c r="J2274" s="15">
        <v>27433.0</v>
      </c>
      <c r="K2274" s="15" t="s">
        <v>276</v>
      </c>
      <c r="L2274" s="20"/>
      <c r="M2274" s="20"/>
    </row>
    <row r="2275" hidden="1">
      <c r="A2275" s="12">
        <v>43937.0</v>
      </c>
      <c r="B2275" s="15" t="s">
        <v>590</v>
      </c>
      <c r="C2275" s="15" t="s">
        <v>117</v>
      </c>
      <c r="F2275" s="15">
        <v>9653.0</v>
      </c>
      <c r="G2275" s="15">
        <v>1206.0</v>
      </c>
      <c r="H2275" s="15">
        <v>6877.0</v>
      </c>
      <c r="I2275" s="15">
        <v>50694.0</v>
      </c>
      <c r="J2275" s="15">
        <v>28491.0</v>
      </c>
      <c r="K2275" s="15" t="s">
        <v>276</v>
      </c>
      <c r="L2275" s="15"/>
      <c r="M2275" s="27"/>
    </row>
    <row r="2276" hidden="1">
      <c r="A2276" s="12">
        <v>43938.0</v>
      </c>
      <c r="B2276" s="15" t="s">
        <v>590</v>
      </c>
      <c r="C2276" s="15" t="s">
        <v>117</v>
      </c>
      <c r="F2276" s="15">
        <v>9141.0</v>
      </c>
      <c r="G2276" s="15">
        <v>1154.0</v>
      </c>
      <c r="H2276" s="15">
        <v>7007.0</v>
      </c>
      <c r="I2276" s="15">
        <v>51993.0</v>
      </c>
      <c r="J2276" s="15">
        <v>29436.0</v>
      </c>
      <c r="K2276" s="15" t="s">
        <v>276</v>
      </c>
      <c r="L2276" s="15"/>
      <c r="M2276" s="20"/>
    </row>
    <row r="2277" hidden="1">
      <c r="A2277" s="12">
        <v>43939.0</v>
      </c>
      <c r="B2277" s="15" t="s">
        <v>590</v>
      </c>
      <c r="C2277" s="15" t="s">
        <v>117</v>
      </c>
      <c r="F2277" s="15">
        <v>8597.0</v>
      </c>
      <c r="G2277" s="15">
        <v>1094.0</v>
      </c>
      <c r="H2277" s="15">
        <v>7132.0</v>
      </c>
      <c r="I2277" s="15">
        <v>52946.0</v>
      </c>
      <c r="J2277" s="15">
        <v>30475.0</v>
      </c>
      <c r="K2277" s="15" t="s">
        <v>276</v>
      </c>
      <c r="L2277" s="15"/>
      <c r="M2277" s="25"/>
    </row>
    <row r="2278" hidden="1">
      <c r="A2278" s="12">
        <v>43940.0</v>
      </c>
      <c r="B2278" s="15" t="s">
        <v>590</v>
      </c>
      <c r="C2278" s="15" t="s">
        <v>117</v>
      </c>
      <c r="F2278" s="15">
        <v>8291.0</v>
      </c>
      <c r="G2278" s="15">
        <v>1123.0</v>
      </c>
      <c r="H2278" s="15">
        <v>7239.0</v>
      </c>
      <c r="I2278" s="15">
        <v>54884.0</v>
      </c>
      <c r="J2278" s="15">
        <v>31313.0</v>
      </c>
      <c r="K2278" s="15" t="s">
        <v>276</v>
      </c>
      <c r="L2278" s="15"/>
      <c r="M2278" s="17"/>
    </row>
    <row r="2279" hidden="1">
      <c r="A2279" s="12">
        <v>43941.0</v>
      </c>
      <c r="B2279" s="15" t="s">
        <v>590</v>
      </c>
      <c r="C2279" s="15" t="s">
        <v>117</v>
      </c>
      <c r="F2279" s="15">
        <v>8191.0</v>
      </c>
      <c r="G2279" s="15">
        <v>1111.0</v>
      </c>
      <c r="H2279" s="15">
        <v>7351.0</v>
      </c>
      <c r="I2279" s="15">
        <v>56963.0</v>
      </c>
      <c r="J2279" s="15">
        <v>31762.0</v>
      </c>
      <c r="K2279" s="15" t="s">
        <v>276</v>
      </c>
      <c r="L2279" s="15"/>
    </row>
    <row r="2280" hidden="1">
      <c r="A2280" s="12">
        <v>43942.0</v>
      </c>
      <c r="B2280" s="15" t="s">
        <v>590</v>
      </c>
      <c r="C2280" s="15" t="s">
        <v>117</v>
      </c>
      <c r="F2280" s="15">
        <v>7930.0</v>
      </c>
      <c r="G2280" s="15">
        <v>1076.0</v>
      </c>
      <c r="H2280" s="15">
        <v>7460.0</v>
      </c>
      <c r="I2280" s="15">
        <v>57997.0</v>
      </c>
      <c r="J2280" s="15">
        <v>32277.0</v>
      </c>
      <c r="K2280" s="15" t="s">
        <v>276</v>
      </c>
      <c r="L2280" s="15"/>
      <c r="M2280" s="21"/>
    </row>
    <row r="2281" hidden="1">
      <c r="A2281" s="12">
        <v>43943.0</v>
      </c>
      <c r="B2281" s="15" t="s">
        <v>590</v>
      </c>
      <c r="C2281" s="15" t="s">
        <v>117</v>
      </c>
      <c r="F2281" s="15">
        <v>7464.0</v>
      </c>
      <c r="G2281" s="15">
        <v>1024.0</v>
      </c>
      <c r="H2281" s="15">
        <v>7577.0</v>
      </c>
      <c r="I2281" s="15">
        <v>59199.0</v>
      </c>
      <c r="J2281" s="15">
        <v>33032.0</v>
      </c>
      <c r="K2281" s="15" t="s">
        <v>276</v>
      </c>
      <c r="L2281" s="15"/>
      <c r="M2281" s="20"/>
    </row>
    <row r="2282" hidden="1">
      <c r="A2282" s="12">
        <v>43944.0</v>
      </c>
      <c r="B2282" s="15" t="s">
        <v>590</v>
      </c>
      <c r="C2282" s="15" t="s">
        <v>117</v>
      </c>
      <c r="F2282" s="15">
        <v>6601.0</v>
      </c>
      <c r="G2282" s="15">
        <v>949.0</v>
      </c>
      <c r="H2282" s="15">
        <v>7765.0</v>
      </c>
      <c r="I2282" s="15">
        <v>61726.0</v>
      </c>
      <c r="J2282" s="15">
        <v>34212.0</v>
      </c>
      <c r="K2282" s="15" t="s">
        <v>276</v>
      </c>
      <c r="L2282" s="15"/>
      <c r="M2282" s="2"/>
    </row>
    <row r="2283" hidden="1">
      <c r="A2283" s="12">
        <v>43888.0</v>
      </c>
      <c r="B2283" s="15" t="s">
        <v>120</v>
      </c>
      <c r="C2283" s="15" t="s">
        <v>120</v>
      </c>
      <c r="D2283" s="53"/>
      <c r="E2283" s="18"/>
      <c r="I2283" s="16">
        <v>0.0</v>
      </c>
      <c r="K2283" s="58" t="s">
        <v>276</v>
      </c>
      <c r="L2283" s="21" t="s">
        <v>277</v>
      </c>
      <c r="M2283" s="25"/>
    </row>
    <row r="2284" hidden="1">
      <c r="A2284" s="12">
        <v>43889.0</v>
      </c>
      <c r="B2284" s="15" t="s">
        <v>120</v>
      </c>
      <c r="C2284" s="15" t="s">
        <v>120</v>
      </c>
      <c r="D2284" s="53"/>
      <c r="E2284" s="18"/>
      <c r="I2284" s="16">
        <v>0.0</v>
      </c>
      <c r="K2284" s="58" t="s">
        <v>276</v>
      </c>
      <c r="L2284" s="21" t="s">
        <v>277</v>
      </c>
    </row>
    <row r="2285" hidden="1">
      <c r="A2285" s="38">
        <v>43890.0</v>
      </c>
      <c r="B2285" s="15" t="s">
        <v>120</v>
      </c>
      <c r="C2285" s="15" t="s">
        <v>120</v>
      </c>
      <c r="I2285" s="16">
        <v>0.0</v>
      </c>
      <c r="K2285" s="58" t="s">
        <v>276</v>
      </c>
      <c r="L2285" s="21" t="s">
        <v>277</v>
      </c>
      <c r="M2285" s="21"/>
    </row>
    <row r="2286" hidden="1">
      <c r="A2286" s="38">
        <v>43891.0</v>
      </c>
      <c r="B2286" s="15" t="s">
        <v>120</v>
      </c>
      <c r="C2286" s="15" t="s">
        <v>120</v>
      </c>
      <c r="I2286" s="16">
        <v>0.0</v>
      </c>
      <c r="K2286" s="58" t="s">
        <v>276</v>
      </c>
      <c r="L2286" s="21" t="s">
        <v>277</v>
      </c>
      <c r="M2286" s="2"/>
    </row>
    <row r="2287" hidden="1">
      <c r="A2287" s="12">
        <v>43892.0</v>
      </c>
      <c r="B2287" s="15" t="s">
        <v>120</v>
      </c>
      <c r="C2287" s="15" t="s">
        <v>120</v>
      </c>
      <c r="D2287" s="53"/>
      <c r="E2287" s="18"/>
      <c r="I2287" s="16">
        <v>0.0</v>
      </c>
      <c r="K2287" s="58" t="s">
        <v>276</v>
      </c>
      <c r="L2287" s="21" t="s">
        <v>277</v>
      </c>
      <c r="M2287" s="20"/>
    </row>
    <row r="2288" hidden="1">
      <c r="A2288" s="12">
        <v>43893.0</v>
      </c>
      <c r="B2288" s="15" t="s">
        <v>120</v>
      </c>
      <c r="C2288" s="15" t="s">
        <v>120</v>
      </c>
      <c r="D2288" s="53"/>
      <c r="E2288" s="18"/>
      <c r="H2288" s="14">
        <v>0.0</v>
      </c>
      <c r="I2288" s="14">
        <v>0.0</v>
      </c>
      <c r="K2288" s="58" t="s">
        <v>276</v>
      </c>
      <c r="L2288" s="21" t="s">
        <v>277</v>
      </c>
      <c r="M2288" s="20"/>
    </row>
    <row r="2289" hidden="1">
      <c r="A2289" s="12">
        <v>43894.0</v>
      </c>
      <c r="B2289" s="15" t="s">
        <v>120</v>
      </c>
      <c r="C2289" s="15" t="s">
        <v>120</v>
      </c>
      <c r="D2289" s="53"/>
      <c r="E2289" s="22"/>
      <c r="G2289" s="14">
        <v>0.0</v>
      </c>
      <c r="H2289" s="14">
        <v>0.0</v>
      </c>
      <c r="I2289" s="14">
        <v>0.0</v>
      </c>
      <c r="K2289" s="58" t="s">
        <v>276</v>
      </c>
      <c r="L2289" s="21" t="s">
        <v>277</v>
      </c>
      <c r="M2289" s="20"/>
    </row>
    <row r="2290" hidden="1">
      <c r="A2290" s="12">
        <v>43895.0</v>
      </c>
      <c r="B2290" s="15" t="s">
        <v>120</v>
      </c>
      <c r="C2290" s="15" t="s">
        <v>120</v>
      </c>
      <c r="D2290" s="53"/>
      <c r="E2290" s="22"/>
      <c r="G2290" s="14">
        <v>0.0</v>
      </c>
      <c r="H2290" s="14">
        <v>0.0</v>
      </c>
      <c r="I2290" s="14">
        <v>0.0</v>
      </c>
      <c r="K2290" s="58" t="s">
        <v>276</v>
      </c>
      <c r="L2290" s="21" t="s">
        <v>277</v>
      </c>
      <c r="M2290" s="21"/>
    </row>
    <row r="2291" hidden="1">
      <c r="A2291" s="12">
        <v>43896.0</v>
      </c>
      <c r="B2291" s="15" t="s">
        <v>120</v>
      </c>
      <c r="C2291" s="15" t="s">
        <v>120</v>
      </c>
      <c r="D2291" s="53"/>
      <c r="E2291" s="22"/>
      <c r="G2291" s="14">
        <v>0.0</v>
      </c>
      <c r="H2291" s="14">
        <v>0.0</v>
      </c>
      <c r="I2291" s="14">
        <v>0.0</v>
      </c>
      <c r="K2291" s="58" t="s">
        <v>276</v>
      </c>
      <c r="L2291" s="21" t="s">
        <v>277</v>
      </c>
      <c r="M2291" s="2"/>
    </row>
    <row r="2292" hidden="1">
      <c r="A2292" s="38">
        <v>43897.0</v>
      </c>
      <c r="B2292" s="15" t="s">
        <v>120</v>
      </c>
      <c r="C2292" s="15" t="s">
        <v>120</v>
      </c>
      <c r="H2292" s="14">
        <v>0.0</v>
      </c>
      <c r="I2292" s="14">
        <v>0.0</v>
      </c>
      <c r="K2292" s="58" t="s">
        <v>276</v>
      </c>
      <c r="L2292" s="21" t="s">
        <v>277</v>
      </c>
      <c r="M2292" s="21"/>
    </row>
    <row r="2293" hidden="1">
      <c r="A2293" s="38">
        <v>43898.0</v>
      </c>
      <c r="B2293" s="15" t="s">
        <v>120</v>
      </c>
      <c r="C2293" s="15" t="s">
        <v>120</v>
      </c>
      <c r="H2293" s="14">
        <v>0.0</v>
      </c>
      <c r="I2293" s="14">
        <v>0.0</v>
      </c>
      <c r="K2293" s="58" t="s">
        <v>276</v>
      </c>
      <c r="L2293" s="21" t="s">
        <v>277</v>
      </c>
      <c r="M2293" s="21"/>
    </row>
    <row r="2294" hidden="1">
      <c r="A2294" s="12">
        <v>43899.0</v>
      </c>
      <c r="B2294" s="15" t="s">
        <v>120</v>
      </c>
      <c r="C2294" s="15" t="s">
        <v>120</v>
      </c>
      <c r="D2294" s="53"/>
      <c r="E2294" s="22"/>
      <c r="G2294" s="14">
        <v>0.0</v>
      </c>
      <c r="H2294" s="14">
        <v>0.0</v>
      </c>
      <c r="I2294" s="14">
        <v>0.0</v>
      </c>
      <c r="K2294" s="58" t="s">
        <v>276</v>
      </c>
      <c r="L2294" s="21" t="s">
        <v>277</v>
      </c>
      <c r="M2294" s="20"/>
    </row>
    <row r="2295" hidden="1">
      <c r="A2295" s="12">
        <v>43900.0</v>
      </c>
      <c r="B2295" s="15" t="s">
        <v>120</v>
      </c>
      <c r="C2295" s="15" t="s">
        <v>120</v>
      </c>
      <c r="D2295" s="53"/>
      <c r="E2295" s="22"/>
      <c r="G2295" s="14">
        <v>0.0</v>
      </c>
      <c r="H2295" s="14">
        <v>0.0</v>
      </c>
      <c r="I2295" s="14">
        <v>0.0</v>
      </c>
      <c r="K2295" s="58" t="s">
        <v>276</v>
      </c>
      <c r="L2295" s="21" t="s">
        <v>277</v>
      </c>
    </row>
    <row r="2296" hidden="1">
      <c r="A2296" s="12">
        <v>43901.0</v>
      </c>
      <c r="B2296" s="15" t="s">
        <v>120</v>
      </c>
      <c r="C2296" s="15" t="s">
        <v>120</v>
      </c>
      <c r="D2296" s="53"/>
      <c r="E2296" s="22"/>
      <c r="G2296" s="14">
        <v>0.0</v>
      </c>
      <c r="H2296" s="14">
        <v>0.0</v>
      </c>
      <c r="I2296" s="14">
        <v>0.0</v>
      </c>
      <c r="K2296" s="58" t="s">
        <v>276</v>
      </c>
      <c r="L2296" s="21" t="s">
        <v>277</v>
      </c>
      <c r="M2296" s="21"/>
    </row>
    <row r="2297" hidden="1">
      <c r="A2297" s="12">
        <v>43902.0</v>
      </c>
      <c r="B2297" s="15" t="s">
        <v>120</v>
      </c>
      <c r="C2297" s="15" t="s">
        <v>120</v>
      </c>
      <c r="D2297" s="53"/>
      <c r="E2297" s="22"/>
      <c r="G2297" s="14">
        <v>0.0</v>
      </c>
      <c r="H2297" s="14">
        <v>0.0</v>
      </c>
      <c r="I2297" s="14">
        <v>0.0</v>
      </c>
      <c r="K2297" s="58" t="s">
        <v>276</v>
      </c>
      <c r="L2297" s="21" t="s">
        <v>277</v>
      </c>
      <c r="M2297" s="2"/>
    </row>
    <row r="2298" hidden="1">
      <c r="A2298" s="12">
        <v>43903.0</v>
      </c>
      <c r="B2298" s="15" t="s">
        <v>120</v>
      </c>
      <c r="C2298" s="15" t="s">
        <v>120</v>
      </c>
      <c r="D2298" s="53"/>
      <c r="E2298" s="22"/>
      <c r="G2298" s="14">
        <v>0.0</v>
      </c>
      <c r="H2298" s="14">
        <v>0.0</v>
      </c>
      <c r="I2298" s="14">
        <v>2.0</v>
      </c>
      <c r="K2298" s="58" t="s">
        <v>276</v>
      </c>
      <c r="L2298" s="21" t="s">
        <v>277</v>
      </c>
      <c r="M2298" s="21"/>
    </row>
    <row r="2299" hidden="1">
      <c r="A2299" s="12">
        <v>43904.0</v>
      </c>
      <c r="B2299" s="15" t="s">
        <v>120</v>
      </c>
      <c r="C2299" s="15" t="s">
        <v>120</v>
      </c>
      <c r="D2299" s="53"/>
      <c r="E2299" s="18"/>
      <c r="H2299" s="14">
        <v>0.0</v>
      </c>
      <c r="I2299" s="14">
        <v>3.0</v>
      </c>
      <c r="K2299" s="58" t="s">
        <v>276</v>
      </c>
      <c r="L2299" s="21" t="s">
        <v>277</v>
      </c>
      <c r="M2299" s="20"/>
    </row>
    <row r="2300" hidden="1">
      <c r="A2300" s="12">
        <v>43905.0</v>
      </c>
      <c r="B2300" s="15" t="s">
        <v>120</v>
      </c>
      <c r="C2300" s="15" t="s">
        <v>120</v>
      </c>
      <c r="D2300" s="53"/>
      <c r="E2300" s="18"/>
      <c r="H2300" s="14">
        <v>0.0</v>
      </c>
      <c r="I2300" s="14">
        <v>8.0</v>
      </c>
      <c r="K2300" s="58" t="s">
        <v>276</v>
      </c>
      <c r="L2300" s="21" t="s">
        <v>277</v>
      </c>
      <c r="M2300" s="35"/>
    </row>
    <row r="2301" hidden="1">
      <c r="A2301" s="12">
        <v>43906.0</v>
      </c>
      <c r="B2301" s="15" t="s">
        <v>120</v>
      </c>
      <c r="C2301" s="15" t="s">
        <v>120</v>
      </c>
      <c r="D2301" s="53"/>
      <c r="E2301" s="22"/>
      <c r="G2301" s="14">
        <v>0.0</v>
      </c>
      <c r="H2301" s="14">
        <v>0.0</v>
      </c>
      <c r="I2301" s="14">
        <v>8.0</v>
      </c>
      <c r="J2301" s="14">
        <v>0.0</v>
      </c>
      <c r="K2301" s="58" t="s">
        <v>276</v>
      </c>
      <c r="L2301" s="21" t="s">
        <v>277</v>
      </c>
      <c r="M2301" s="53"/>
    </row>
    <row r="2302" hidden="1">
      <c r="A2302" s="12">
        <v>43907.0</v>
      </c>
      <c r="B2302" s="15" t="s">
        <v>120</v>
      </c>
      <c r="C2302" s="15" t="s">
        <v>120</v>
      </c>
      <c r="E2302" s="22"/>
      <c r="G2302" s="14">
        <v>0.0</v>
      </c>
      <c r="H2302" s="14">
        <v>0.0</v>
      </c>
      <c r="I2302" s="14">
        <v>17.0</v>
      </c>
      <c r="J2302" s="14">
        <v>0.0</v>
      </c>
      <c r="K2302" s="58" t="s">
        <v>276</v>
      </c>
      <c r="L2302" s="21" t="s">
        <v>277</v>
      </c>
      <c r="M2302" s="20"/>
    </row>
    <row r="2303" hidden="1">
      <c r="A2303" s="12">
        <v>43908.0</v>
      </c>
      <c r="B2303" s="2" t="s">
        <v>120</v>
      </c>
      <c r="C2303" s="2" t="s">
        <v>120</v>
      </c>
      <c r="D2303" s="25"/>
      <c r="E2303" s="25"/>
      <c r="G2303" s="14">
        <v>0.0</v>
      </c>
      <c r="H2303" s="14">
        <v>0.0</v>
      </c>
      <c r="I2303" s="14">
        <v>20.0</v>
      </c>
      <c r="J2303" s="14">
        <v>0.0</v>
      </c>
      <c r="K2303" s="58" t="s">
        <v>276</v>
      </c>
      <c r="L2303" s="21" t="s">
        <v>277</v>
      </c>
      <c r="M2303" s="20"/>
    </row>
    <row r="2304" hidden="1">
      <c r="A2304" s="12">
        <v>43909.0</v>
      </c>
      <c r="B2304" s="15" t="s">
        <v>120</v>
      </c>
      <c r="C2304" s="15" t="s">
        <v>120</v>
      </c>
      <c r="D2304" s="25"/>
      <c r="E2304" s="25">
        <v>23.0</v>
      </c>
      <c r="G2304" s="14">
        <v>0.0</v>
      </c>
      <c r="H2304" s="14">
        <v>0.0</v>
      </c>
      <c r="I2304" s="14">
        <v>23.0</v>
      </c>
      <c r="J2304" s="14">
        <v>0.0</v>
      </c>
      <c r="K2304" s="58" t="s">
        <v>276</v>
      </c>
      <c r="L2304" s="21" t="s">
        <v>277</v>
      </c>
      <c r="M2304" s="20"/>
    </row>
    <row r="2305" hidden="1">
      <c r="A2305" s="12">
        <v>43910.0</v>
      </c>
      <c r="B2305" s="15" t="s">
        <v>120</v>
      </c>
      <c r="C2305" s="15" t="s">
        <v>120</v>
      </c>
      <c r="E2305" s="25">
        <v>24.0</v>
      </c>
      <c r="G2305" s="14">
        <v>1.0</v>
      </c>
      <c r="H2305" s="14">
        <v>0.0</v>
      </c>
      <c r="I2305" s="14">
        <v>24.0</v>
      </c>
      <c r="J2305" s="14">
        <v>0.0</v>
      </c>
      <c r="K2305" s="58" t="s">
        <v>276</v>
      </c>
      <c r="L2305" s="21" t="s">
        <v>277</v>
      </c>
      <c r="M2305" s="2"/>
    </row>
    <row r="2306" hidden="1">
      <c r="A2306" s="12">
        <v>43911.0</v>
      </c>
      <c r="B2306" s="15" t="s">
        <v>120</v>
      </c>
      <c r="C2306" s="15" t="s">
        <v>120</v>
      </c>
      <c r="E2306" s="25">
        <v>25.0</v>
      </c>
      <c r="F2306" s="14">
        <v>8.0</v>
      </c>
      <c r="G2306" s="14">
        <v>1.0</v>
      </c>
      <c r="H2306" s="14">
        <v>0.0</v>
      </c>
      <c r="I2306" s="14">
        <v>25.0</v>
      </c>
      <c r="J2306" s="14">
        <v>0.0</v>
      </c>
      <c r="K2306" s="58" t="s">
        <v>276</v>
      </c>
      <c r="L2306" s="21" t="s">
        <v>277</v>
      </c>
      <c r="M2306" s="20"/>
    </row>
    <row r="2307" hidden="1">
      <c r="A2307" s="12">
        <v>43912.0</v>
      </c>
      <c r="B2307" s="15" t="s">
        <v>120</v>
      </c>
      <c r="C2307" s="15" t="s">
        <v>120</v>
      </c>
      <c r="E2307" s="25">
        <v>25.0</v>
      </c>
      <c r="F2307" s="14">
        <v>12.0</v>
      </c>
      <c r="G2307" s="14">
        <v>1.0</v>
      </c>
      <c r="H2307" s="14">
        <v>0.0</v>
      </c>
      <c r="I2307" s="14">
        <v>25.0</v>
      </c>
      <c r="J2307" s="14">
        <v>0.0</v>
      </c>
      <c r="K2307" s="58" t="s">
        <v>276</v>
      </c>
      <c r="L2307" s="21" t="s">
        <v>277</v>
      </c>
      <c r="M2307" s="20"/>
    </row>
    <row r="2308" hidden="1">
      <c r="A2308" s="12">
        <v>43913.0</v>
      </c>
      <c r="B2308" s="15" t="s">
        <v>120</v>
      </c>
      <c r="C2308" s="15" t="s">
        <v>120</v>
      </c>
      <c r="E2308" s="25">
        <v>28.0</v>
      </c>
      <c r="F2308" s="14">
        <v>12.0</v>
      </c>
      <c r="G2308" s="14">
        <v>1.0</v>
      </c>
      <c r="H2308" s="14">
        <v>0.0</v>
      </c>
      <c r="I2308" s="14">
        <v>28.0</v>
      </c>
      <c r="J2308" s="14">
        <v>0.0</v>
      </c>
      <c r="K2308" s="58" t="s">
        <v>276</v>
      </c>
      <c r="L2308" s="21" t="s">
        <v>277</v>
      </c>
      <c r="M2308" s="20"/>
    </row>
    <row r="2309" hidden="1">
      <c r="A2309" s="12">
        <v>43914.0</v>
      </c>
      <c r="B2309" s="15" t="s">
        <v>120</v>
      </c>
      <c r="C2309" s="15" t="s">
        <v>120</v>
      </c>
      <c r="E2309" s="30">
        <v>28.0</v>
      </c>
      <c r="F2309" s="14">
        <v>12.0</v>
      </c>
      <c r="G2309" s="14">
        <v>1.0</v>
      </c>
      <c r="H2309" s="14">
        <v>0.0</v>
      </c>
      <c r="I2309" s="14">
        <v>28.0</v>
      </c>
      <c r="J2309" s="14">
        <v>0.0</v>
      </c>
      <c r="K2309" s="58" t="s">
        <v>276</v>
      </c>
      <c r="L2309" s="21" t="s">
        <v>277</v>
      </c>
      <c r="M2309" s="20"/>
    </row>
    <row r="2310" hidden="1">
      <c r="A2310" s="12">
        <v>43915.0</v>
      </c>
      <c r="B2310" s="15" t="s">
        <v>120</v>
      </c>
      <c r="C2310" s="15" t="s">
        <v>120</v>
      </c>
      <c r="E2310" s="25">
        <v>37.0</v>
      </c>
      <c r="F2310" s="14">
        <v>14.0</v>
      </c>
      <c r="G2310" s="14">
        <v>2.0</v>
      </c>
      <c r="H2310" s="14">
        <v>0.0</v>
      </c>
      <c r="I2310" s="14">
        <v>38.0</v>
      </c>
      <c r="J2310" s="14">
        <v>0.0</v>
      </c>
      <c r="K2310" s="58" t="s">
        <v>276</v>
      </c>
      <c r="L2310" s="21" t="s">
        <v>277</v>
      </c>
      <c r="M2310" s="20"/>
    </row>
    <row r="2311" hidden="1">
      <c r="A2311" s="12">
        <v>43916.0</v>
      </c>
      <c r="B2311" s="15" t="s">
        <v>120</v>
      </c>
      <c r="C2311" s="15" t="s">
        <v>120</v>
      </c>
      <c r="E2311" s="25">
        <v>38.0</v>
      </c>
      <c r="F2311" s="14">
        <v>16.0</v>
      </c>
      <c r="G2311" s="14">
        <v>2.0</v>
      </c>
      <c r="H2311" s="14">
        <v>1.0</v>
      </c>
      <c r="I2311" s="14">
        <v>39.0</v>
      </c>
      <c r="J2311" s="14">
        <v>0.0</v>
      </c>
      <c r="K2311" s="58" t="s">
        <v>276</v>
      </c>
      <c r="L2311" s="21" t="s">
        <v>277</v>
      </c>
    </row>
    <row r="2312" hidden="1">
      <c r="A2312" s="12">
        <v>43917.0</v>
      </c>
      <c r="B2312" s="14" t="s">
        <v>120</v>
      </c>
      <c r="C2312" s="14" t="s">
        <v>120</v>
      </c>
      <c r="E2312" s="14">
        <v>41.0</v>
      </c>
      <c r="F2312" s="14">
        <v>18.0</v>
      </c>
      <c r="G2312" s="14">
        <v>2.0</v>
      </c>
      <c r="H2312" s="14">
        <v>1.0</v>
      </c>
      <c r="I2312" s="14">
        <v>42.0</v>
      </c>
      <c r="J2312" s="14">
        <v>0.0</v>
      </c>
      <c r="K2312" s="58" t="s">
        <v>276</v>
      </c>
      <c r="L2312" s="21" t="s">
        <v>277</v>
      </c>
    </row>
    <row r="2313" hidden="1">
      <c r="A2313" s="12">
        <v>43918.0</v>
      </c>
      <c r="B2313" s="14" t="s">
        <v>120</v>
      </c>
      <c r="C2313" s="14" t="s">
        <v>120</v>
      </c>
      <c r="E2313" s="14">
        <v>41.0</v>
      </c>
      <c r="F2313" s="14">
        <v>22.0</v>
      </c>
      <c r="G2313" s="14">
        <v>2.0</v>
      </c>
      <c r="H2313" s="14">
        <v>1.0</v>
      </c>
      <c r="I2313" s="14">
        <v>45.0</v>
      </c>
      <c r="J2313" s="14">
        <v>0.0</v>
      </c>
      <c r="K2313" s="58" t="s">
        <v>276</v>
      </c>
      <c r="L2313" s="21" t="s">
        <v>277</v>
      </c>
      <c r="M2313" s="20"/>
    </row>
    <row r="2314" hidden="1">
      <c r="A2314" s="12">
        <v>43919.0</v>
      </c>
      <c r="B2314" s="15" t="s">
        <v>120</v>
      </c>
      <c r="C2314" s="15" t="s">
        <v>120</v>
      </c>
      <c r="D2314" s="53"/>
      <c r="E2314" s="59"/>
      <c r="F2314" s="14">
        <v>24.0</v>
      </c>
      <c r="G2314" s="14">
        <v>2.0</v>
      </c>
      <c r="H2314" s="14">
        <v>1.0</v>
      </c>
      <c r="I2314" s="14">
        <v>48.0</v>
      </c>
      <c r="J2314" s="14">
        <v>0.0</v>
      </c>
      <c r="K2314" s="58" t="s">
        <v>276</v>
      </c>
      <c r="L2314" s="21" t="s">
        <v>277</v>
      </c>
      <c r="M2314" s="35"/>
    </row>
    <row r="2315" hidden="1">
      <c r="A2315" s="12">
        <v>43920.0</v>
      </c>
      <c r="B2315" s="15" t="s">
        <v>120</v>
      </c>
      <c r="C2315" s="15" t="s">
        <v>120</v>
      </c>
      <c r="E2315" s="15">
        <v>50.0</v>
      </c>
      <c r="F2315" s="14">
        <v>27.0</v>
      </c>
      <c r="G2315" s="14">
        <v>3.0</v>
      </c>
      <c r="H2315" s="14">
        <v>1.0</v>
      </c>
      <c r="I2315" s="14">
        <v>51.0</v>
      </c>
      <c r="J2315" s="14">
        <v>0.0</v>
      </c>
      <c r="K2315" s="58" t="s">
        <v>276</v>
      </c>
      <c r="L2315" s="21" t="s">
        <v>277</v>
      </c>
    </row>
    <row r="2316" hidden="1">
      <c r="A2316" s="12">
        <v>43921.0</v>
      </c>
      <c r="B2316" s="15" t="s">
        <v>120</v>
      </c>
      <c r="C2316" s="15" t="s">
        <v>120</v>
      </c>
      <c r="D2316" s="25"/>
      <c r="E2316" s="25">
        <v>53.0</v>
      </c>
      <c r="F2316" s="14">
        <v>27.0</v>
      </c>
      <c r="G2316" s="14">
        <v>3.0</v>
      </c>
      <c r="H2316" s="14">
        <v>1.0</v>
      </c>
      <c r="I2316" s="14">
        <v>54.0</v>
      </c>
      <c r="J2316" s="14">
        <v>0.0</v>
      </c>
      <c r="K2316" s="58" t="s">
        <v>276</v>
      </c>
      <c r="L2316" s="21" t="s">
        <v>277</v>
      </c>
      <c r="M2316" s="15"/>
    </row>
    <row r="2317" hidden="1">
      <c r="A2317" s="12">
        <v>43922.0</v>
      </c>
      <c r="B2317" s="15" t="s">
        <v>120</v>
      </c>
      <c r="C2317" s="14" t="s">
        <v>120</v>
      </c>
      <c r="E2317" s="14">
        <v>61.0</v>
      </c>
      <c r="F2317" s="14">
        <v>32.0</v>
      </c>
      <c r="G2317" s="14">
        <v>3.0</v>
      </c>
      <c r="H2317" s="14">
        <v>1.0</v>
      </c>
      <c r="I2317" s="14">
        <v>62.0</v>
      </c>
      <c r="J2317" s="14">
        <v>0.0</v>
      </c>
      <c r="K2317" s="58" t="s">
        <v>276</v>
      </c>
      <c r="L2317" s="21" t="s">
        <v>277</v>
      </c>
    </row>
    <row r="2318" hidden="1">
      <c r="A2318" s="12">
        <v>43923.0</v>
      </c>
      <c r="B2318" s="15" t="s">
        <v>120</v>
      </c>
      <c r="C2318" s="14" t="s">
        <v>120</v>
      </c>
      <c r="E2318" s="14">
        <v>64.0</v>
      </c>
      <c r="F2318" s="14">
        <v>32.0</v>
      </c>
      <c r="G2318" s="14">
        <v>3.0</v>
      </c>
      <c r="H2318" s="14">
        <v>1.0</v>
      </c>
      <c r="I2318" s="14">
        <v>62.0</v>
      </c>
      <c r="J2318" s="14">
        <v>0.0</v>
      </c>
      <c r="K2318" s="58" t="s">
        <v>276</v>
      </c>
      <c r="L2318" s="21" t="s">
        <v>277</v>
      </c>
    </row>
    <row r="2319" hidden="1">
      <c r="A2319" s="12">
        <v>43924.0</v>
      </c>
      <c r="B2319" s="15" t="s">
        <v>120</v>
      </c>
      <c r="C2319" s="14" t="s">
        <v>120</v>
      </c>
      <c r="E2319" s="14">
        <v>68.0</v>
      </c>
      <c r="F2319" s="14">
        <v>34.0</v>
      </c>
      <c r="G2319" s="14">
        <v>3.0</v>
      </c>
      <c r="H2319" s="14">
        <v>2.0</v>
      </c>
      <c r="I2319" s="14">
        <v>70.0</v>
      </c>
      <c r="J2319" s="14">
        <v>4.0</v>
      </c>
      <c r="K2319" s="58" t="s">
        <v>276</v>
      </c>
      <c r="L2319" s="21" t="s">
        <v>277</v>
      </c>
      <c r="M2319" s="15"/>
    </row>
    <row r="2320" hidden="1">
      <c r="A2320" s="12">
        <v>43925.0</v>
      </c>
      <c r="B2320" s="15" t="s">
        <v>120</v>
      </c>
      <c r="C2320" s="14" t="s">
        <v>120</v>
      </c>
      <c r="E2320" s="14">
        <v>70.0</v>
      </c>
      <c r="F2320" s="14">
        <v>37.0</v>
      </c>
      <c r="G2320" s="14">
        <v>3.0</v>
      </c>
      <c r="H2320" s="14">
        <v>2.0</v>
      </c>
      <c r="I2320" s="14">
        <v>79.0</v>
      </c>
      <c r="J2320" s="14">
        <v>9.0</v>
      </c>
      <c r="K2320" s="58" t="s">
        <v>276</v>
      </c>
      <c r="L2320" s="21" t="s">
        <v>277</v>
      </c>
      <c r="M2320" s="35"/>
    </row>
    <row r="2321" hidden="1">
      <c r="A2321" s="12">
        <v>43926.0</v>
      </c>
      <c r="B2321" s="15" t="s">
        <v>120</v>
      </c>
      <c r="C2321" s="14" t="s">
        <v>120</v>
      </c>
      <c r="E2321" s="14">
        <v>70.0</v>
      </c>
      <c r="F2321" s="14">
        <v>38.0</v>
      </c>
      <c r="G2321" s="14">
        <v>3.0</v>
      </c>
      <c r="H2321" s="14">
        <v>2.0</v>
      </c>
      <c r="I2321" s="14">
        <v>83.0</v>
      </c>
      <c r="J2321" s="14">
        <v>11.0</v>
      </c>
      <c r="K2321" s="58" t="s">
        <v>276</v>
      </c>
      <c r="L2321" s="21" t="s">
        <v>277</v>
      </c>
      <c r="M2321" s="25"/>
    </row>
    <row r="2322" hidden="1">
      <c r="A2322" s="12">
        <v>43927.0</v>
      </c>
      <c r="B2322" s="15" t="s">
        <v>120</v>
      </c>
      <c r="C2322" s="14" t="s">
        <v>120</v>
      </c>
      <c r="E2322" s="14">
        <v>79.0</v>
      </c>
      <c r="F2322" s="14">
        <v>38.0</v>
      </c>
      <c r="G2322" s="14">
        <v>3.0</v>
      </c>
      <c r="H2322" s="14">
        <v>2.0</v>
      </c>
      <c r="I2322" s="14">
        <v>86.0</v>
      </c>
      <c r="J2322" s="14">
        <v>11.0</v>
      </c>
      <c r="K2322" s="58" t="s">
        <v>276</v>
      </c>
      <c r="L2322" s="21" t="s">
        <v>277</v>
      </c>
      <c r="M2322" s="15"/>
    </row>
    <row r="2323" hidden="1">
      <c r="A2323" s="12">
        <v>43928.0</v>
      </c>
      <c r="B2323" s="15" t="s">
        <v>120</v>
      </c>
      <c r="C2323" s="2" t="s">
        <v>120</v>
      </c>
      <c r="F2323" s="14">
        <v>40.0</v>
      </c>
      <c r="G2323" s="14">
        <v>3.0</v>
      </c>
      <c r="H2323" s="14">
        <v>2.0</v>
      </c>
      <c r="I2323" s="14">
        <v>92.0</v>
      </c>
      <c r="J2323" s="14">
        <v>11.0</v>
      </c>
      <c r="K2323" s="58" t="s">
        <v>276</v>
      </c>
      <c r="L2323" s="21" t="s">
        <v>277</v>
      </c>
      <c r="M2323" s="20"/>
    </row>
    <row r="2324" hidden="1">
      <c r="A2324" s="38">
        <v>43929.0</v>
      </c>
      <c r="B2324" s="15" t="s">
        <v>120</v>
      </c>
      <c r="C2324" s="2" t="s">
        <v>120</v>
      </c>
      <c r="F2324" s="14">
        <v>40.0</v>
      </c>
      <c r="G2324" s="14">
        <v>3.0</v>
      </c>
      <c r="H2324" s="14">
        <v>2.0</v>
      </c>
      <c r="I2324" s="14">
        <v>93.0</v>
      </c>
      <c r="J2324" s="14">
        <v>12.0</v>
      </c>
      <c r="K2324" s="40" t="s">
        <v>276</v>
      </c>
      <c r="L2324" s="35" t="s">
        <v>277</v>
      </c>
      <c r="M2324" s="20"/>
    </row>
    <row r="2325" hidden="1">
      <c r="A2325" s="12">
        <v>43930.0</v>
      </c>
      <c r="B2325" s="15" t="s">
        <v>120</v>
      </c>
      <c r="C2325" s="15" t="s">
        <v>120</v>
      </c>
      <c r="F2325" s="15">
        <v>40.0</v>
      </c>
      <c r="G2325" s="15">
        <v>3.0</v>
      </c>
      <c r="H2325" s="15">
        <v>2.0</v>
      </c>
      <c r="I2325" s="15">
        <v>93.0</v>
      </c>
      <c r="J2325" s="15">
        <v>16.0</v>
      </c>
      <c r="K2325" s="58" t="s">
        <v>276</v>
      </c>
      <c r="L2325" s="20"/>
      <c r="M2325" s="20"/>
    </row>
    <row r="2326" hidden="1">
      <c r="A2326" s="12">
        <v>43931.0</v>
      </c>
      <c r="B2326" s="15" t="s">
        <v>120</v>
      </c>
      <c r="C2326" s="15" t="s">
        <v>120</v>
      </c>
      <c r="F2326" s="15">
        <v>41.0</v>
      </c>
      <c r="G2326" s="15">
        <v>3.0</v>
      </c>
      <c r="H2326" s="15">
        <v>2.0</v>
      </c>
      <c r="I2326" s="15">
        <v>95.0</v>
      </c>
      <c r="J2326" s="15">
        <v>17.0</v>
      </c>
      <c r="K2326" s="15" t="s">
        <v>276</v>
      </c>
      <c r="L2326" s="15"/>
      <c r="M2326" s="2"/>
    </row>
    <row r="2327" hidden="1">
      <c r="A2327" s="12">
        <v>43932.0</v>
      </c>
      <c r="B2327" s="15" t="s">
        <v>120</v>
      </c>
      <c r="C2327" s="15" t="s">
        <v>120</v>
      </c>
      <c r="F2327" s="15">
        <v>43.0</v>
      </c>
      <c r="G2327" s="15">
        <v>3.0</v>
      </c>
      <c r="H2327" s="15">
        <v>2.0</v>
      </c>
      <c r="I2327" s="15">
        <v>98.0</v>
      </c>
      <c r="J2327" s="15">
        <v>18.0</v>
      </c>
      <c r="K2327" s="15" t="s">
        <v>276</v>
      </c>
      <c r="L2327" s="15"/>
      <c r="M2327" s="21"/>
    </row>
    <row r="2328" hidden="1">
      <c r="A2328" s="12">
        <v>43933.0</v>
      </c>
      <c r="B2328" s="15" t="s">
        <v>120</v>
      </c>
      <c r="C2328" s="15" t="s">
        <v>120</v>
      </c>
      <c r="F2328" s="15">
        <v>43.0</v>
      </c>
      <c r="G2328" s="15">
        <v>3.0</v>
      </c>
      <c r="H2328" s="15">
        <v>2.0</v>
      </c>
      <c r="I2328" s="15">
        <v>98.0</v>
      </c>
      <c r="J2328" s="15">
        <v>18.0</v>
      </c>
      <c r="K2328" s="15" t="s">
        <v>276</v>
      </c>
      <c r="L2328" s="15"/>
      <c r="M2328" s="20"/>
    </row>
    <row r="2329" hidden="1">
      <c r="A2329" s="12">
        <v>43934.0</v>
      </c>
      <c r="B2329" s="15" t="s">
        <v>120</v>
      </c>
      <c r="C2329" s="15" t="s">
        <v>120</v>
      </c>
      <c r="F2329" s="15">
        <v>43.0</v>
      </c>
      <c r="G2329" s="15">
        <v>3.0</v>
      </c>
      <c r="H2329" s="15">
        <v>2.0</v>
      </c>
      <c r="I2329" s="15">
        <v>101.0</v>
      </c>
      <c r="J2329" s="15">
        <v>18.0</v>
      </c>
      <c r="K2329" s="15" t="s">
        <v>276</v>
      </c>
      <c r="L2329" s="15"/>
    </row>
    <row r="2330" hidden="1">
      <c r="A2330" s="12">
        <v>43935.0</v>
      </c>
      <c r="B2330" s="15" t="s">
        <v>120</v>
      </c>
      <c r="C2330" s="15" t="s">
        <v>120</v>
      </c>
      <c r="F2330" s="15">
        <v>43.0</v>
      </c>
      <c r="G2330" s="15">
        <v>3.0</v>
      </c>
      <c r="H2330" s="15">
        <v>2.0</v>
      </c>
      <c r="I2330" s="15">
        <v>101.0</v>
      </c>
      <c r="J2330" s="15">
        <v>18.0</v>
      </c>
      <c r="K2330" s="15" t="s">
        <v>276</v>
      </c>
      <c r="L2330" s="20"/>
      <c r="M2330" s="21"/>
    </row>
    <row r="2331" hidden="1">
      <c r="A2331" s="12">
        <v>43936.0</v>
      </c>
      <c r="B2331" s="15" t="s">
        <v>120</v>
      </c>
      <c r="C2331" s="15" t="s">
        <v>120</v>
      </c>
      <c r="F2331" s="15">
        <v>43.0</v>
      </c>
      <c r="G2331" s="15">
        <v>3.0</v>
      </c>
      <c r="H2331" s="15">
        <v>2.0</v>
      </c>
      <c r="I2331" s="15">
        <v>102.0</v>
      </c>
      <c r="J2331" s="15">
        <v>24.0</v>
      </c>
      <c r="K2331" s="15" t="s">
        <v>276</v>
      </c>
      <c r="L2331" s="20"/>
      <c r="M2331" s="25"/>
    </row>
    <row r="2332" hidden="1">
      <c r="A2332" s="12">
        <v>43937.0</v>
      </c>
      <c r="B2332" s="15" t="s">
        <v>120</v>
      </c>
      <c r="C2332" s="15" t="s">
        <v>120</v>
      </c>
      <c r="F2332" s="15">
        <v>43.0</v>
      </c>
      <c r="G2332" s="15">
        <v>3.0</v>
      </c>
      <c r="H2332" s="15">
        <v>2.0</v>
      </c>
      <c r="I2332" s="15">
        <v>103.0</v>
      </c>
      <c r="J2332" s="15">
        <v>27.0</v>
      </c>
      <c r="K2332" s="15" t="s">
        <v>276</v>
      </c>
      <c r="L2332" s="15"/>
      <c r="M2332" s="20"/>
    </row>
    <row r="2333" hidden="1">
      <c r="A2333" s="12">
        <v>43938.0</v>
      </c>
      <c r="B2333" s="15" t="s">
        <v>120</v>
      </c>
      <c r="C2333" s="15" t="s">
        <v>120</v>
      </c>
      <c r="F2333" s="15">
        <v>44.0</v>
      </c>
      <c r="G2333" s="15">
        <v>3.0</v>
      </c>
      <c r="H2333" s="15">
        <v>2.0</v>
      </c>
      <c r="I2333" s="15">
        <v>104.0</v>
      </c>
      <c r="J2333" s="15">
        <v>30.0</v>
      </c>
      <c r="K2333" s="15" t="s">
        <v>276</v>
      </c>
      <c r="L2333" s="15"/>
      <c r="M2333" s="20"/>
    </row>
    <row r="2334" hidden="1">
      <c r="A2334" s="12">
        <v>43939.0</v>
      </c>
      <c r="B2334" s="15" t="s">
        <v>120</v>
      </c>
      <c r="C2334" s="15" t="s">
        <v>120</v>
      </c>
      <c r="F2334" s="15">
        <v>44.0</v>
      </c>
      <c r="G2334" s="15">
        <v>3.0</v>
      </c>
      <c r="H2334" s="15">
        <v>2.0</v>
      </c>
      <c r="I2334" s="15">
        <v>104.0</v>
      </c>
      <c r="J2334" s="15">
        <v>30.0</v>
      </c>
      <c r="K2334" s="15" t="s">
        <v>276</v>
      </c>
      <c r="L2334" s="15"/>
    </row>
    <row r="2335" hidden="1">
      <c r="A2335" s="12">
        <v>43940.0</v>
      </c>
      <c r="B2335" s="15" t="s">
        <v>120</v>
      </c>
      <c r="C2335" s="15" t="s">
        <v>120</v>
      </c>
      <c r="F2335" s="15">
        <v>44.0</v>
      </c>
      <c r="G2335" s="15">
        <v>3.0</v>
      </c>
      <c r="H2335" s="15">
        <v>2.0</v>
      </c>
      <c r="I2335" s="15">
        <v>104.0</v>
      </c>
      <c r="J2335" s="15">
        <v>44.0</v>
      </c>
      <c r="K2335" s="15" t="s">
        <v>276</v>
      </c>
      <c r="L2335" s="15"/>
      <c r="M2335" s="20"/>
    </row>
    <row r="2336" hidden="1">
      <c r="A2336" s="12">
        <v>43941.0</v>
      </c>
      <c r="B2336" s="15" t="s">
        <v>120</v>
      </c>
      <c r="C2336" s="15" t="s">
        <v>120</v>
      </c>
      <c r="F2336" s="15">
        <v>44.0</v>
      </c>
      <c r="G2336" s="15">
        <v>3.0</v>
      </c>
      <c r="H2336" s="15">
        <v>2.0</v>
      </c>
      <c r="I2336" s="15">
        <v>104.0</v>
      </c>
      <c r="J2336" s="15">
        <v>46.0</v>
      </c>
      <c r="K2336" s="15" t="s">
        <v>276</v>
      </c>
      <c r="L2336" s="15"/>
      <c r="M2336" s="20"/>
    </row>
    <row r="2337" hidden="1">
      <c r="A2337" s="12">
        <v>43942.0</v>
      </c>
      <c r="B2337" s="15" t="s">
        <v>120</v>
      </c>
      <c r="C2337" s="15" t="s">
        <v>120</v>
      </c>
      <c r="F2337" s="15">
        <v>44.0</v>
      </c>
      <c r="G2337" s="15">
        <v>3.0</v>
      </c>
      <c r="H2337" s="15">
        <v>2.0</v>
      </c>
      <c r="I2337" s="15">
        <v>105.0</v>
      </c>
      <c r="J2337" s="15">
        <v>46.0</v>
      </c>
      <c r="K2337" s="15" t="s">
        <v>276</v>
      </c>
      <c r="L2337" s="15"/>
    </row>
    <row r="2338" hidden="1">
      <c r="A2338" s="12">
        <v>43943.0</v>
      </c>
      <c r="B2338" s="15" t="s">
        <v>120</v>
      </c>
      <c r="C2338" s="15" t="s">
        <v>120</v>
      </c>
      <c r="F2338" s="15">
        <v>44.0</v>
      </c>
      <c r="G2338" s="15">
        <v>3.0</v>
      </c>
      <c r="H2338" s="15">
        <v>2.0</v>
      </c>
      <c r="I2338" s="15">
        <v>105.0</v>
      </c>
      <c r="J2338" s="15">
        <v>50.0</v>
      </c>
      <c r="K2338" s="15" t="s">
        <v>276</v>
      </c>
      <c r="L2338" s="15"/>
      <c r="M2338" s="20"/>
    </row>
    <row r="2339" hidden="1">
      <c r="A2339" s="12">
        <v>43944.0</v>
      </c>
      <c r="B2339" s="15" t="s">
        <v>120</v>
      </c>
      <c r="C2339" s="15" t="s">
        <v>120</v>
      </c>
      <c r="F2339" s="15">
        <v>44.0</v>
      </c>
      <c r="G2339" s="15">
        <v>3.0</v>
      </c>
      <c r="H2339" s="15">
        <v>2.0</v>
      </c>
      <c r="I2339" s="15">
        <v>116.0</v>
      </c>
      <c r="J2339" s="15">
        <v>61.0</v>
      </c>
      <c r="K2339" s="15" t="s">
        <v>276</v>
      </c>
      <c r="L2339" s="15"/>
      <c r="M2339" s="20"/>
    </row>
    <row r="2340" hidden="1">
      <c r="A2340" s="12">
        <v>43888.0</v>
      </c>
      <c r="B2340" s="15" t="s">
        <v>591</v>
      </c>
      <c r="C2340" s="15" t="s">
        <v>121</v>
      </c>
      <c r="D2340" s="53"/>
      <c r="E2340" s="18"/>
      <c r="I2340" s="16">
        <v>0.0</v>
      </c>
      <c r="K2340" s="58" t="s">
        <v>276</v>
      </c>
      <c r="L2340" s="21" t="s">
        <v>277</v>
      </c>
      <c r="M2340" s="21"/>
    </row>
    <row r="2341" hidden="1">
      <c r="A2341" s="12">
        <v>43889.0</v>
      </c>
      <c r="B2341" s="15" t="s">
        <v>591</v>
      </c>
      <c r="C2341" s="15" t="s">
        <v>121</v>
      </c>
      <c r="D2341" s="53"/>
      <c r="E2341" s="18"/>
      <c r="I2341" s="16">
        <v>0.0</v>
      </c>
      <c r="K2341" s="58" t="s">
        <v>276</v>
      </c>
      <c r="L2341" s="21" t="s">
        <v>277</v>
      </c>
      <c r="M2341" s="27"/>
    </row>
    <row r="2342" hidden="1">
      <c r="A2342" s="38">
        <v>43890.0</v>
      </c>
      <c r="B2342" s="15" t="s">
        <v>591</v>
      </c>
      <c r="C2342" s="15" t="s">
        <v>121</v>
      </c>
      <c r="I2342" s="16">
        <v>0.0</v>
      </c>
      <c r="K2342" s="58" t="s">
        <v>276</v>
      </c>
      <c r="L2342" s="21" t="s">
        <v>277</v>
      </c>
      <c r="M2342" s="25"/>
    </row>
    <row r="2343" hidden="1">
      <c r="A2343" s="38">
        <v>43891.0</v>
      </c>
      <c r="B2343" s="15" t="s">
        <v>591</v>
      </c>
      <c r="C2343" s="15" t="s">
        <v>121</v>
      </c>
      <c r="I2343" s="16">
        <v>0.0</v>
      </c>
      <c r="K2343" s="58" t="s">
        <v>276</v>
      </c>
      <c r="L2343" s="21" t="s">
        <v>277</v>
      </c>
    </row>
    <row r="2344" hidden="1">
      <c r="A2344" s="12">
        <v>43892.0</v>
      </c>
      <c r="B2344" s="15" t="s">
        <v>591</v>
      </c>
      <c r="C2344" s="15" t="s">
        <v>121</v>
      </c>
      <c r="D2344" s="53"/>
      <c r="E2344" s="18"/>
      <c r="I2344" s="16">
        <v>0.0</v>
      </c>
      <c r="K2344" s="58" t="s">
        <v>276</v>
      </c>
      <c r="L2344" s="21" t="s">
        <v>277</v>
      </c>
      <c r="M2344" s="20"/>
    </row>
    <row r="2345" hidden="1">
      <c r="A2345" s="12">
        <v>43893.0</v>
      </c>
      <c r="B2345" s="15" t="s">
        <v>591</v>
      </c>
      <c r="C2345" s="15" t="s">
        <v>121</v>
      </c>
      <c r="D2345" s="53"/>
      <c r="E2345" s="18"/>
      <c r="H2345" s="14">
        <v>0.0</v>
      </c>
      <c r="I2345" s="14">
        <v>0.0</v>
      </c>
      <c r="K2345" s="58" t="s">
        <v>276</v>
      </c>
      <c r="L2345" s="21" t="s">
        <v>277</v>
      </c>
      <c r="M2345" s="20"/>
    </row>
    <row r="2346" hidden="1">
      <c r="A2346" s="12">
        <v>43894.0</v>
      </c>
      <c r="B2346" s="15" t="s">
        <v>591</v>
      </c>
      <c r="C2346" s="15" t="s">
        <v>121</v>
      </c>
      <c r="D2346" s="53"/>
      <c r="E2346" s="22"/>
      <c r="G2346" s="14">
        <v>0.0</v>
      </c>
      <c r="H2346" s="14">
        <v>0.0</v>
      </c>
      <c r="I2346" s="14">
        <v>0.0</v>
      </c>
      <c r="K2346" s="58" t="s">
        <v>276</v>
      </c>
      <c r="L2346" s="21" t="s">
        <v>277</v>
      </c>
      <c r="M2346" s="21"/>
    </row>
    <row r="2347" hidden="1">
      <c r="A2347" s="12">
        <v>43895.0</v>
      </c>
      <c r="B2347" s="15" t="s">
        <v>591</v>
      </c>
      <c r="C2347" s="15" t="s">
        <v>121</v>
      </c>
      <c r="D2347" s="53"/>
      <c r="E2347" s="22"/>
      <c r="G2347" s="14">
        <v>0.0</v>
      </c>
      <c r="H2347" s="14">
        <v>0.0</v>
      </c>
      <c r="I2347" s="14">
        <v>0.0</v>
      </c>
      <c r="K2347" s="58" t="s">
        <v>276</v>
      </c>
      <c r="L2347" s="21" t="s">
        <v>277</v>
      </c>
    </row>
    <row r="2348" hidden="1">
      <c r="A2348" s="12">
        <v>43896.0</v>
      </c>
      <c r="B2348" s="15" t="s">
        <v>591</v>
      </c>
      <c r="C2348" s="15" t="s">
        <v>121</v>
      </c>
      <c r="D2348" s="53"/>
      <c r="E2348" s="22"/>
      <c r="G2348" s="14">
        <v>0.0</v>
      </c>
      <c r="H2348" s="14">
        <v>0.0</v>
      </c>
      <c r="I2348" s="14">
        <v>0.0</v>
      </c>
      <c r="K2348" s="58" t="s">
        <v>276</v>
      </c>
      <c r="L2348" s="21" t="s">
        <v>277</v>
      </c>
      <c r="M2348" s="20"/>
    </row>
    <row r="2349" hidden="1">
      <c r="A2349" s="38">
        <v>43897.0</v>
      </c>
      <c r="B2349" s="15" t="s">
        <v>591</v>
      </c>
      <c r="C2349" s="15" t="s">
        <v>121</v>
      </c>
      <c r="H2349" s="14">
        <v>0.0</v>
      </c>
      <c r="I2349" s="14">
        <v>0.0</v>
      </c>
      <c r="K2349" s="58" t="s">
        <v>276</v>
      </c>
      <c r="L2349" s="21" t="s">
        <v>277</v>
      </c>
    </row>
    <row r="2350" hidden="1">
      <c r="A2350" s="38">
        <v>43898.0</v>
      </c>
      <c r="B2350" s="15" t="s">
        <v>591</v>
      </c>
      <c r="C2350" s="15" t="s">
        <v>121</v>
      </c>
      <c r="H2350" s="14">
        <v>0.0</v>
      </c>
      <c r="I2350" s="14">
        <v>1.0</v>
      </c>
      <c r="K2350" s="58" t="s">
        <v>276</v>
      </c>
      <c r="L2350" s="21" t="s">
        <v>277</v>
      </c>
      <c r="M2350" s="15"/>
    </row>
    <row r="2351" hidden="1">
      <c r="A2351" s="12">
        <v>43899.0</v>
      </c>
      <c r="B2351" s="15" t="s">
        <v>591</v>
      </c>
      <c r="C2351" s="15" t="s">
        <v>121</v>
      </c>
      <c r="D2351" s="53"/>
      <c r="E2351" s="22"/>
      <c r="G2351" s="14">
        <v>0.0</v>
      </c>
      <c r="H2351" s="14">
        <v>0.0</v>
      </c>
      <c r="I2351" s="14">
        <v>4.0</v>
      </c>
      <c r="K2351" s="58" t="s">
        <v>276</v>
      </c>
      <c r="L2351" s="21" t="s">
        <v>277</v>
      </c>
      <c r="M2351" s="21"/>
    </row>
    <row r="2352" hidden="1">
      <c r="A2352" s="12">
        <v>43900.0</v>
      </c>
      <c r="B2352" s="15" t="s">
        <v>591</v>
      </c>
      <c r="C2352" s="15" t="s">
        <v>121</v>
      </c>
      <c r="D2352" s="53"/>
      <c r="E2352" s="22"/>
      <c r="G2352" s="14">
        <v>0.0</v>
      </c>
      <c r="H2352" s="14">
        <v>0.0</v>
      </c>
      <c r="I2352" s="14">
        <v>9.0</v>
      </c>
      <c r="K2352" s="58" t="s">
        <v>276</v>
      </c>
      <c r="L2352" s="21" t="s">
        <v>277</v>
      </c>
    </row>
    <row r="2353" hidden="1">
      <c r="A2353" s="12">
        <v>43901.0</v>
      </c>
      <c r="B2353" s="15" t="s">
        <v>591</v>
      </c>
      <c r="C2353" s="15" t="s">
        <v>121</v>
      </c>
      <c r="D2353" s="53"/>
      <c r="E2353" s="22"/>
      <c r="G2353" s="14">
        <v>0.0</v>
      </c>
      <c r="H2353" s="14">
        <v>0.0</v>
      </c>
      <c r="I2353" s="14">
        <v>11.0</v>
      </c>
      <c r="K2353" s="58" t="s">
        <v>276</v>
      </c>
      <c r="L2353" s="21" t="s">
        <v>277</v>
      </c>
    </row>
    <row r="2354" hidden="1">
      <c r="A2354" s="12">
        <v>43902.0</v>
      </c>
      <c r="B2354" s="15" t="s">
        <v>591</v>
      </c>
      <c r="C2354" s="15" t="s">
        <v>121</v>
      </c>
      <c r="D2354" s="53"/>
      <c r="E2354" s="22"/>
      <c r="G2354" s="14">
        <v>1.0</v>
      </c>
      <c r="H2354" s="14">
        <v>0.0</v>
      </c>
      <c r="I2354" s="14">
        <v>26.0</v>
      </c>
      <c r="K2354" s="58" t="s">
        <v>276</v>
      </c>
      <c r="L2354" s="21" t="s">
        <v>277</v>
      </c>
      <c r="M2354" s="2"/>
    </row>
    <row r="2355" hidden="1">
      <c r="A2355" s="12">
        <v>43903.0</v>
      </c>
      <c r="B2355" s="15" t="s">
        <v>591</v>
      </c>
      <c r="C2355" s="15" t="s">
        <v>121</v>
      </c>
      <c r="D2355" s="53"/>
      <c r="E2355" s="22"/>
      <c r="G2355" s="14">
        <v>1.0</v>
      </c>
      <c r="H2355" s="14">
        <v>0.0</v>
      </c>
      <c r="I2355" s="14">
        <v>35.0</v>
      </c>
      <c r="K2355" s="58" t="s">
        <v>276</v>
      </c>
      <c r="L2355" s="21" t="s">
        <v>277</v>
      </c>
      <c r="M2355" s="20"/>
    </row>
    <row r="2356" hidden="1">
      <c r="A2356" s="12">
        <v>43904.0</v>
      </c>
      <c r="B2356" s="15" t="s">
        <v>591</v>
      </c>
      <c r="C2356" s="15" t="s">
        <v>121</v>
      </c>
      <c r="D2356" s="53"/>
      <c r="E2356" s="18"/>
      <c r="H2356" s="14">
        <v>0.0</v>
      </c>
      <c r="I2356" s="14">
        <v>47.0</v>
      </c>
      <c r="K2356" s="58" t="s">
        <v>276</v>
      </c>
      <c r="L2356" s="21" t="s">
        <v>277</v>
      </c>
      <c r="M2356" s="20"/>
    </row>
    <row r="2357" hidden="1">
      <c r="A2357" s="12">
        <v>43905.0</v>
      </c>
      <c r="B2357" s="15" t="s">
        <v>591</v>
      </c>
      <c r="C2357" s="15" t="s">
        <v>121</v>
      </c>
      <c r="D2357" s="53"/>
      <c r="E2357" s="18"/>
      <c r="H2357" s="14">
        <v>0.0</v>
      </c>
      <c r="I2357" s="14">
        <v>71.0</v>
      </c>
      <c r="K2357" s="58" t="s">
        <v>276</v>
      </c>
      <c r="L2357" s="21" t="s">
        <v>277</v>
      </c>
      <c r="M2357" s="20"/>
    </row>
    <row r="2358" hidden="1">
      <c r="A2358" s="12">
        <v>43906.0</v>
      </c>
      <c r="B2358" s="15" t="s">
        <v>591</v>
      </c>
      <c r="C2358" s="15" t="s">
        <v>121</v>
      </c>
      <c r="D2358" s="53"/>
      <c r="E2358" s="22"/>
      <c r="G2358" s="14">
        <v>2.0</v>
      </c>
      <c r="H2358" s="14">
        <v>0.0</v>
      </c>
      <c r="I2358" s="14">
        <v>77.0</v>
      </c>
      <c r="J2358" s="14">
        <v>1.0</v>
      </c>
      <c r="K2358" s="58" t="s">
        <v>276</v>
      </c>
      <c r="L2358" s="21" t="s">
        <v>277</v>
      </c>
      <c r="M2358" s="20"/>
    </row>
    <row r="2359" hidden="1">
      <c r="A2359" s="12">
        <v>43907.0</v>
      </c>
      <c r="B2359" s="15" t="s">
        <v>591</v>
      </c>
      <c r="C2359" s="15" t="s">
        <v>121</v>
      </c>
      <c r="E2359" s="22"/>
      <c r="G2359" s="14">
        <v>3.0</v>
      </c>
      <c r="H2359" s="14">
        <v>0.0</v>
      </c>
      <c r="I2359" s="14">
        <v>97.0</v>
      </c>
      <c r="J2359" s="14">
        <v>1.0</v>
      </c>
      <c r="K2359" s="58" t="s">
        <v>276</v>
      </c>
      <c r="L2359" s="21" t="s">
        <v>277</v>
      </c>
      <c r="M2359" s="20"/>
    </row>
    <row r="2360" hidden="1">
      <c r="A2360" s="12">
        <v>43908.0</v>
      </c>
      <c r="B2360" s="15" t="s">
        <v>591</v>
      </c>
      <c r="C2360" s="15" t="s">
        <v>121</v>
      </c>
      <c r="E2360" s="22"/>
      <c r="G2360" s="14">
        <v>4.0</v>
      </c>
      <c r="H2360" s="14">
        <v>0.0</v>
      </c>
      <c r="I2360" s="14">
        <v>122.0</v>
      </c>
      <c r="J2360" s="14">
        <v>1.0</v>
      </c>
      <c r="K2360" s="58" t="s">
        <v>276</v>
      </c>
      <c r="L2360" s="21" t="s">
        <v>277</v>
      </c>
    </row>
    <row r="2361" hidden="1">
      <c r="A2361" s="12">
        <v>43909.0</v>
      </c>
      <c r="B2361" s="15" t="s">
        <v>591</v>
      </c>
      <c r="C2361" s="15" t="s">
        <v>121</v>
      </c>
      <c r="D2361" s="25"/>
      <c r="E2361" s="25">
        <v>214.0</v>
      </c>
      <c r="G2361" s="14">
        <v>6.0</v>
      </c>
      <c r="H2361" s="14">
        <v>0.0</v>
      </c>
      <c r="I2361" s="14">
        <v>167.0</v>
      </c>
      <c r="J2361" s="14">
        <v>1.0</v>
      </c>
      <c r="K2361" s="58" t="s">
        <v>276</v>
      </c>
      <c r="L2361" s="21" t="s">
        <v>277</v>
      </c>
      <c r="M2361" s="20"/>
    </row>
    <row r="2362" hidden="1">
      <c r="A2362" s="12">
        <v>43910.0</v>
      </c>
      <c r="B2362" s="15" t="s">
        <v>591</v>
      </c>
      <c r="C2362" s="15" t="s">
        <v>121</v>
      </c>
      <c r="E2362" s="25">
        <v>213.0</v>
      </c>
      <c r="G2362" s="14">
        <v>11.0</v>
      </c>
      <c r="H2362" s="14">
        <v>0.0</v>
      </c>
      <c r="I2362" s="14">
        <v>204.0</v>
      </c>
      <c r="J2362" s="14">
        <v>1.0</v>
      </c>
      <c r="K2362" s="58" t="s">
        <v>276</v>
      </c>
      <c r="L2362" s="21" t="s">
        <v>277</v>
      </c>
    </row>
    <row r="2363" hidden="1">
      <c r="A2363" s="12">
        <v>43911.0</v>
      </c>
      <c r="B2363" s="15" t="s">
        <v>591</v>
      </c>
      <c r="C2363" s="15" t="s">
        <v>121</v>
      </c>
      <c r="E2363" s="25">
        <v>213.0</v>
      </c>
      <c r="F2363" s="14">
        <v>61.0</v>
      </c>
      <c r="G2363" s="14">
        <v>14.0</v>
      </c>
      <c r="H2363" s="14">
        <v>1.0</v>
      </c>
      <c r="I2363" s="14">
        <v>240.0</v>
      </c>
      <c r="J2363" s="14">
        <v>1.0</v>
      </c>
      <c r="K2363" s="58" t="s">
        <v>276</v>
      </c>
      <c r="L2363" s="21" t="s">
        <v>277</v>
      </c>
    </row>
    <row r="2364" hidden="1">
      <c r="A2364" s="12">
        <v>43912.0</v>
      </c>
      <c r="B2364" s="15" t="s">
        <v>591</v>
      </c>
      <c r="C2364" s="15" t="s">
        <v>121</v>
      </c>
      <c r="E2364" s="25">
        <v>213.0</v>
      </c>
      <c r="F2364" s="14">
        <v>78.0</v>
      </c>
      <c r="G2364" s="14">
        <v>16.0</v>
      </c>
      <c r="H2364" s="14">
        <v>1.0</v>
      </c>
      <c r="I2364" s="14">
        <v>296.0</v>
      </c>
      <c r="J2364" s="14">
        <v>1.0</v>
      </c>
      <c r="K2364" s="58" t="s">
        <v>276</v>
      </c>
      <c r="L2364" s="21" t="s">
        <v>277</v>
      </c>
      <c r="M2364" s="20"/>
    </row>
    <row r="2365" hidden="1">
      <c r="A2365" s="12">
        <v>43913.0</v>
      </c>
      <c r="B2365" s="15" t="s">
        <v>591</v>
      </c>
      <c r="C2365" s="15" t="s">
        <v>121</v>
      </c>
      <c r="E2365" s="25">
        <v>381.0</v>
      </c>
      <c r="F2365" s="14">
        <v>80.0</v>
      </c>
      <c r="G2365" s="14">
        <v>23.0</v>
      </c>
      <c r="H2365" s="14">
        <v>2.0</v>
      </c>
      <c r="I2365" s="14">
        <v>345.0</v>
      </c>
      <c r="J2365" s="14">
        <v>1.0</v>
      </c>
      <c r="K2365" s="58" t="s">
        <v>276</v>
      </c>
      <c r="L2365" s="21" t="s">
        <v>277</v>
      </c>
      <c r="M2365" s="21"/>
    </row>
    <row r="2366" hidden="1">
      <c r="A2366" s="12">
        <v>43914.0</v>
      </c>
      <c r="B2366" s="15" t="s">
        <v>591</v>
      </c>
      <c r="C2366" s="15" t="s">
        <v>121</v>
      </c>
      <c r="E2366" s="30">
        <v>467.0</v>
      </c>
      <c r="F2366" s="14">
        <v>99.0</v>
      </c>
      <c r="G2366" s="14">
        <v>26.0</v>
      </c>
      <c r="H2366" s="14">
        <v>3.0</v>
      </c>
      <c r="I2366" s="14">
        <v>385.0</v>
      </c>
      <c r="J2366" s="14">
        <v>1.0</v>
      </c>
      <c r="K2366" s="58" t="s">
        <v>276</v>
      </c>
      <c r="L2366" s="21" t="s">
        <v>277</v>
      </c>
      <c r="M2366" s="21"/>
    </row>
    <row r="2367" hidden="1">
      <c r="A2367" s="12">
        <v>43915.0</v>
      </c>
      <c r="B2367" s="15" t="s">
        <v>591</v>
      </c>
      <c r="C2367" s="15" t="s">
        <v>121</v>
      </c>
      <c r="E2367" s="25">
        <v>579.0</v>
      </c>
      <c r="F2367" s="14">
        <v>127.0</v>
      </c>
      <c r="G2367" s="14">
        <v>33.0</v>
      </c>
      <c r="H2367" s="14">
        <v>5.0</v>
      </c>
      <c r="I2367" s="14">
        <v>477.0</v>
      </c>
      <c r="J2367" s="14">
        <v>4.0</v>
      </c>
      <c r="K2367" s="58" t="s">
        <v>276</v>
      </c>
      <c r="L2367" s="21" t="s">
        <v>277</v>
      </c>
      <c r="M2367" s="20"/>
    </row>
    <row r="2368" hidden="1">
      <c r="A2368" s="12">
        <v>43916.0</v>
      </c>
      <c r="B2368" s="15" t="s">
        <v>591</v>
      </c>
      <c r="C2368" s="15" t="s">
        <v>121</v>
      </c>
      <c r="E2368" s="25">
        <v>660.0</v>
      </c>
      <c r="F2368" s="14">
        <v>172.0</v>
      </c>
      <c r="G2368" s="14">
        <v>36.0</v>
      </c>
      <c r="H2368" s="14">
        <v>8.0</v>
      </c>
      <c r="I2368" s="14">
        <v>596.0</v>
      </c>
      <c r="J2368" s="14">
        <v>9.0</v>
      </c>
      <c r="K2368" s="58" t="s">
        <v>276</v>
      </c>
      <c r="L2368" s="21" t="s">
        <v>277</v>
      </c>
      <c r="M2368" s="20"/>
    </row>
    <row r="2369" hidden="1">
      <c r="A2369" s="12">
        <v>43917.0</v>
      </c>
      <c r="B2369" s="14" t="s">
        <v>591</v>
      </c>
      <c r="C2369" s="15" t="s">
        <v>121</v>
      </c>
      <c r="E2369" s="14">
        <v>771.0</v>
      </c>
      <c r="F2369" s="14">
        <v>209.0</v>
      </c>
      <c r="G2369" s="14">
        <v>53.0</v>
      </c>
      <c r="H2369" s="14">
        <v>15.0</v>
      </c>
      <c r="I2369" s="14">
        <v>714.0</v>
      </c>
      <c r="J2369" s="14">
        <v>12.0</v>
      </c>
      <c r="K2369" s="58" t="s">
        <v>276</v>
      </c>
      <c r="L2369" s="21" t="s">
        <v>277</v>
      </c>
      <c r="M2369" s="20"/>
    </row>
    <row r="2370" hidden="1">
      <c r="A2370" s="12">
        <v>43918.0</v>
      </c>
      <c r="B2370" s="14" t="s">
        <v>591</v>
      </c>
      <c r="C2370" s="15" t="s">
        <v>121</v>
      </c>
      <c r="E2370" s="2">
        <v>804.0</v>
      </c>
      <c r="F2370" s="14">
        <v>231.0</v>
      </c>
      <c r="G2370" s="14">
        <v>58.0</v>
      </c>
      <c r="H2370" s="14">
        <v>17.0</v>
      </c>
      <c r="I2370" s="14">
        <v>802.0</v>
      </c>
      <c r="J2370" s="14">
        <v>12.0</v>
      </c>
      <c r="K2370" s="58" t="s">
        <v>276</v>
      </c>
      <c r="L2370" s="21" t="s">
        <v>277</v>
      </c>
      <c r="M2370" s="20"/>
    </row>
    <row r="2371" hidden="1">
      <c r="A2371" s="12">
        <v>43919.0</v>
      </c>
      <c r="B2371" s="15" t="s">
        <v>591</v>
      </c>
      <c r="C2371" s="15" t="s">
        <v>121</v>
      </c>
      <c r="D2371" s="53"/>
      <c r="E2371" s="59"/>
      <c r="F2371" s="14">
        <v>260.0</v>
      </c>
      <c r="G2371" s="14">
        <v>58.0</v>
      </c>
      <c r="H2371" s="14">
        <v>20.0</v>
      </c>
      <c r="I2371" s="14">
        <v>872.0</v>
      </c>
      <c r="J2371" s="14">
        <v>16.0</v>
      </c>
      <c r="K2371" s="58" t="s">
        <v>276</v>
      </c>
      <c r="L2371" s="21" t="s">
        <v>277</v>
      </c>
      <c r="M2371" s="15"/>
    </row>
    <row r="2372" hidden="1">
      <c r="A2372" s="12">
        <v>43920.0</v>
      </c>
      <c r="B2372" s="15" t="s">
        <v>591</v>
      </c>
      <c r="C2372" s="15" t="s">
        <v>121</v>
      </c>
      <c r="E2372" s="15">
        <v>920.0</v>
      </c>
      <c r="F2372" s="14">
        <v>265.0</v>
      </c>
      <c r="G2372" s="14">
        <v>58.0</v>
      </c>
      <c r="H2372" s="14">
        <v>25.0</v>
      </c>
      <c r="I2372" s="14">
        <v>939.0</v>
      </c>
      <c r="J2372" s="14">
        <v>17.0</v>
      </c>
      <c r="K2372" s="58" t="s">
        <v>276</v>
      </c>
      <c r="L2372" s="21" t="s">
        <v>277</v>
      </c>
      <c r="M2372" s="20"/>
    </row>
    <row r="2373" hidden="1">
      <c r="A2373" s="12">
        <v>43921.0</v>
      </c>
      <c r="B2373" s="15" t="s">
        <v>591</v>
      </c>
      <c r="C2373" s="15" t="s">
        <v>121</v>
      </c>
      <c r="D2373" s="25"/>
      <c r="E2373" s="25">
        <v>920.0</v>
      </c>
      <c r="F2373" s="14">
        <v>283.0</v>
      </c>
      <c r="G2373" s="14">
        <v>59.0</v>
      </c>
      <c r="H2373" s="14">
        <v>34.0</v>
      </c>
      <c r="I2373" s="14">
        <v>974.0</v>
      </c>
      <c r="J2373" s="14">
        <v>20.0</v>
      </c>
      <c r="K2373" s="58" t="s">
        <v>276</v>
      </c>
      <c r="L2373" s="21" t="s">
        <v>277</v>
      </c>
      <c r="M2373" s="20"/>
    </row>
    <row r="2374" hidden="1">
      <c r="A2374" s="12">
        <v>43922.0</v>
      </c>
      <c r="B2374" s="15" t="s">
        <v>591</v>
      </c>
      <c r="C2374" s="15" t="s">
        <v>121</v>
      </c>
      <c r="E2374" s="14">
        <v>999.0</v>
      </c>
      <c r="F2374" s="14">
        <v>304.0</v>
      </c>
      <c r="G2374" s="14">
        <v>59.0</v>
      </c>
      <c r="H2374" s="14">
        <v>37.0</v>
      </c>
      <c r="I2374" s="14">
        <v>1041.0</v>
      </c>
      <c r="J2374" s="14">
        <v>43.0</v>
      </c>
      <c r="K2374" s="58" t="s">
        <v>276</v>
      </c>
      <c r="L2374" s="21" t="s">
        <v>277</v>
      </c>
      <c r="M2374" s="20"/>
    </row>
    <row r="2375" hidden="1">
      <c r="A2375" s="12">
        <v>43923.0</v>
      </c>
      <c r="B2375" s="15" t="s">
        <v>591</v>
      </c>
      <c r="C2375" s="15" t="s">
        <v>121</v>
      </c>
      <c r="E2375" s="14">
        <v>1009.0</v>
      </c>
      <c r="F2375" s="14">
        <v>389.0</v>
      </c>
      <c r="G2375" s="14">
        <v>68.0</v>
      </c>
      <c r="H2375" s="14">
        <v>42.0</v>
      </c>
      <c r="I2375" s="14">
        <v>1084.0</v>
      </c>
      <c r="J2375" s="14">
        <v>45.0</v>
      </c>
      <c r="K2375" s="58" t="s">
        <v>276</v>
      </c>
      <c r="L2375" s="21" t="s">
        <v>277</v>
      </c>
    </row>
    <row r="2376" hidden="1">
      <c r="A2376" s="12">
        <v>43924.0</v>
      </c>
      <c r="B2376" s="15" t="s">
        <v>591</v>
      </c>
      <c r="C2376" s="15" t="s">
        <v>121</v>
      </c>
      <c r="E2376" s="14">
        <v>1024.0</v>
      </c>
      <c r="F2376" s="14">
        <v>405.0</v>
      </c>
      <c r="G2376" s="14">
        <v>72.0</v>
      </c>
      <c r="H2376" s="14">
        <v>46.0</v>
      </c>
      <c r="I2376" s="14">
        <v>1145.0</v>
      </c>
      <c r="J2376" s="14">
        <v>90.0</v>
      </c>
      <c r="K2376" s="58" t="s">
        <v>276</v>
      </c>
      <c r="L2376" s="21" t="s">
        <v>277</v>
      </c>
      <c r="M2376" s="25"/>
    </row>
    <row r="2377" hidden="1">
      <c r="A2377" s="12">
        <v>43925.0</v>
      </c>
      <c r="B2377" s="15" t="s">
        <v>591</v>
      </c>
      <c r="C2377" s="2" t="s">
        <v>121</v>
      </c>
      <c r="E2377" s="14">
        <v>1046.0</v>
      </c>
      <c r="F2377" s="14">
        <v>434.0</v>
      </c>
      <c r="G2377" s="14">
        <v>79.0</v>
      </c>
      <c r="H2377" s="14">
        <v>51.0</v>
      </c>
      <c r="I2377" s="14">
        <v>1188.0</v>
      </c>
      <c r="J2377" s="14">
        <v>113.0</v>
      </c>
      <c r="K2377" s="58" t="s">
        <v>276</v>
      </c>
      <c r="L2377" s="21" t="s">
        <v>277</v>
      </c>
      <c r="M2377" s="15"/>
    </row>
    <row r="2378" hidden="1">
      <c r="A2378" s="12">
        <v>43926.0</v>
      </c>
      <c r="B2378" s="15" t="s">
        <v>591</v>
      </c>
      <c r="C2378" s="2" t="s">
        <v>121</v>
      </c>
      <c r="E2378" s="14">
        <v>1035.0</v>
      </c>
      <c r="F2378" s="14">
        <v>447.0</v>
      </c>
      <c r="G2378" s="14">
        <v>80.0</v>
      </c>
      <c r="H2378" s="14">
        <v>59.0</v>
      </c>
      <c r="I2378" s="14">
        <v>1235.0</v>
      </c>
      <c r="J2378" s="14">
        <v>130.0</v>
      </c>
      <c r="K2378" s="58" t="s">
        <v>276</v>
      </c>
      <c r="L2378" s="21" t="s">
        <v>277</v>
      </c>
      <c r="M2378" s="35"/>
    </row>
    <row r="2379" hidden="1">
      <c r="A2379" s="12">
        <v>43927.0</v>
      </c>
      <c r="B2379" s="15" t="s">
        <v>591</v>
      </c>
      <c r="C2379" s="2" t="s">
        <v>121</v>
      </c>
      <c r="E2379" s="14">
        <v>1012.0</v>
      </c>
      <c r="F2379" s="14">
        <v>468.0</v>
      </c>
      <c r="G2379" s="14">
        <v>81.0</v>
      </c>
      <c r="H2379" s="14">
        <v>68.0</v>
      </c>
      <c r="I2379" s="14">
        <v>1259.0</v>
      </c>
      <c r="J2379" s="14">
        <v>156.0</v>
      </c>
      <c r="K2379" s="58" t="s">
        <v>276</v>
      </c>
      <c r="L2379" s="21" t="s">
        <v>277</v>
      </c>
      <c r="M2379" s="20"/>
    </row>
    <row r="2380" hidden="1">
      <c r="A2380" s="12">
        <v>43928.0</v>
      </c>
      <c r="B2380" s="15" t="s">
        <v>591</v>
      </c>
      <c r="C2380" s="2" t="s">
        <v>121</v>
      </c>
      <c r="F2380" s="14">
        <v>500.0</v>
      </c>
      <c r="G2380" s="14">
        <v>84.0</v>
      </c>
      <c r="H2380" s="14">
        <v>78.0</v>
      </c>
      <c r="I2380" s="14">
        <v>1283.0</v>
      </c>
      <c r="J2380" s="14">
        <v>193.0</v>
      </c>
      <c r="K2380" s="58" t="s">
        <v>276</v>
      </c>
      <c r="L2380" s="21" t="s">
        <v>277</v>
      </c>
      <c r="M2380" s="20"/>
    </row>
    <row r="2381" hidden="1">
      <c r="A2381" s="38">
        <v>43929.0</v>
      </c>
      <c r="B2381" s="15" t="s">
        <v>591</v>
      </c>
      <c r="C2381" s="2" t="s">
        <v>121</v>
      </c>
      <c r="F2381" s="14">
        <v>515.0</v>
      </c>
      <c r="G2381" s="14">
        <v>86.0</v>
      </c>
      <c r="H2381" s="14">
        <v>85.0</v>
      </c>
      <c r="I2381" s="14">
        <v>1326.0</v>
      </c>
      <c r="J2381" s="14">
        <v>203.0</v>
      </c>
      <c r="K2381" s="40" t="s">
        <v>276</v>
      </c>
      <c r="L2381" s="35" t="s">
        <v>277</v>
      </c>
      <c r="M2381" s="25"/>
    </row>
    <row r="2382" hidden="1">
      <c r="A2382" s="12">
        <v>43930.0</v>
      </c>
      <c r="B2382" s="15" t="s">
        <v>591</v>
      </c>
      <c r="C2382" s="15" t="s">
        <v>121</v>
      </c>
      <c r="F2382" s="15">
        <v>533.0</v>
      </c>
      <c r="G2382" s="15">
        <v>87.0</v>
      </c>
      <c r="H2382" s="15">
        <v>88.0</v>
      </c>
      <c r="I2382" s="15">
        <v>1356.0</v>
      </c>
      <c r="J2382" s="15">
        <v>219.0</v>
      </c>
      <c r="K2382" s="58" t="s">
        <v>276</v>
      </c>
      <c r="L2382" s="20"/>
      <c r="M2382" s="20"/>
    </row>
    <row r="2383" hidden="1">
      <c r="A2383" s="12">
        <v>43931.0</v>
      </c>
      <c r="B2383" s="15" t="s">
        <v>591</v>
      </c>
      <c r="C2383" s="15" t="s">
        <v>121</v>
      </c>
      <c r="F2383" s="15">
        <v>533.0</v>
      </c>
      <c r="G2383" s="15">
        <v>88.0</v>
      </c>
      <c r="H2383" s="15">
        <v>90.0</v>
      </c>
      <c r="I2383" s="15">
        <v>1383.0</v>
      </c>
      <c r="J2383" s="15">
        <v>255.0</v>
      </c>
      <c r="K2383" s="15" t="s">
        <v>276</v>
      </c>
      <c r="L2383" s="15"/>
      <c r="M2383" s="20"/>
    </row>
    <row r="2384" hidden="1">
      <c r="A2384" s="12">
        <v>43932.0</v>
      </c>
      <c r="B2384" s="15" t="s">
        <v>591</v>
      </c>
      <c r="C2384" s="15" t="s">
        <v>121</v>
      </c>
      <c r="F2384" s="15">
        <v>533.0</v>
      </c>
      <c r="G2384" s="15">
        <v>88.0</v>
      </c>
      <c r="H2384" s="15">
        <v>94.0</v>
      </c>
      <c r="I2384" s="15">
        <v>1413.0</v>
      </c>
      <c r="J2384" s="15">
        <v>275.0</v>
      </c>
      <c r="K2384" s="15" t="s">
        <v>276</v>
      </c>
      <c r="L2384" s="15"/>
      <c r="M2384" s="2"/>
    </row>
    <row r="2385" hidden="1">
      <c r="A2385" s="12">
        <v>43933.0</v>
      </c>
      <c r="B2385" s="15" t="s">
        <v>591</v>
      </c>
      <c r="C2385" s="15" t="s">
        <v>121</v>
      </c>
      <c r="F2385" s="15">
        <v>537.0</v>
      </c>
      <c r="G2385" s="15">
        <v>91.0</v>
      </c>
      <c r="H2385" s="15">
        <v>97.0</v>
      </c>
      <c r="I2385" s="15">
        <v>1449.0</v>
      </c>
      <c r="J2385" s="15">
        <v>344.0</v>
      </c>
      <c r="K2385" s="15" t="s">
        <v>276</v>
      </c>
      <c r="L2385" s="15"/>
      <c r="M2385" s="20"/>
    </row>
    <row r="2386" hidden="1">
      <c r="A2386" s="12">
        <v>43934.0</v>
      </c>
      <c r="B2386" s="15" t="s">
        <v>591</v>
      </c>
      <c r="C2386" s="15" t="s">
        <v>121</v>
      </c>
      <c r="F2386" s="15">
        <v>543.0</v>
      </c>
      <c r="G2386" s="15">
        <v>94.0</v>
      </c>
      <c r="H2386" s="15">
        <v>101.0</v>
      </c>
      <c r="I2386" s="15">
        <v>1463.0</v>
      </c>
      <c r="J2386" s="15">
        <v>353.0</v>
      </c>
      <c r="K2386" s="15" t="s">
        <v>276</v>
      </c>
      <c r="L2386" s="15"/>
      <c r="M2386" s="21"/>
    </row>
    <row r="2387" hidden="1">
      <c r="A2387" s="12">
        <v>43935.0</v>
      </c>
      <c r="B2387" s="15" t="s">
        <v>591</v>
      </c>
      <c r="C2387" s="15" t="s">
        <v>121</v>
      </c>
      <c r="F2387" s="15">
        <v>566.0</v>
      </c>
      <c r="G2387" s="15">
        <v>96.0</v>
      </c>
      <c r="H2387" s="15">
        <v>106.0</v>
      </c>
      <c r="I2387" s="15">
        <v>1487.0</v>
      </c>
      <c r="J2387" s="15">
        <v>476.0</v>
      </c>
      <c r="K2387" s="15" t="s">
        <v>276</v>
      </c>
      <c r="L2387" s="20"/>
      <c r="M2387" s="20"/>
    </row>
    <row r="2388" hidden="1">
      <c r="A2388" s="12">
        <v>43936.0</v>
      </c>
      <c r="B2388" s="15" t="s">
        <v>591</v>
      </c>
      <c r="C2388" s="15" t="s">
        <v>121</v>
      </c>
      <c r="F2388" s="15">
        <v>574.0</v>
      </c>
      <c r="G2388" s="15">
        <v>97.0</v>
      </c>
      <c r="H2388" s="15">
        <v>109.0</v>
      </c>
      <c r="I2388" s="15">
        <v>1520.0</v>
      </c>
      <c r="J2388" s="15">
        <v>513.0</v>
      </c>
      <c r="K2388" s="15" t="s">
        <v>276</v>
      </c>
      <c r="L2388" s="20"/>
      <c r="M2388" s="20"/>
    </row>
    <row r="2389" hidden="1">
      <c r="A2389" s="12">
        <v>43937.0</v>
      </c>
      <c r="B2389" s="15" t="s">
        <v>591</v>
      </c>
      <c r="C2389" s="15" t="s">
        <v>121</v>
      </c>
      <c r="F2389" s="15">
        <v>575.0</v>
      </c>
      <c r="G2389" s="15">
        <v>97.0</v>
      </c>
      <c r="H2389" s="15">
        <v>111.0</v>
      </c>
      <c r="I2389" s="15">
        <v>1598.0</v>
      </c>
      <c r="J2389" s="15">
        <v>516.0</v>
      </c>
      <c r="K2389" s="15" t="s">
        <v>276</v>
      </c>
      <c r="L2389" s="15"/>
      <c r="M2389" s="20"/>
    </row>
    <row r="2390" hidden="1">
      <c r="A2390" s="12">
        <v>43938.0</v>
      </c>
      <c r="B2390" s="15" t="s">
        <v>591</v>
      </c>
      <c r="C2390" s="15" t="s">
        <v>121</v>
      </c>
      <c r="F2390" s="15">
        <v>585.0</v>
      </c>
      <c r="G2390" s="15">
        <v>99.0</v>
      </c>
      <c r="H2390" s="15">
        <v>112.0</v>
      </c>
      <c r="I2390" s="15">
        <v>1625.0</v>
      </c>
      <c r="J2390" s="15">
        <v>545.0</v>
      </c>
      <c r="K2390" s="15" t="s">
        <v>276</v>
      </c>
      <c r="L2390" s="15"/>
      <c r="M2390" s="20"/>
    </row>
    <row r="2391" hidden="1">
      <c r="A2391" s="12">
        <v>43939.0</v>
      </c>
      <c r="B2391" s="15" t="s">
        <v>591</v>
      </c>
      <c r="C2391" s="15" t="s">
        <v>121</v>
      </c>
      <c r="F2391" s="15">
        <v>611.0</v>
      </c>
      <c r="G2391" s="15">
        <v>102.0</v>
      </c>
      <c r="H2391" s="15">
        <v>115.0</v>
      </c>
      <c r="I2391" s="15">
        <v>1638.0</v>
      </c>
      <c r="J2391" s="15">
        <v>638.0</v>
      </c>
      <c r="K2391" s="15" t="s">
        <v>276</v>
      </c>
      <c r="L2391" s="15"/>
      <c r="M2391" s="20"/>
    </row>
    <row r="2392" hidden="1">
      <c r="A2392" s="12">
        <v>43940.0</v>
      </c>
      <c r="B2392" s="15" t="s">
        <v>591</v>
      </c>
      <c r="C2392" s="15" t="s">
        <v>121</v>
      </c>
      <c r="F2392" s="15">
        <v>612.0</v>
      </c>
      <c r="G2392" s="15">
        <v>102.0</v>
      </c>
      <c r="H2392" s="15">
        <v>116.0</v>
      </c>
      <c r="I2392" s="15">
        <v>1644.0</v>
      </c>
      <c r="J2392" s="15">
        <v>652.0</v>
      </c>
      <c r="K2392" s="15" t="s">
        <v>276</v>
      </c>
      <c r="L2392" s="15"/>
      <c r="M2392" s="20"/>
    </row>
    <row r="2393" hidden="1">
      <c r="A2393" s="12">
        <v>43941.0</v>
      </c>
      <c r="B2393" s="15" t="s">
        <v>591</v>
      </c>
      <c r="C2393" s="15" t="s">
        <v>121</v>
      </c>
      <c r="F2393" s="15">
        <v>612.0</v>
      </c>
      <c r="G2393" s="15">
        <v>103.0</v>
      </c>
      <c r="H2393" s="15">
        <v>117.0</v>
      </c>
      <c r="I2393" s="15">
        <v>1646.0</v>
      </c>
      <c r="J2393" s="15">
        <v>662.0</v>
      </c>
      <c r="K2393" s="15" t="s">
        <v>276</v>
      </c>
      <c r="L2393" s="15"/>
      <c r="M2393" s="20"/>
    </row>
    <row r="2394" hidden="1">
      <c r="A2394" s="12">
        <v>43942.0</v>
      </c>
      <c r="B2394" s="15" t="s">
        <v>591</v>
      </c>
      <c r="C2394" s="15" t="s">
        <v>121</v>
      </c>
      <c r="F2394" s="15">
        <v>614.0</v>
      </c>
      <c r="G2394" s="15">
        <v>104.0</v>
      </c>
      <c r="H2394" s="15">
        <v>120.0</v>
      </c>
      <c r="I2394" s="15">
        <v>1681.0</v>
      </c>
      <c r="J2394" s="15">
        <v>702.0</v>
      </c>
      <c r="K2394" s="15" t="s">
        <v>276</v>
      </c>
      <c r="L2394" s="15"/>
      <c r="M2394" s="15"/>
    </row>
    <row r="2395" hidden="1">
      <c r="A2395" s="12">
        <v>43943.0</v>
      </c>
      <c r="B2395" s="15" t="s">
        <v>591</v>
      </c>
      <c r="C2395" s="15" t="s">
        <v>121</v>
      </c>
      <c r="F2395" s="15">
        <v>622.0</v>
      </c>
      <c r="G2395" s="15">
        <v>104.0</v>
      </c>
      <c r="H2395" s="15">
        <v>123.0</v>
      </c>
      <c r="I2395" s="15">
        <v>1695.0</v>
      </c>
      <c r="J2395" s="15">
        <v>761.0</v>
      </c>
      <c r="K2395" s="15" t="s">
        <v>276</v>
      </c>
      <c r="L2395" s="15"/>
      <c r="M2395" s="20"/>
    </row>
    <row r="2396" hidden="1">
      <c r="A2396" s="12">
        <v>43944.0</v>
      </c>
      <c r="B2396" s="15" t="s">
        <v>591</v>
      </c>
      <c r="C2396" s="15" t="s">
        <v>121</v>
      </c>
      <c r="F2396" s="15">
        <v>625.0</v>
      </c>
      <c r="G2396" s="15">
        <v>105.0</v>
      </c>
      <c r="H2396" s="15">
        <v>125.0</v>
      </c>
      <c r="I2396" s="15">
        <v>1741.0</v>
      </c>
      <c r="J2396" s="15">
        <v>791.0</v>
      </c>
      <c r="K2396" s="15" t="s">
        <v>276</v>
      </c>
      <c r="L2396" s="15"/>
      <c r="M2396" s="35"/>
    </row>
    <row r="2397" hidden="1">
      <c r="A2397" s="12">
        <v>43888.0</v>
      </c>
      <c r="B2397" s="15" t="s">
        <v>592</v>
      </c>
      <c r="C2397" s="15" t="s">
        <v>122</v>
      </c>
      <c r="D2397" s="53"/>
      <c r="E2397" s="18"/>
      <c r="I2397" s="16">
        <v>0.0</v>
      </c>
      <c r="K2397" s="58" t="s">
        <v>276</v>
      </c>
      <c r="L2397" s="21" t="s">
        <v>277</v>
      </c>
    </row>
    <row r="2398" hidden="1">
      <c r="A2398" s="12">
        <v>43889.0</v>
      </c>
      <c r="B2398" s="15" t="s">
        <v>592</v>
      </c>
      <c r="C2398" s="15" t="s">
        <v>122</v>
      </c>
      <c r="I2398" s="16">
        <v>0.0</v>
      </c>
      <c r="K2398" s="58" t="s">
        <v>276</v>
      </c>
      <c r="L2398" s="21" t="s">
        <v>277</v>
      </c>
      <c r="M2398" s="20"/>
    </row>
    <row r="2399" hidden="1">
      <c r="A2399" s="38">
        <v>43890.0</v>
      </c>
      <c r="B2399" s="15" t="s">
        <v>592</v>
      </c>
      <c r="C2399" s="15" t="s">
        <v>122</v>
      </c>
      <c r="I2399" s="16">
        <v>1.0</v>
      </c>
      <c r="K2399" s="58" t="s">
        <v>276</v>
      </c>
      <c r="L2399" s="21" t="s">
        <v>277</v>
      </c>
      <c r="M2399" s="31"/>
    </row>
    <row r="2400" hidden="1">
      <c r="A2400" s="38">
        <v>43891.0</v>
      </c>
      <c r="B2400" s="15" t="s">
        <v>592</v>
      </c>
      <c r="C2400" s="15" t="s">
        <v>122</v>
      </c>
      <c r="D2400" s="53"/>
      <c r="E2400" s="18"/>
      <c r="I2400" s="16">
        <v>1.0</v>
      </c>
      <c r="K2400" s="58" t="s">
        <v>276</v>
      </c>
      <c r="L2400" s="21" t="s">
        <v>277</v>
      </c>
      <c r="M2400" s="21"/>
    </row>
    <row r="2401" hidden="1">
      <c r="A2401" s="12">
        <v>43892.0</v>
      </c>
      <c r="B2401" s="15" t="s">
        <v>592</v>
      </c>
      <c r="C2401" s="15" t="s">
        <v>122</v>
      </c>
      <c r="D2401" s="53"/>
      <c r="E2401" s="18"/>
      <c r="H2401" s="14">
        <v>0.0</v>
      </c>
      <c r="I2401" s="14">
        <v>1.0</v>
      </c>
      <c r="K2401" s="58" t="s">
        <v>276</v>
      </c>
      <c r="L2401" s="21" t="s">
        <v>277</v>
      </c>
      <c r="M2401" s="25"/>
    </row>
    <row r="2402" hidden="1">
      <c r="A2402" s="12">
        <v>43893.0</v>
      </c>
      <c r="B2402" s="15" t="s">
        <v>592</v>
      </c>
      <c r="C2402" s="15" t="s">
        <v>122</v>
      </c>
      <c r="D2402" s="53"/>
      <c r="E2402" s="22"/>
      <c r="G2402" s="14">
        <v>1.0</v>
      </c>
      <c r="H2402" s="14">
        <v>0.0</v>
      </c>
      <c r="I2402" s="14">
        <v>3.0</v>
      </c>
      <c r="K2402" s="58" t="s">
        <v>276</v>
      </c>
      <c r="L2402" s="21" t="s">
        <v>277</v>
      </c>
      <c r="M2402" s="27"/>
    </row>
    <row r="2403" hidden="1">
      <c r="A2403" s="12">
        <v>43894.0</v>
      </c>
      <c r="B2403" s="15" t="s">
        <v>592</v>
      </c>
      <c r="C2403" s="15" t="s">
        <v>122</v>
      </c>
      <c r="D2403" s="53"/>
      <c r="E2403" s="22"/>
      <c r="G2403" s="14">
        <v>1.0</v>
      </c>
      <c r="H2403" s="14">
        <v>0.0</v>
      </c>
      <c r="I2403" s="14">
        <v>3.0</v>
      </c>
      <c r="K2403" s="58" t="s">
        <v>276</v>
      </c>
      <c r="L2403" s="21" t="s">
        <v>277</v>
      </c>
      <c r="M2403" s="20"/>
    </row>
    <row r="2404" hidden="1">
      <c r="A2404" s="12">
        <v>43895.0</v>
      </c>
      <c r="B2404" s="15" t="s">
        <v>592</v>
      </c>
      <c r="C2404" s="15" t="s">
        <v>122</v>
      </c>
      <c r="D2404" s="53"/>
      <c r="E2404" s="22"/>
      <c r="G2404" s="14">
        <v>1.0</v>
      </c>
      <c r="H2404" s="14">
        <v>0.0</v>
      </c>
      <c r="I2404" s="14">
        <v>3.0</v>
      </c>
      <c r="K2404" s="58" t="s">
        <v>276</v>
      </c>
      <c r="L2404" s="21" t="s">
        <v>277</v>
      </c>
      <c r="M2404" s="15"/>
    </row>
    <row r="2405" hidden="1">
      <c r="A2405" s="12">
        <v>43896.0</v>
      </c>
      <c r="B2405" s="15" t="s">
        <v>592</v>
      </c>
      <c r="C2405" s="15" t="s">
        <v>122</v>
      </c>
      <c r="H2405" s="14">
        <v>0.0</v>
      </c>
      <c r="I2405" s="14">
        <v>3.0</v>
      </c>
      <c r="K2405" s="58" t="s">
        <v>276</v>
      </c>
      <c r="L2405" s="21" t="s">
        <v>277</v>
      </c>
      <c r="M2405" s="35"/>
    </row>
    <row r="2406" hidden="1">
      <c r="A2406" s="38">
        <v>43897.0</v>
      </c>
      <c r="B2406" s="15" t="s">
        <v>592</v>
      </c>
      <c r="C2406" s="15" t="s">
        <v>122</v>
      </c>
      <c r="H2406" s="14">
        <v>0.0</v>
      </c>
      <c r="I2406" s="14">
        <v>3.0</v>
      </c>
      <c r="K2406" s="58" t="s">
        <v>276</v>
      </c>
      <c r="L2406" s="21" t="s">
        <v>277</v>
      </c>
    </row>
    <row r="2407" hidden="1">
      <c r="A2407" s="38">
        <v>43898.0</v>
      </c>
      <c r="B2407" s="15" t="s">
        <v>592</v>
      </c>
      <c r="C2407" s="15" t="s">
        <v>122</v>
      </c>
      <c r="D2407" s="53"/>
      <c r="E2407" s="22"/>
      <c r="G2407" s="14">
        <v>1.0</v>
      </c>
      <c r="H2407" s="14">
        <v>0.0</v>
      </c>
      <c r="I2407" s="14">
        <v>3.0</v>
      </c>
      <c r="K2407" s="58" t="s">
        <v>276</v>
      </c>
      <c r="L2407" s="21" t="s">
        <v>277</v>
      </c>
      <c r="M2407" s="20"/>
    </row>
    <row r="2408" hidden="1">
      <c r="A2408" s="12">
        <v>43899.0</v>
      </c>
      <c r="B2408" s="15" t="s">
        <v>592</v>
      </c>
      <c r="C2408" s="15" t="s">
        <v>122</v>
      </c>
      <c r="D2408" s="53"/>
      <c r="E2408" s="22"/>
      <c r="G2408" s="14">
        <v>2.0</v>
      </c>
      <c r="H2408" s="14">
        <v>0.0</v>
      </c>
      <c r="I2408" s="14">
        <v>12.0</v>
      </c>
      <c r="K2408" s="58" t="s">
        <v>276</v>
      </c>
      <c r="L2408" s="21" t="s">
        <v>277</v>
      </c>
      <c r="M2408" s="20"/>
    </row>
    <row r="2409" hidden="1">
      <c r="A2409" s="12">
        <v>43900.0</v>
      </c>
      <c r="B2409" s="15" t="s">
        <v>592</v>
      </c>
      <c r="C2409" s="15" t="s">
        <v>122</v>
      </c>
      <c r="D2409" s="98">
        <v>34.0</v>
      </c>
      <c r="E2409" s="99">
        <v>46.0</v>
      </c>
      <c r="F2409" s="98">
        <v>10.0</v>
      </c>
      <c r="G2409" s="98">
        <v>5.0</v>
      </c>
      <c r="H2409" s="15">
        <v>0.0</v>
      </c>
      <c r="I2409" s="15">
        <v>46.0</v>
      </c>
      <c r="J2409" s="98">
        <v>0.0</v>
      </c>
      <c r="K2409" s="28" t="s">
        <v>123</v>
      </c>
      <c r="L2409" s="21" t="s">
        <v>277</v>
      </c>
    </row>
    <row r="2410" hidden="1">
      <c r="A2410" s="12">
        <v>43901.0</v>
      </c>
      <c r="B2410" s="15" t="s">
        <v>592</v>
      </c>
      <c r="C2410" s="15" t="s">
        <v>122</v>
      </c>
      <c r="D2410" s="98">
        <v>27.0</v>
      </c>
      <c r="E2410" s="99">
        <v>73.0</v>
      </c>
      <c r="F2410" s="98">
        <v>17.0</v>
      </c>
      <c r="G2410" s="98">
        <v>5.0</v>
      </c>
      <c r="H2410" s="15">
        <v>0.0</v>
      </c>
      <c r="I2410" s="15">
        <v>73.0</v>
      </c>
      <c r="J2410" s="98">
        <v>0.0</v>
      </c>
      <c r="K2410" s="28" t="s">
        <v>123</v>
      </c>
      <c r="L2410" s="17"/>
    </row>
    <row r="2411" hidden="1">
      <c r="A2411" s="12">
        <v>43902.0</v>
      </c>
      <c r="B2411" s="15" t="s">
        <v>592</v>
      </c>
      <c r="C2411" s="15" t="s">
        <v>122</v>
      </c>
      <c r="D2411" s="98">
        <v>57.0</v>
      </c>
      <c r="E2411" s="99">
        <v>130.0</v>
      </c>
      <c r="F2411" s="98">
        <v>28.0</v>
      </c>
      <c r="G2411" s="98">
        <v>6.0</v>
      </c>
      <c r="H2411" s="15">
        <v>0.0</v>
      </c>
      <c r="I2411" s="15">
        <v>130.0</v>
      </c>
      <c r="J2411" s="98">
        <v>0.0</v>
      </c>
      <c r="K2411" s="28" t="s">
        <v>123</v>
      </c>
      <c r="L2411" s="17"/>
      <c r="M2411" s="33"/>
    </row>
    <row r="2412" hidden="1">
      <c r="A2412" s="12">
        <v>43903.0</v>
      </c>
      <c r="B2412" s="15" t="s">
        <v>592</v>
      </c>
      <c r="C2412" s="15" t="s">
        <v>122</v>
      </c>
      <c r="D2412" s="98">
        <v>16.0</v>
      </c>
      <c r="E2412" s="99">
        <v>146.0</v>
      </c>
      <c r="F2412" s="98">
        <v>28.0</v>
      </c>
      <c r="G2412" s="98">
        <v>7.0</v>
      </c>
      <c r="H2412" s="15">
        <v>0.0</v>
      </c>
      <c r="I2412" s="15">
        <v>146.0</v>
      </c>
      <c r="J2412" s="98">
        <v>0.0</v>
      </c>
      <c r="K2412" s="28" t="s">
        <v>123</v>
      </c>
      <c r="L2412" s="17"/>
      <c r="M2412" s="2"/>
    </row>
    <row r="2413" hidden="1">
      <c r="A2413" s="12">
        <v>43904.0</v>
      </c>
      <c r="B2413" s="15" t="s">
        <v>592</v>
      </c>
      <c r="C2413" s="15" t="s">
        <v>122</v>
      </c>
      <c r="D2413" s="98">
        <v>37.0</v>
      </c>
      <c r="E2413" s="99">
        <v>182.0</v>
      </c>
      <c r="F2413" s="98">
        <v>34.0</v>
      </c>
      <c r="G2413" s="98">
        <v>9.0</v>
      </c>
      <c r="H2413" s="15">
        <v>1.0</v>
      </c>
      <c r="I2413" s="15">
        <v>183.0</v>
      </c>
      <c r="J2413" s="98">
        <v>0.0</v>
      </c>
      <c r="K2413" s="28" t="s">
        <v>123</v>
      </c>
      <c r="L2413" s="17"/>
      <c r="M2413" s="20"/>
    </row>
    <row r="2414" hidden="1">
      <c r="A2414" s="12">
        <v>43905.0</v>
      </c>
      <c r="B2414" s="15" t="s">
        <v>592</v>
      </c>
      <c r="C2414" s="15" t="s">
        <v>122</v>
      </c>
      <c r="D2414" s="98">
        <v>91.0</v>
      </c>
      <c r="E2414" s="99">
        <v>273.0</v>
      </c>
      <c r="F2414" s="98">
        <v>58.0</v>
      </c>
      <c r="G2414" s="98">
        <v>11.0</v>
      </c>
      <c r="H2414" s="15">
        <v>1.0</v>
      </c>
      <c r="I2414" s="15">
        <v>274.0</v>
      </c>
      <c r="J2414" s="98">
        <v>0.0</v>
      </c>
      <c r="K2414" s="28" t="s">
        <v>123</v>
      </c>
      <c r="L2414" s="17"/>
    </row>
    <row r="2415" hidden="1">
      <c r="A2415" s="12">
        <v>43906.0</v>
      </c>
      <c r="B2415" s="15" t="s">
        <v>592</v>
      </c>
      <c r="C2415" s="15" t="s">
        <v>122</v>
      </c>
      <c r="D2415" s="98">
        <v>39.0</v>
      </c>
      <c r="E2415" s="99">
        <v>311.0</v>
      </c>
      <c r="F2415" s="98">
        <v>72.0</v>
      </c>
      <c r="G2415" s="98">
        <v>12.0</v>
      </c>
      <c r="H2415" s="15">
        <v>2.0</v>
      </c>
      <c r="I2415" s="15">
        <v>313.0</v>
      </c>
      <c r="J2415" s="98">
        <v>0.0</v>
      </c>
      <c r="K2415" s="28" t="s">
        <v>123</v>
      </c>
      <c r="L2415" s="17"/>
      <c r="M2415" s="17"/>
    </row>
    <row r="2416" hidden="1">
      <c r="A2416" s="12">
        <v>43907.0</v>
      </c>
      <c r="B2416" s="15" t="s">
        <v>592</v>
      </c>
      <c r="C2416" s="15" t="s">
        <v>122</v>
      </c>
      <c r="D2416" s="98">
        <v>73.0</v>
      </c>
      <c r="E2416" s="99">
        <v>383.0</v>
      </c>
      <c r="F2416" s="98">
        <v>93.0</v>
      </c>
      <c r="G2416" s="98">
        <v>12.0</v>
      </c>
      <c r="H2416" s="15">
        <v>3.0</v>
      </c>
      <c r="I2416" s="15">
        <v>386.0</v>
      </c>
      <c r="J2416" s="98">
        <v>0.0</v>
      </c>
      <c r="K2416" s="28" t="s">
        <v>123</v>
      </c>
      <c r="L2416" s="17"/>
    </row>
    <row r="2417" hidden="1">
      <c r="A2417" s="12">
        <v>43908.0</v>
      </c>
      <c r="B2417" s="15" t="s">
        <v>592</v>
      </c>
      <c r="C2417" s="15" t="s">
        <v>122</v>
      </c>
      <c r="D2417" s="98">
        <v>96.0</v>
      </c>
      <c r="E2417" s="99">
        <v>478.0</v>
      </c>
      <c r="F2417" s="98">
        <v>132.0</v>
      </c>
      <c r="G2417" s="98">
        <v>13.0</v>
      </c>
      <c r="H2417" s="15">
        <v>4.0</v>
      </c>
      <c r="I2417" s="15">
        <v>482.0</v>
      </c>
      <c r="J2417" s="98">
        <v>0.0</v>
      </c>
      <c r="K2417" s="28" t="s">
        <v>123</v>
      </c>
      <c r="L2417" s="17"/>
      <c r="M2417" s="20"/>
    </row>
    <row r="2418" hidden="1">
      <c r="A2418" s="12">
        <v>43909.0</v>
      </c>
      <c r="B2418" s="15" t="s">
        <v>592</v>
      </c>
      <c r="C2418" s="15" t="s">
        <v>122</v>
      </c>
      <c r="D2418" s="98">
        <v>72.0</v>
      </c>
      <c r="E2418" s="99">
        <v>549.0</v>
      </c>
      <c r="F2418" s="98">
        <v>172.0</v>
      </c>
      <c r="G2418" s="98">
        <v>21.0</v>
      </c>
      <c r="H2418" s="15">
        <v>5.0</v>
      </c>
      <c r="I2418" s="15">
        <v>554.0</v>
      </c>
      <c r="J2418" s="98">
        <v>0.0</v>
      </c>
      <c r="K2418" s="28" t="s">
        <v>123</v>
      </c>
      <c r="L2418" s="17"/>
      <c r="M2418" s="15"/>
    </row>
    <row r="2419" hidden="1">
      <c r="A2419" s="12">
        <v>43910.0</v>
      </c>
      <c r="B2419" s="15" t="s">
        <v>592</v>
      </c>
      <c r="C2419" s="15" t="s">
        <v>122</v>
      </c>
      <c r="D2419" s="98">
        <v>110.0</v>
      </c>
      <c r="E2419" s="99">
        <v>654.0</v>
      </c>
      <c r="F2419" s="98">
        <v>222.0</v>
      </c>
      <c r="G2419" s="98">
        <v>25.0</v>
      </c>
      <c r="H2419" s="15">
        <v>9.0</v>
      </c>
      <c r="I2419" s="15">
        <v>664.0</v>
      </c>
      <c r="J2419" s="98">
        <v>1.0</v>
      </c>
      <c r="K2419" s="28" t="s">
        <v>123</v>
      </c>
      <c r="L2419" s="17"/>
      <c r="M2419" s="20"/>
    </row>
    <row r="2420" hidden="1">
      <c r="A2420" s="12">
        <v>43911.0</v>
      </c>
      <c r="B2420" s="15" t="s">
        <v>592</v>
      </c>
      <c r="C2420" s="15" t="s">
        <v>122</v>
      </c>
      <c r="D2420" s="98">
        <v>130.0</v>
      </c>
      <c r="E2420" s="99">
        <v>776.0</v>
      </c>
      <c r="F2420" s="98">
        <v>288.0</v>
      </c>
      <c r="G2420" s="98">
        <v>30.0</v>
      </c>
      <c r="H2420" s="15">
        <v>14.0</v>
      </c>
      <c r="I2420" s="15">
        <v>794.0</v>
      </c>
      <c r="J2420" s="98">
        <v>4.0</v>
      </c>
      <c r="K2420" s="28" t="s">
        <v>123</v>
      </c>
      <c r="L2420" s="17"/>
      <c r="M2420" s="15"/>
    </row>
    <row r="2421" hidden="1">
      <c r="A2421" s="12">
        <v>43912.0</v>
      </c>
      <c r="B2421" s="15" t="s">
        <v>592</v>
      </c>
      <c r="C2421" s="15" t="s">
        <v>122</v>
      </c>
      <c r="D2421" s="98">
        <v>92.0</v>
      </c>
      <c r="E2421" s="99">
        <v>851.0</v>
      </c>
      <c r="F2421" s="98">
        <v>339.0</v>
      </c>
      <c r="G2421" s="98">
        <v>40.0</v>
      </c>
      <c r="H2421" s="15">
        <v>24.0</v>
      </c>
      <c r="I2421" s="15">
        <v>886.0</v>
      </c>
      <c r="J2421" s="98">
        <v>11.0</v>
      </c>
      <c r="K2421" s="28" t="s">
        <v>123</v>
      </c>
      <c r="L2421" s="17"/>
      <c r="M2421" s="20"/>
    </row>
    <row r="2422" hidden="1">
      <c r="A2422" s="12">
        <v>43913.0</v>
      </c>
      <c r="B2422" s="15" t="s">
        <v>592</v>
      </c>
      <c r="C2422" s="15" t="s">
        <v>122</v>
      </c>
      <c r="D2422" s="98">
        <v>128.0</v>
      </c>
      <c r="E2422" s="99">
        <v>972.0</v>
      </c>
      <c r="F2422" s="98">
        <v>405.0</v>
      </c>
      <c r="G2422" s="98">
        <v>45.0</v>
      </c>
      <c r="H2422" s="15">
        <v>31.0</v>
      </c>
      <c r="I2422" s="15">
        <v>1014.0</v>
      </c>
      <c r="J2422" s="98">
        <v>11.0</v>
      </c>
      <c r="K2422" s="28" t="s">
        <v>123</v>
      </c>
      <c r="L2422" s="17"/>
      <c r="M2422" s="2"/>
    </row>
    <row r="2423" hidden="1">
      <c r="A2423" s="12">
        <v>43914.0</v>
      </c>
      <c r="B2423" s="15" t="s">
        <v>592</v>
      </c>
      <c r="C2423" s="15" t="s">
        <v>122</v>
      </c>
      <c r="D2423" s="98">
        <v>183.0</v>
      </c>
      <c r="E2423" s="99">
        <v>1141.0</v>
      </c>
      <c r="F2423" s="98">
        <v>506.0</v>
      </c>
      <c r="G2423" s="98">
        <v>51.0</v>
      </c>
      <c r="H2423" s="15">
        <v>33.0</v>
      </c>
      <c r="I2423" s="15">
        <v>1197.0</v>
      </c>
      <c r="J2423" s="98">
        <v>23.0</v>
      </c>
      <c r="K2423" s="28" t="s">
        <v>123</v>
      </c>
      <c r="L2423" s="17"/>
      <c r="M2423" s="20"/>
    </row>
    <row r="2424" hidden="1">
      <c r="A2424" s="12">
        <v>43915.0</v>
      </c>
      <c r="B2424" s="15" t="s">
        <v>592</v>
      </c>
      <c r="C2424" s="15" t="s">
        <v>122</v>
      </c>
      <c r="D2424" s="98">
        <v>214.0</v>
      </c>
      <c r="E2424" s="99">
        <v>1327.0</v>
      </c>
      <c r="F2424" s="98">
        <v>649.0</v>
      </c>
      <c r="G2424" s="98">
        <v>54.0</v>
      </c>
      <c r="H2424" s="15">
        <v>49.0</v>
      </c>
      <c r="I2424" s="15">
        <v>1411.0</v>
      </c>
      <c r="J2424" s="98">
        <v>35.0</v>
      </c>
      <c r="K2424" s="28" t="s">
        <v>123</v>
      </c>
      <c r="L2424" s="17"/>
      <c r="M2424" s="20"/>
    </row>
    <row r="2425" hidden="1">
      <c r="A2425" s="12">
        <v>43916.0</v>
      </c>
      <c r="B2425" s="14" t="s">
        <v>592</v>
      </c>
      <c r="C2425" s="14" t="s">
        <v>122</v>
      </c>
      <c r="D2425" s="98">
        <v>230.0</v>
      </c>
      <c r="E2425" s="99">
        <v>1513.0</v>
      </c>
      <c r="F2425" s="98">
        <v>732.0</v>
      </c>
      <c r="G2425" s="98">
        <v>75.0</v>
      </c>
      <c r="H2425" s="15">
        <v>58.0</v>
      </c>
      <c r="I2425" s="15">
        <v>1641.0</v>
      </c>
      <c r="J2425" s="98">
        <v>70.0</v>
      </c>
      <c r="K2425" s="28" t="s">
        <v>123</v>
      </c>
      <c r="L2425" s="17"/>
      <c r="M2425" s="20"/>
    </row>
    <row r="2426" hidden="1">
      <c r="A2426" s="12">
        <v>43917.0</v>
      </c>
      <c r="B2426" s="14" t="s">
        <v>592</v>
      </c>
      <c r="C2426" s="14" t="s">
        <v>122</v>
      </c>
      <c r="D2426" s="98">
        <v>188.0</v>
      </c>
      <c r="E2426" s="99">
        <v>1661.0</v>
      </c>
      <c r="F2426" s="98">
        <v>827.0</v>
      </c>
      <c r="G2426" s="98">
        <v>84.0</v>
      </c>
      <c r="H2426" s="15">
        <v>70.0</v>
      </c>
      <c r="I2426" s="15">
        <v>1829.0</v>
      </c>
      <c r="J2426" s="98">
        <v>98.0</v>
      </c>
      <c r="K2426" s="28" t="s">
        <v>123</v>
      </c>
      <c r="L2426" s="17"/>
      <c r="M2426" s="20"/>
    </row>
    <row r="2427" hidden="1">
      <c r="A2427" s="12">
        <v>43918.0</v>
      </c>
      <c r="B2427" s="15" t="s">
        <v>592</v>
      </c>
      <c r="C2427" s="15" t="s">
        <v>122</v>
      </c>
      <c r="D2427" s="98">
        <v>182.0</v>
      </c>
      <c r="E2427" s="99">
        <v>1802.0</v>
      </c>
      <c r="F2427" s="98">
        <v>896.0</v>
      </c>
      <c r="G2427" s="98">
        <v>90.0</v>
      </c>
      <c r="H2427" s="15">
        <v>84.0</v>
      </c>
      <c r="I2427" s="15">
        <v>2011.0</v>
      </c>
      <c r="J2427" s="98">
        <v>125.0</v>
      </c>
      <c r="K2427" s="28" t="s">
        <v>123</v>
      </c>
      <c r="L2427" s="17"/>
      <c r="M2427" s="20"/>
    </row>
    <row r="2428" hidden="1">
      <c r="A2428" s="12">
        <v>43919.0</v>
      </c>
      <c r="B2428" s="15" t="s">
        <v>592</v>
      </c>
      <c r="C2428" s="15" t="s">
        <v>122</v>
      </c>
      <c r="D2428" s="98">
        <v>135.0</v>
      </c>
      <c r="E2428" s="99">
        <v>1883.0</v>
      </c>
      <c r="F2428" s="98">
        <v>955.0</v>
      </c>
      <c r="G2428" s="98">
        <v>96.0</v>
      </c>
      <c r="H2428" s="15">
        <v>102.0</v>
      </c>
      <c r="I2428" s="15">
        <v>2146.0</v>
      </c>
      <c r="J2428" s="98">
        <v>161.0</v>
      </c>
      <c r="K2428" s="28" t="s">
        <v>123</v>
      </c>
      <c r="L2428" s="17"/>
      <c r="M2428" s="20"/>
    </row>
    <row r="2429" hidden="1">
      <c r="A2429" s="12">
        <v>43920.0</v>
      </c>
      <c r="B2429" s="15" t="s">
        <v>592</v>
      </c>
      <c r="C2429" s="15" t="s">
        <v>122</v>
      </c>
      <c r="D2429" s="98">
        <v>159.0</v>
      </c>
      <c r="E2429" s="99">
        <v>2000.0</v>
      </c>
      <c r="F2429" s="98">
        <v>1035.0</v>
      </c>
      <c r="G2429" s="98">
        <v>99.0</v>
      </c>
      <c r="H2429" s="15">
        <v>113.0</v>
      </c>
      <c r="I2429" s="15">
        <v>2305.0</v>
      </c>
      <c r="J2429" s="98">
        <v>192.0</v>
      </c>
      <c r="K2429" s="28" t="s">
        <v>123</v>
      </c>
      <c r="L2429" s="17"/>
      <c r="M2429" s="20"/>
    </row>
    <row r="2430" hidden="1">
      <c r="A2430" s="12">
        <v>43921.0</v>
      </c>
      <c r="B2430" s="15" t="s">
        <v>592</v>
      </c>
      <c r="C2430" s="14" t="s">
        <v>122</v>
      </c>
      <c r="D2430" s="98">
        <v>192.0</v>
      </c>
      <c r="E2430" s="99">
        <v>2131.0</v>
      </c>
      <c r="F2430" s="98">
        <v>1120.0</v>
      </c>
      <c r="G2430" s="98">
        <v>104.0</v>
      </c>
      <c r="H2430" s="15">
        <v>130.0</v>
      </c>
      <c r="I2430" s="15">
        <v>2497.0</v>
      </c>
      <c r="J2430" s="98">
        <v>236.0</v>
      </c>
      <c r="K2430" s="28" t="s">
        <v>123</v>
      </c>
      <c r="L2430" s="17"/>
      <c r="M2430" s="20"/>
    </row>
    <row r="2431" hidden="1">
      <c r="A2431" s="12">
        <v>43922.0</v>
      </c>
      <c r="B2431" s="15" t="s">
        <v>592</v>
      </c>
      <c r="C2431" s="14" t="s">
        <v>122</v>
      </c>
      <c r="D2431" s="98">
        <v>185.0</v>
      </c>
      <c r="E2431" s="99">
        <v>2263.0</v>
      </c>
      <c r="F2431" s="98">
        <v>1181.0</v>
      </c>
      <c r="G2431" s="98">
        <v>108.0</v>
      </c>
      <c r="H2431" s="15">
        <v>141.0</v>
      </c>
      <c r="I2431" s="15">
        <v>2682.0</v>
      </c>
      <c r="J2431" s="98">
        <v>278.0</v>
      </c>
      <c r="K2431" s="28" t="s">
        <v>123</v>
      </c>
      <c r="L2431" s="17"/>
      <c r="M2431" s="20"/>
    </row>
    <row r="2432" hidden="1">
      <c r="A2432" s="12">
        <v>43923.0</v>
      </c>
      <c r="B2432" s="15" t="s">
        <v>592</v>
      </c>
      <c r="C2432" s="14" t="s">
        <v>122</v>
      </c>
      <c r="D2432" s="98">
        <v>154.0</v>
      </c>
      <c r="E2432" s="99">
        <v>2391.0</v>
      </c>
      <c r="F2432" s="98">
        <v>1284.0</v>
      </c>
      <c r="G2432" s="98">
        <v>119.0</v>
      </c>
      <c r="H2432" s="15">
        <v>151.0</v>
      </c>
      <c r="I2432" s="15">
        <v>2836.0</v>
      </c>
      <c r="J2432" s="98">
        <v>294.0</v>
      </c>
      <c r="K2432" s="28" t="s">
        <v>123</v>
      </c>
      <c r="L2432" s="17"/>
    </row>
    <row r="2433" hidden="1">
      <c r="A2433" s="12">
        <v>43924.0</v>
      </c>
      <c r="B2433" s="15" t="s">
        <v>592</v>
      </c>
      <c r="C2433" s="14" t="s">
        <v>122</v>
      </c>
      <c r="D2433" s="98">
        <v>136.0</v>
      </c>
      <c r="E2433" s="99">
        <v>2490.0</v>
      </c>
      <c r="F2433" s="98">
        <v>1341.0</v>
      </c>
      <c r="G2433" s="98">
        <v>120.0</v>
      </c>
      <c r="H2433" s="15">
        <v>171.0</v>
      </c>
      <c r="I2433" s="15">
        <v>2972.0</v>
      </c>
      <c r="J2433" s="98">
        <v>311.0</v>
      </c>
      <c r="K2433" s="28" t="s">
        <v>123</v>
      </c>
      <c r="L2433" s="17"/>
    </row>
    <row r="2434" hidden="1">
      <c r="A2434" s="12">
        <v>43925.0</v>
      </c>
      <c r="B2434" s="15" t="s">
        <v>592</v>
      </c>
      <c r="C2434" s="14" t="s">
        <v>122</v>
      </c>
      <c r="D2434" s="98">
        <v>101.0</v>
      </c>
      <c r="E2434" s="99">
        <v>2561.0</v>
      </c>
      <c r="F2434" s="98">
        <v>1399.0</v>
      </c>
      <c r="G2434" s="98">
        <v>123.0</v>
      </c>
      <c r="H2434" s="15">
        <v>178.0</v>
      </c>
      <c r="I2434" s="15">
        <v>3073.0</v>
      </c>
      <c r="J2434" s="98">
        <v>334.0</v>
      </c>
      <c r="K2434" s="28" t="s">
        <v>123</v>
      </c>
      <c r="L2434" s="17"/>
      <c r="M2434" s="20"/>
    </row>
    <row r="2435" hidden="1">
      <c r="A2435" s="12">
        <v>43926.0</v>
      </c>
      <c r="B2435" s="15" t="s">
        <v>592</v>
      </c>
      <c r="C2435" s="14" t="s">
        <v>122</v>
      </c>
      <c r="D2435" s="98">
        <v>158.0</v>
      </c>
      <c r="E2435" s="99">
        <v>2664.0</v>
      </c>
      <c r="F2435" s="98">
        <v>1432.0</v>
      </c>
      <c r="G2435" s="98">
        <v>124.0</v>
      </c>
      <c r="H2435" s="15">
        <v>187.0</v>
      </c>
      <c r="I2435" s="15">
        <v>3231.0</v>
      </c>
      <c r="J2435" s="98">
        <v>380.0</v>
      </c>
      <c r="K2435" s="28" t="s">
        <v>123</v>
      </c>
      <c r="L2435" s="17"/>
      <c r="M2435" s="21"/>
    </row>
    <row r="2436" hidden="1">
      <c r="A2436" s="12">
        <v>43927.0</v>
      </c>
      <c r="B2436" s="15" t="s">
        <v>592</v>
      </c>
      <c r="C2436" s="2" t="s">
        <v>122</v>
      </c>
      <c r="D2436" s="98">
        <v>124.0</v>
      </c>
      <c r="E2436" s="98">
        <v>2732.0</v>
      </c>
      <c r="F2436" s="98">
        <v>1488.0</v>
      </c>
      <c r="G2436" s="98">
        <v>124.0</v>
      </c>
      <c r="H2436" s="15">
        <v>202.0</v>
      </c>
      <c r="I2436" s="98">
        <v>3355.0</v>
      </c>
      <c r="J2436" s="98">
        <v>421.0</v>
      </c>
      <c r="K2436" s="28" t="s">
        <v>123</v>
      </c>
      <c r="L2436" s="17"/>
      <c r="M2436" s="20"/>
    </row>
    <row r="2437" hidden="1">
      <c r="A2437" s="12">
        <v>43928.0</v>
      </c>
      <c r="B2437" s="15" t="s">
        <v>592</v>
      </c>
      <c r="C2437" s="2" t="s">
        <v>122</v>
      </c>
      <c r="D2437" s="98">
        <v>112.0</v>
      </c>
      <c r="E2437" s="98">
        <v>2811.0</v>
      </c>
      <c r="F2437" s="98">
        <v>1526.0</v>
      </c>
      <c r="G2437" s="98">
        <v>124.0</v>
      </c>
      <c r="H2437" s="15">
        <v>206.0</v>
      </c>
      <c r="I2437" s="98">
        <v>3467.0</v>
      </c>
      <c r="J2437" s="98">
        <v>450.0</v>
      </c>
      <c r="K2437" s="28" t="s">
        <v>123</v>
      </c>
      <c r="L2437" s="17"/>
      <c r="M2437" s="35"/>
    </row>
    <row r="2438" hidden="1">
      <c r="A2438" s="38">
        <v>43929.0</v>
      </c>
      <c r="B2438" s="15" t="s">
        <v>592</v>
      </c>
      <c r="C2438" s="15" t="s">
        <v>122</v>
      </c>
      <c r="D2438" s="98">
        <v>108.0</v>
      </c>
      <c r="E2438" s="98">
        <v>2899.0</v>
      </c>
      <c r="F2438" s="98">
        <v>1556.0</v>
      </c>
      <c r="G2438" s="98">
        <v>124.0</v>
      </c>
      <c r="H2438" s="98">
        <v>214.0</v>
      </c>
      <c r="I2438" s="98">
        <v>3575.0</v>
      </c>
      <c r="J2438" s="98">
        <v>462.0</v>
      </c>
      <c r="K2438" s="28" t="s">
        <v>123</v>
      </c>
      <c r="L2438" s="17"/>
      <c r="M2438" s="25"/>
    </row>
    <row r="2439" hidden="1">
      <c r="A2439" s="12">
        <v>43930.0</v>
      </c>
      <c r="B2439" s="15" t="s">
        <v>592</v>
      </c>
      <c r="C2439" s="15" t="s">
        <v>122</v>
      </c>
      <c r="D2439" s="98">
        <v>173.0</v>
      </c>
      <c r="E2439" s="98">
        <v>2970.0</v>
      </c>
      <c r="F2439" s="98">
        <v>1620.0</v>
      </c>
      <c r="G2439" s="98">
        <v>124.0</v>
      </c>
      <c r="H2439" s="98">
        <v>218.0</v>
      </c>
      <c r="I2439" s="98">
        <v>3748.0</v>
      </c>
      <c r="J2439" s="98">
        <v>560.0</v>
      </c>
      <c r="K2439" s="28" t="s">
        <v>123</v>
      </c>
      <c r="L2439" s="17"/>
    </row>
    <row r="2440" hidden="1">
      <c r="A2440" s="12">
        <v>43931.0</v>
      </c>
      <c r="B2440" s="15" t="s">
        <v>592</v>
      </c>
      <c r="C2440" s="15" t="s">
        <v>122</v>
      </c>
      <c r="D2440" s="98">
        <v>69.0</v>
      </c>
      <c r="E2440" s="98">
        <v>2987.0</v>
      </c>
      <c r="F2440" s="98">
        <v>1641.0</v>
      </c>
      <c r="G2440" s="98">
        <v>124.0</v>
      </c>
      <c r="H2440" s="98">
        <v>227.0</v>
      </c>
      <c r="I2440" s="98">
        <v>3817.0</v>
      </c>
      <c r="J2440" s="98">
        <v>603.0</v>
      </c>
      <c r="K2440" s="28" t="s">
        <v>123</v>
      </c>
      <c r="L2440" s="17"/>
      <c r="M2440" s="21"/>
    </row>
    <row r="2441" hidden="1">
      <c r="A2441" s="12">
        <v>43932.0</v>
      </c>
      <c r="B2441" s="15" t="s">
        <v>592</v>
      </c>
      <c r="C2441" s="15" t="s">
        <v>122</v>
      </c>
      <c r="D2441" s="98">
        <v>152.0</v>
      </c>
      <c r="E2441" s="98">
        <v>3087.0</v>
      </c>
      <c r="F2441" s="98">
        <v>1663.0</v>
      </c>
      <c r="G2441" s="98">
        <v>124.0</v>
      </c>
      <c r="H2441" s="98">
        <v>232.0</v>
      </c>
      <c r="I2441" s="98">
        <v>3969.0</v>
      </c>
      <c r="J2441" s="98">
        <v>650.0</v>
      </c>
      <c r="K2441" s="28" t="s">
        <v>123</v>
      </c>
      <c r="L2441" s="17"/>
      <c r="M2441" s="20"/>
    </row>
    <row r="2442" hidden="1">
      <c r="A2442" s="12">
        <v>43933.0</v>
      </c>
      <c r="B2442" s="15" t="s">
        <v>592</v>
      </c>
      <c r="C2442" s="15" t="s">
        <v>122</v>
      </c>
      <c r="D2442" s="98">
        <v>123.0</v>
      </c>
      <c r="E2442" s="98">
        <v>3158.0</v>
      </c>
      <c r="F2442" s="98">
        <v>1693.0</v>
      </c>
      <c r="G2442" s="98">
        <v>124.0</v>
      </c>
      <c r="H2442" s="98">
        <v>239.0</v>
      </c>
      <c r="I2442" s="98">
        <v>4092.0</v>
      </c>
      <c r="J2442" s="98">
        <v>695.0</v>
      </c>
      <c r="K2442" s="28" t="s">
        <v>123</v>
      </c>
      <c r="L2442" s="17"/>
      <c r="M2442" s="15"/>
    </row>
    <row r="2443" hidden="1">
      <c r="A2443" s="12">
        <v>43934.0</v>
      </c>
      <c r="B2443" s="15" t="s">
        <v>592</v>
      </c>
      <c r="C2443" s="15" t="s">
        <v>122</v>
      </c>
      <c r="F2443" s="15">
        <v>1693.0</v>
      </c>
      <c r="G2443" s="15">
        <v>124.0</v>
      </c>
      <c r="H2443" s="15">
        <v>239.0</v>
      </c>
      <c r="I2443" s="15">
        <v>4092.0</v>
      </c>
      <c r="J2443" s="15">
        <v>695.0</v>
      </c>
      <c r="K2443" s="15" t="s">
        <v>276</v>
      </c>
      <c r="L2443" s="20"/>
      <c r="M2443" s="20"/>
    </row>
    <row r="2444" hidden="1">
      <c r="A2444" s="12">
        <v>43935.0</v>
      </c>
      <c r="B2444" s="15" t="s">
        <v>592</v>
      </c>
      <c r="C2444" s="15" t="s">
        <v>122</v>
      </c>
      <c r="F2444" s="15">
        <v>1705.0</v>
      </c>
      <c r="G2444" s="15">
        <v>124.0</v>
      </c>
      <c r="H2444" s="15">
        <v>249.0</v>
      </c>
      <c r="I2444" s="15">
        <v>4150.0</v>
      </c>
      <c r="J2444" s="15">
        <v>730.0</v>
      </c>
      <c r="K2444" s="15" t="s">
        <v>276</v>
      </c>
      <c r="L2444" s="20"/>
      <c r="M2444" s="21"/>
    </row>
    <row r="2445" hidden="1">
      <c r="A2445" s="12">
        <v>43936.0</v>
      </c>
      <c r="B2445" s="15" t="s">
        <v>592</v>
      </c>
      <c r="C2445" s="15" t="s">
        <v>122</v>
      </c>
      <c r="F2445" s="15">
        <v>1731.0</v>
      </c>
      <c r="G2445" s="15">
        <v>124.0</v>
      </c>
      <c r="H2445" s="15">
        <v>252.0</v>
      </c>
      <c r="I2445" s="15">
        <v>4246.0</v>
      </c>
      <c r="J2445" s="15">
        <v>808.0</v>
      </c>
      <c r="K2445" s="15" t="s">
        <v>276</v>
      </c>
      <c r="L2445" s="20"/>
      <c r="M2445" s="27"/>
    </row>
    <row r="2446" hidden="1">
      <c r="A2446" s="12">
        <v>43937.0</v>
      </c>
      <c r="B2446" s="15" t="s">
        <v>592</v>
      </c>
      <c r="C2446" s="15" t="s">
        <v>122</v>
      </c>
      <c r="F2446" s="15">
        <v>1752.0</v>
      </c>
      <c r="G2446" s="15">
        <v>124.0</v>
      </c>
      <c r="H2446" s="15">
        <v>261.0</v>
      </c>
      <c r="I2446" s="15">
        <v>4348.0</v>
      </c>
      <c r="J2446" s="15">
        <v>845.0</v>
      </c>
      <c r="K2446" s="15" t="s">
        <v>276</v>
      </c>
      <c r="L2446" s="15"/>
      <c r="M2446" s="20"/>
    </row>
    <row r="2447" hidden="1">
      <c r="A2447" s="12">
        <v>43938.0</v>
      </c>
      <c r="B2447" s="15" t="s">
        <v>592</v>
      </c>
      <c r="C2447" s="15" t="s">
        <v>122</v>
      </c>
      <c r="F2447" s="15">
        <v>1781.0</v>
      </c>
      <c r="G2447" s="15">
        <v>124.0</v>
      </c>
      <c r="H2447" s="15">
        <v>338.0</v>
      </c>
      <c r="I2447" s="15">
        <v>4433.0</v>
      </c>
      <c r="J2447" s="15">
        <v>892.0</v>
      </c>
      <c r="K2447" s="15" t="s">
        <v>276</v>
      </c>
      <c r="L2447" s="15"/>
      <c r="M2447" s="20"/>
    </row>
    <row r="2448" hidden="1">
      <c r="A2448" s="12">
        <v>43939.0</v>
      </c>
      <c r="B2448" s="15" t="s">
        <v>592</v>
      </c>
      <c r="C2448" s="15" t="s">
        <v>122</v>
      </c>
      <c r="F2448" s="15">
        <v>1829.0</v>
      </c>
      <c r="G2448" s="15">
        <v>127.0</v>
      </c>
      <c r="H2448" s="15">
        <v>354.0</v>
      </c>
      <c r="I2448" s="15">
        <v>4556.0</v>
      </c>
      <c r="J2448" s="15">
        <v>954.0</v>
      </c>
      <c r="K2448" s="15" t="s">
        <v>276</v>
      </c>
      <c r="L2448" s="15"/>
      <c r="M2448" s="20"/>
    </row>
    <row r="2449" hidden="1">
      <c r="A2449" s="12">
        <v>43940.0</v>
      </c>
      <c r="B2449" s="15" t="s">
        <v>592</v>
      </c>
      <c r="C2449" s="15" t="s">
        <v>122</v>
      </c>
      <c r="F2449" s="15">
        <v>1843.0</v>
      </c>
      <c r="G2449" s="15">
        <v>127.0</v>
      </c>
      <c r="H2449" s="15">
        <v>369.0</v>
      </c>
      <c r="I2449" s="15">
        <v>4621.0</v>
      </c>
      <c r="J2449" s="15">
        <v>992.0</v>
      </c>
      <c r="K2449" s="15" t="s">
        <v>276</v>
      </c>
      <c r="L2449" s="15"/>
      <c r="M2449" s="25"/>
    </row>
    <row r="2450" hidden="1">
      <c r="A2450" s="12">
        <v>43941.0</v>
      </c>
      <c r="B2450" s="15" t="s">
        <v>592</v>
      </c>
      <c r="C2450" s="15" t="s">
        <v>122</v>
      </c>
      <c r="F2450" s="15">
        <v>1856.0</v>
      </c>
      <c r="G2450" s="15">
        <v>128.0</v>
      </c>
      <c r="H2450" s="15">
        <v>385.0</v>
      </c>
      <c r="I2450" s="15">
        <v>4697.0</v>
      </c>
      <c r="J2450" s="15">
        <v>1123.0</v>
      </c>
      <c r="K2450" s="15" t="s">
        <v>276</v>
      </c>
      <c r="L2450" s="15"/>
      <c r="M2450" s="20"/>
    </row>
    <row r="2451" hidden="1">
      <c r="A2451" s="12">
        <v>43942.0</v>
      </c>
      <c r="B2451" s="15" t="s">
        <v>592</v>
      </c>
      <c r="C2451" s="15" t="s">
        <v>122</v>
      </c>
      <c r="F2451" s="15">
        <v>1877.0</v>
      </c>
      <c r="G2451" s="15">
        <v>128.0</v>
      </c>
      <c r="H2451" s="15">
        <v>397.0</v>
      </c>
      <c r="I2451" s="15">
        <v>4781.0</v>
      </c>
      <c r="J2451" s="15">
        <v>1190.0</v>
      </c>
      <c r="K2451" s="15" t="s">
        <v>276</v>
      </c>
      <c r="L2451" s="15"/>
    </row>
    <row r="2452" hidden="1">
      <c r="A2452" s="12">
        <v>43943.0</v>
      </c>
      <c r="B2452" s="15" t="s">
        <v>592</v>
      </c>
      <c r="C2452" s="15" t="s">
        <v>122</v>
      </c>
      <c r="F2452" s="15">
        <v>1894.0</v>
      </c>
      <c r="G2452" s="15">
        <v>128.0</v>
      </c>
      <c r="H2452" s="15">
        <v>401.0</v>
      </c>
      <c r="I2452" s="15">
        <v>4899.0</v>
      </c>
      <c r="J2452" s="15">
        <v>1316.0</v>
      </c>
      <c r="K2452" s="15" t="s">
        <v>276</v>
      </c>
      <c r="L2452" s="15"/>
      <c r="M2452" s="15"/>
    </row>
    <row r="2453" hidden="1">
      <c r="A2453" s="12">
        <v>43944.0</v>
      </c>
      <c r="B2453" s="15" t="s">
        <v>592</v>
      </c>
      <c r="C2453" s="15" t="s">
        <v>122</v>
      </c>
      <c r="F2453" s="15">
        <v>1915.0</v>
      </c>
      <c r="G2453" s="15">
        <v>129.0</v>
      </c>
      <c r="H2453" s="15">
        <v>417.0</v>
      </c>
      <c r="I2453" s="15">
        <v>5180.0</v>
      </c>
      <c r="J2453" s="15">
        <v>1552.0</v>
      </c>
      <c r="K2453" s="15" t="s">
        <v>276</v>
      </c>
      <c r="L2453" s="15"/>
      <c r="M2453" s="35"/>
    </row>
    <row r="2454" hidden="1">
      <c r="A2454" s="12">
        <v>43885.0</v>
      </c>
      <c r="B2454" s="15" t="s">
        <v>593</v>
      </c>
      <c r="C2454" s="15" t="s">
        <v>125</v>
      </c>
      <c r="D2454" s="2">
        <v>0.0</v>
      </c>
      <c r="I2454" s="2">
        <v>0.0</v>
      </c>
      <c r="K2454" s="5" t="s">
        <v>594</v>
      </c>
    </row>
    <row r="2455" hidden="1">
      <c r="A2455" s="12">
        <v>43886.0</v>
      </c>
      <c r="B2455" s="15" t="s">
        <v>593</v>
      </c>
      <c r="C2455" s="15" t="s">
        <v>125</v>
      </c>
      <c r="D2455" s="2">
        <v>0.0</v>
      </c>
      <c r="I2455" s="2">
        <v>0.0</v>
      </c>
      <c r="K2455" s="5" t="s">
        <v>594</v>
      </c>
      <c r="L2455" s="20"/>
      <c r="M2455" s="20"/>
    </row>
    <row r="2456" hidden="1">
      <c r="A2456" s="12">
        <v>43887.0</v>
      </c>
      <c r="B2456" s="15" t="s">
        <v>593</v>
      </c>
      <c r="C2456" s="15" t="s">
        <v>125</v>
      </c>
      <c r="D2456" s="2">
        <v>0.0</v>
      </c>
      <c r="I2456" s="2">
        <v>0.0</v>
      </c>
      <c r="K2456" s="5" t="s">
        <v>594</v>
      </c>
      <c r="L2456" s="20"/>
      <c r="M2456" s="20"/>
    </row>
    <row r="2457" hidden="1">
      <c r="A2457" s="12">
        <v>43888.0</v>
      </c>
      <c r="B2457" s="15" t="s">
        <v>593</v>
      </c>
      <c r="C2457" s="15" t="s">
        <v>125</v>
      </c>
      <c r="D2457" s="2">
        <v>0.0</v>
      </c>
      <c r="I2457" s="2">
        <v>0.0</v>
      </c>
      <c r="K2457" s="5" t="s">
        <v>594</v>
      </c>
      <c r="L2457" s="20"/>
      <c r="M2457" s="20"/>
    </row>
    <row r="2458" hidden="1">
      <c r="A2458" s="12">
        <v>43889.0</v>
      </c>
      <c r="B2458" s="15" t="s">
        <v>593</v>
      </c>
      <c r="C2458" s="15" t="s">
        <v>125</v>
      </c>
      <c r="D2458" s="2">
        <v>0.0</v>
      </c>
      <c r="I2458" s="2">
        <v>0.0</v>
      </c>
      <c r="K2458" s="5" t="s">
        <v>594</v>
      </c>
      <c r="L2458" s="20"/>
      <c r="M2458" s="20"/>
    </row>
    <row r="2459" hidden="1">
      <c r="A2459" s="12">
        <v>43890.0</v>
      </c>
      <c r="B2459" s="15" t="s">
        <v>593</v>
      </c>
      <c r="C2459" s="15" t="s">
        <v>125</v>
      </c>
      <c r="D2459" s="2">
        <v>1.0</v>
      </c>
      <c r="I2459" s="2">
        <v>1.0</v>
      </c>
      <c r="K2459" s="5" t="s">
        <v>594</v>
      </c>
      <c r="L2459" s="20"/>
      <c r="M2459" s="21"/>
    </row>
    <row r="2460" hidden="1">
      <c r="A2460" s="12">
        <v>43891.0</v>
      </c>
      <c r="B2460" s="15" t="s">
        <v>593</v>
      </c>
      <c r="C2460" s="15" t="s">
        <v>125</v>
      </c>
      <c r="D2460" s="2">
        <v>1.0</v>
      </c>
      <c r="I2460" s="2">
        <v>2.0</v>
      </c>
      <c r="K2460" s="5" t="s">
        <v>594</v>
      </c>
      <c r="L2460" s="20"/>
      <c r="M2460" s="20"/>
    </row>
    <row r="2461" hidden="1">
      <c r="A2461" s="12">
        <v>43892.0</v>
      </c>
      <c r="B2461" s="15" t="s">
        <v>593</v>
      </c>
      <c r="C2461" s="15" t="s">
        <v>125</v>
      </c>
      <c r="D2461" s="2">
        <v>0.0</v>
      </c>
      <c r="I2461" s="2">
        <v>2.0</v>
      </c>
      <c r="K2461" s="5" t="s">
        <v>594</v>
      </c>
      <c r="L2461" s="20"/>
    </row>
    <row r="2462" hidden="1">
      <c r="A2462" s="12">
        <v>43893.0</v>
      </c>
      <c r="B2462" s="15" t="s">
        <v>593</v>
      </c>
      <c r="C2462" s="15" t="s">
        <v>125</v>
      </c>
      <c r="D2462" s="2">
        <v>2.0</v>
      </c>
      <c r="F2462" s="15"/>
      <c r="H2462" s="15"/>
      <c r="I2462" s="15">
        <v>4.0</v>
      </c>
      <c r="J2462" s="15"/>
      <c r="K2462" s="5" t="s">
        <v>594</v>
      </c>
      <c r="L2462" s="20"/>
      <c r="M2462" s="20"/>
    </row>
    <row r="2463" hidden="1">
      <c r="A2463" s="12">
        <v>43894.0</v>
      </c>
      <c r="B2463" s="15" t="s">
        <v>593</v>
      </c>
      <c r="C2463" s="15" t="s">
        <v>125</v>
      </c>
      <c r="D2463" s="2">
        <v>2.0</v>
      </c>
      <c r="F2463" s="15"/>
      <c r="H2463" s="15"/>
      <c r="I2463" s="15">
        <v>6.0</v>
      </c>
      <c r="J2463" s="15"/>
      <c r="K2463" s="5" t="s">
        <v>594</v>
      </c>
      <c r="L2463" s="20"/>
      <c r="M2463" s="21"/>
    </row>
    <row r="2464" hidden="1">
      <c r="A2464" s="12">
        <v>43895.0</v>
      </c>
      <c r="B2464" s="15" t="s">
        <v>593</v>
      </c>
      <c r="C2464" s="15" t="s">
        <v>125</v>
      </c>
      <c r="D2464" s="2">
        <v>16.0</v>
      </c>
      <c r="F2464" s="15"/>
      <c r="H2464" s="15"/>
      <c r="I2464" s="15">
        <v>22.0</v>
      </c>
      <c r="J2464" s="15"/>
      <c r="K2464" s="5" t="s">
        <v>594</v>
      </c>
      <c r="L2464" s="20"/>
      <c r="M2464" s="20"/>
    </row>
    <row r="2465" hidden="1">
      <c r="A2465" s="12">
        <v>43896.0</v>
      </c>
      <c r="B2465" s="15" t="s">
        <v>593</v>
      </c>
      <c r="C2465" s="15" t="s">
        <v>125</v>
      </c>
      <c r="D2465" s="2">
        <v>17.0</v>
      </c>
      <c r="F2465" s="15"/>
      <c r="H2465" s="15"/>
      <c r="I2465" s="15">
        <v>39.0</v>
      </c>
      <c r="J2465" s="15"/>
      <c r="K2465" s="5" t="s">
        <v>594</v>
      </c>
      <c r="L2465" s="20"/>
      <c r="M2465" s="20"/>
    </row>
    <row r="2466" hidden="1">
      <c r="A2466" s="12">
        <v>43897.0</v>
      </c>
      <c r="B2466" s="15" t="s">
        <v>593</v>
      </c>
      <c r="C2466" s="15" t="s">
        <v>125</v>
      </c>
      <c r="D2466" s="2">
        <v>29.0</v>
      </c>
      <c r="F2466" s="15"/>
      <c r="H2466" s="15"/>
      <c r="I2466" s="15">
        <v>68.0</v>
      </c>
      <c r="J2466" s="15"/>
      <c r="K2466" s="5" t="s">
        <v>594</v>
      </c>
      <c r="L2466" s="20"/>
    </row>
    <row r="2467" hidden="1">
      <c r="A2467" s="12">
        <v>43898.0</v>
      </c>
      <c r="B2467" s="15" t="s">
        <v>593</v>
      </c>
      <c r="C2467" s="15" t="s">
        <v>125</v>
      </c>
      <c r="D2467" s="2">
        <v>30.0</v>
      </c>
      <c r="F2467" s="15"/>
      <c r="H2467" s="15"/>
      <c r="I2467" s="15">
        <v>98.0</v>
      </c>
      <c r="J2467" s="15"/>
      <c r="K2467" s="5" t="s">
        <v>594</v>
      </c>
      <c r="L2467" s="20"/>
    </row>
    <row r="2468" hidden="1">
      <c r="A2468" s="12">
        <v>43899.0</v>
      </c>
      <c r="B2468" s="15" t="s">
        <v>593</v>
      </c>
      <c r="C2468" s="15" t="s">
        <v>125</v>
      </c>
      <c r="D2468" s="2">
        <v>30.0</v>
      </c>
      <c r="F2468" s="15"/>
      <c r="H2468" s="15"/>
      <c r="I2468" s="15">
        <v>128.0</v>
      </c>
      <c r="J2468" s="15"/>
      <c r="K2468" s="5" t="s">
        <v>594</v>
      </c>
      <c r="L2468" s="20"/>
    </row>
    <row r="2469" hidden="1">
      <c r="A2469" s="12">
        <v>43900.0</v>
      </c>
      <c r="B2469" s="15" t="s">
        <v>593</v>
      </c>
      <c r="C2469" s="15" t="s">
        <v>125</v>
      </c>
      <c r="D2469" s="2">
        <v>42.0</v>
      </c>
      <c r="F2469" s="15"/>
      <c r="H2469" s="15"/>
      <c r="I2469" s="15">
        <v>170.0</v>
      </c>
      <c r="J2469" s="15"/>
      <c r="K2469" s="5" t="s">
        <v>594</v>
      </c>
      <c r="L2469" s="20"/>
      <c r="M2469" s="27"/>
    </row>
    <row r="2470" hidden="1">
      <c r="A2470" s="12">
        <v>43901.0</v>
      </c>
      <c r="B2470" s="15" t="s">
        <v>593</v>
      </c>
      <c r="C2470" s="15" t="s">
        <v>125</v>
      </c>
      <c r="D2470" s="2">
        <v>77.0</v>
      </c>
      <c r="F2470" s="15"/>
      <c r="H2470" s="15"/>
      <c r="I2470" s="15">
        <v>247.0</v>
      </c>
      <c r="J2470" s="15"/>
      <c r="K2470" s="5" t="s">
        <v>594</v>
      </c>
      <c r="L2470" s="20"/>
    </row>
    <row r="2471" hidden="1">
      <c r="A2471" s="12">
        <v>43902.0</v>
      </c>
      <c r="B2471" s="15" t="s">
        <v>593</v>
      </c>
      <c r="C2471" s="15" t="s">
        <v>125</v>
      </c>
      <c r="D2471" s="2">
        <v>48.0</v>
      </c>
      <c r="F2471" s="15"/>
      <c r="H2471" s="15"/>
      <c r="I2471" s="15">
        <v>295.0</v>
      </c>
      <c r="J2471" s="15"/>
      <c r="K2471" s="5" t="s">
        <v>594</v>
      </c>
      <c r="L2471" s="20"/>
      <c r="M2471" s="21"/>
    </row>
    <row r="2472" hidden="1">
      <c r="A2472" s="12">
        <v>43903.0</v>
      </c>
      <c r="B2472" s="15" t="s">
        <v>593</v>
      </c>
      <c r="C2472" s="15" t="s">
        <v>125</v>
      </c>
      <c r="D2472" s="2">
        <v>51.0</v>
      </c>
      <c r="E2472" s="2"/>
      <c r="F2472" s="2">
        <v>131.0</v>
      </c>
      <c r="H2472" s="15">
        <v>9.0</v>
      </c>
      <c r="I2472" s="15">
        <v>310.0</v>
      </c>
      <c r="J2472" s="2"/>
      <c r="K2472" s="5" t="s">
        <v>595</v>
      </c>
    </row>
    <row r="2473" hidden="1">
      <c r="A2473" s="12">
        <v>43904.0</v>
      </c>
      <c r="B2473" s="15" t="s">
        <v>593</v>
      </c>
      <c r="C2473" s="15" t="s">
        <v>125</v>
      </c>
      <c r="D2473" s="2">
        <v>50.0</v>
      </c>
      <c r="E2473" s="2"/>
      <c r="F2473" s="2">
        <v>153.0</v>
      </c>
      <c r="H2473" s="15">
        <v>13.0</v>
      </c>
      <c r="I2473" s="15">
        <v>360.0</v>
      </c>
      <c r="J2473" s="2"/>
      <c r="K2473" s="5" t="s">
        <v>596</v>
      </c>
      <c r="M2473" s="20"/>
    </row>
    <row r="2474" hidden="1">
      <c r="A2474" s="12">
        <v>43905.0</v>
      </c>
      <c r="B2474" s="15" t="s">
        <v>593</v>
      </c>
      <c r="C2474" s="15" t="s">
        <v>125</v>
      </c>
      <c r="D2474" s="2">
        <v>49.0</v>
      </c>
      <c r="E2474" s="2"/>
      <c r="F2474" s="2">
        <v>172.0</v>
      </c>
      <c r="H2474" s="15">
        <v>16.0</v>
      </c>
      <c r="I2474" s="15">
        <v>409.0</v>
      </c>
      <c r="J2474" s="2"/>
      <c r="K2474" s="5" t="s">
        <v>597</v>
      </c>
      <c r="L2474" s="2" t="s">
        <v>598</v>
      </c>
    </row>
    <row r="2475" hidden="1">
      <c r="A2475" s="12">
        <v>43906.0</v>
      </c>
      <c r="B2475" s="15" t="s">
        <v>593</v>
      </c>
      <c r="C2475" s="15" t="s">
        <v>125</v>
      </c>
      <c r="D2475" s="2">
        <v>35.0</v>
      </c>
      <c r="E2475" s="2"/>
      <c r="F2475" s="2">
        <v>191.0</v>
      </c>
      <c r="H2475" s="15">
        <v>25.0</v>
      </c>
      <c r="I2475" s="15">
        <v>444.0</v>
      </c>
      <c r="K2475" s="5" t="s">
        <v>599</v>
      </c>
    </row>
    <row r="2476" hidden="1">
      <c r="A2476" s="12">
        <v>43907.0</v>
      </c>
      <c r="B2476" s="15" t="s">
        <v>593</v>
      </c>
      <c r="C2476" s="15" t="s">
        <v>125</v>
      </c>
      <c r="D2476" s="2">
        <v>30.0</v>
      </c>
      <c r="E2476" s="2"/>
      <c r="F2476" s="2">
        <v>234.0</v>
      </c>
      <c r="H2476" s="15">
        <v>25.0</v>
      </c>
      <c r="I2476" s="15">
        <v>474.0</v>
      </c>
      <c r="K2476" s="5" t="s">
        <v>600</v>
      </c>
      <c r="M2476" s="20"/>
    </row>
    <row r="2477" hidden="1">
      <c r="A2477" s="12">
        <v>43908.0</v>
      </c>
      <c r="B2477" s="15" t="s">
        <v>593</v>
      </c>
      <c r="C2477" s="15" t="s">
        <v>125</v>
      </c>
      <c r="D2477" s="2">
        <v>71.0</v>
      </c>
      <c r="E2477" s="2"/>
      <c r="F2477" s="2">
        <v>196.0</v>
      </c>
      <c r="G2477" s="2"/>
      <c r="H2477" s="15">
        <v>27.0</v>
      </c>
      <c r="I2477" s="15">
        <v>545.0</v>
      </c>
      <c r="K2477" s="5" t="s">
        <v>601</v>
      </c>
      <c r="M2477" s="25"/>
    </row>
    <row r="2478" hidden="1">
      <c r="A2478" s="12">
        <v>43909.0</v>
      </c>
      <c r="B2478" s="15" t="s">
        <v>593</v>
      </c>
      <c r="C2478" s="15" t="s">
        <v>125</v>
      </c>
      <c r="D2478" s="2">
        <v>76.0</v>
      </c>
      <c r="E2478" s="25">
        <v>583.0</v>
      </c>
      <c r="F2478" s="2">
        <v>224.0</v>
      </c>
      <c r="G2478" s="2"/>
      <c r="H2478" s="15">
        <v>35.0</v>
      </c>
      <c r="I2478" s="15">
        <v>621.0</v>
      </c>
      <c r="J2478" s="25">
        <v>18.0</v>
      </c>
      <c r="K2478" s="2" t="s">
        <v>602</v>
      </c>
      <c r="L2478" s="25" t="s">
        <v>603</v>
      </c>
      <c r="M2478" s="20"/>
    </row>
    <row r="2479" hidden="1">
      <c r="A2479" s="12">
        <v>43910.0</v>
      </c>
      <c r="B2479" s="15" t="s">
        <v>593</v>
      </c>
      <c r="C2479" s="15" t="s">
        <v>125</v>
      </c>
      <c r="E2479" s="25">
        <v>655.0</v>
      </c>
      <c r="F2479" s="25"/>
      <c r="H2479" s="15">
        <v>48.0</v>
      </c>
      <c r="I2479" s="15">
        <v>703.0</v>
      </c>
      <c r="J2479" s="25"/>
      <c r="K2479" s="26" t="s">
        <v>113</v>
      </c>
      <c r="L2479" s="25" t="s">
        <v>603</v>
      </c>
      <c r="M2479" s="20"/>
    </row>
    <row r="2480" hidden="1">
      <c r="A2480" s="12">
        <v>43911.0</v>
      </c>
      <c r="B2480" s="15" t="s">
        <v>593</v>
      </c>
      <c r="C2480" s="15" t="s">
        <v>125</v>
      </c>
      <c r="E2480" s="25">
        <v>746.0</v>
      </c>
      <c r="H2480" s="15">
        <v>55.0</v>
      </c>
      <c r="I2480" s="15">
        <v>801.0</v>
      </c>
      <c r="J2480" s="25"/>
      <c r="K2480" s="2" t="s">
        <v>113</v>
      </c>
      <c r="L2480" s="25" t="s">
        <v>603</v>
      </c>
      <c r="M2480" s="20"/>
    </row>
    <row r="2481" hidden="1">
      <c r="A2481" s="12">
        <v>43912.0</v>
      </c>
      <c r="B2481" s="15" t="s">
        <v>593</v>
      </c>
      <c r="C2481" s="15" t="s">
        <v>125</v>
      </c>
      <c r="E2481" s="25">
        <v>852.0</v>
      </c>
      <c r="H2481" s="15">
        <v>60.0</v>
      </c>
      <c r="I2481" s="15">
        <v>912.0</v>
      </c>
      <c r="J2481" s="25"/>
      <c r="K2481" s="2" t="s">
        <v>136</v>
      </c>
      <c r="L2481" s="25" t="s">
        <v>603</v>
      </c>
      <c r="M2481" s="27"/>
    </row>
    <row r="2482" hidden="1">
      <c r="A2482" s="12">
        <v>43913.0</v>
      </c>
      <c r="B2482" s="15" t="s">
        <v>593</v>
      </c>
      <c r="C2482" s="15" t="s">
        <v>125</v>
      </c>
      <c r="E2482" s="25">
        <v>939.0</v>
      </c>
      <c r="H2482" s="15">
        <v>70.0</v>
      </c>
      <c r="I2482" s="15">
        <v>1009.0</v>
      </c>
      <c r="J2482" s="25"/>
      <c r="K2482" s="2" t="s">
        <v>137</v>
      </c>
      <c r="L2482" s="25" t="s">
        <v>603</v>
      </c>
      <c r="M2482" s="25"/>
    </row>
    <row r="2483" hidden="1">
      <c r="A2483" s="12">
        <v>43914.0</v>
      </c>
      <c r="B2483" s="15" t="s">
        <v>593</v>
      </c>
      <c r="C2483" s="15" t="s">
        <v>125</v>
      </c>
      <c r="D2483" s="2">
        <v>121.0</v>
      </c>
      <c r="E2483" s="30">
        <v>1013.0</v>
      </c>
      <c r="F2483" s="2">
        <v>310.0</v>
      </c>
      <c r="H2483" s="15">
        <v>81.0</v>
      </c>
      <c r="I2483" s="15">
        <v>1207.0</v>
      </c>
      <c r="J2483" s="31"/>
      <c r="K2483" s="32" t="s">
        <v>604</v>
      </c>
      <c r="L2483" s="31"/>
      <c r="M2483" s="15"/>
    </row>
    <row r="2484" hidden="1">
      <c r="A2484" s="12">
        <v>43915.0</v>
      </c>
      <c r="B2484" s="15" t="s">
        <v>593</v>
      </c>
      <c r="C2484" s="15" t="s">
        <v>125</v>
      </c>
      <c r="D2484" s="2">
        <v>228.0</v>
      </c>
      <c r="E2484" s="25">
        <v>1126.0</v>
      </c>
      <c r="F2484" s="2">
        <v>325.0</v>
      </c>
      <c r="H2484" s="15">
        <v>94.0</v>
      </c>
      <c r="I2484" s="15">
        <v>1435.0</v>
      </c>
      <c r="J2484" s="31"/>
      <c r="K2484" s="32" t="s">
        <v>605</v>
      </c>
      <c r="L2484" s="31"/>
      <c r="M2484" s="20"/>
    </row>
    <row r="2485" hidden="1">
      <c r="A2485" s="12">
        <v>43916.0</v>
      </c>
      <c r="B2485" s="15" t="s">
        <v>593</v>
      </c>
      <c r="C2485" s="15" t="s">
        <v>125</v>
      </c>
      <c r="D2485" s="25">
        <v>175.0</v>
      </c>
      <c r="E2485" s="25">
        <v>1101.0</v>
      </c>
      <c r="F2485" s="2">
        <v>343.0</v>
      </c>
      <c r="H2485" s="15">
        <v>103.0</v>
      </c>
      <c r="I2485" s="15">
        <v>1610.0</v>
      </c>
      <c r="J2485" s="25"/>
      <c r="K2485" s="25" t="s">
        <v>606</v>
      </c>
      <c r="L2485" s="25" t="s">
        <v>607</v>
      </c>
    </row>
    <row r="2486" hidden="1">
      <c r="A2486" s="12">
        <v>43917.0</v>
      </c>
      <c r="B2486" s="15" t="s">
        <v>593</v>
      </c>
      <c r="C2486" s="15" t="s">
        <v>125</v>
      </c>
      <c r="D2486" s="100">
        <v>169.0</v>
      </c>
      <c r="E2486" s="81">
        <v>1207.0</v>
      </c>
      <c r="F2486" s="81">
        <v>345.0</v>
      </c>
      <c r="G2486" s="101"/>
      <c r="H2486" s="72">
        <v>109.0</v>
      </c>
      <c r="I2486" s="72">
        <v>1779.0</v>
      </c>
      <c r="J2486" s="102"/>
      <c r="K2486" s="103" t="s">
        <v>608</v>
      </c>
      <c r="L2486" s="71"/>
      <c r="M2486" s="20"/>
    </row>
    <row r="2487" hidden="1">
      <c r="A2487" s="12">
        <v>43918.0</v>
      </c>
      <c r="B2487" s="14" t="s">
        <v>593</v>
      </c>
      <c r="C2487" s="14" t="s">
        <v>125</v>
      </c>
      <c r="D2487" s="2">
        <v>168.0</v>
      </c>
      <c r="E2487" s="2">
        <v>1250.0</v>
      </c>
      <c r="F2487" s="2">
        <v>353.0</v>
      </c>
      <c r="H2487" s="15">
        <v>115.0</v>
      </c>
      <c r="I2487" s="15">
        <v>1947.0</v>
      </c>
      <c r="K2487" s="5" t="s">
        <v>609</v>
      </c>
      <c r="L2487" s="14" t="s">
        <v>610</v>
      </c>
      <c r="M2487" s="25"/>
    </row>
    <row r="2488" hidden="1">
      <c r="A2488" s="12">
        <v>43919.0</v>
      </c>
      <c r="B2488" s="15" t="s">
        <v>593</v>
      </c>
      <c r="C2488" s="15" t="s">
        <v>125</v>
      </c>
      <c r="D2488" s="2">
        <v>102.0</v>
      </c>
      <c r="E2488" s="2">
        <v>1947.0</v>
      </c>
      <c r="F2488" s="2">
        <v>376.0</v>
      </c>
      <c r="H2488" s="15">
        <v>123.0</v>
      </c>
      <c r="I2488" s="15">
        <v>2049.0</v>
      </c>
      <c r="J2488" s="2"/>
      <c r="K2488" s="2" t="s">
        <v>611</v>
      </c>
      <c r="L2488" s="35"/>
      <c r="M2488" s="21"/>
    </row>
    <row r="2489" hidden="1">
      <c r="A2489" s="12">
        <v>43920.0</v>
      </c>
      <c r="B2489" s="15" t="s">
        <v>593</v>
      </c>
      <c r="C2489" s="15" t="s">
        <v>125</v>
      </c>
      <c r="D2489" s="2">
        <v>56.0</v>
      </c>
      <c r="E2489" s="15">
        <v>1376.0</v>
      </c>
      <c r="F2489" s="2">
        <v>379.0</v>
      </c>
      <c r="H2489" s="15">
        <v>133.0</v>
      </c>
      <c r="I2489" s="15">
        <v>2105.0</v>
      </c>
      <c r="K2489" s="2" t="s">
        <v>612</v>
      </c>
      <c r="L2489" s="20" t="s">
        <v>196</v>
      </c>
      <c r="M2489" s="20"/>
    </row>
    <row r="2490" hidden="1">
      <c r="A2490" s="12">
        <v>43921.0</v>
      </c>
      <c r="B2490" s="15" t="s">
        <v>593</v>
      </c>
      <c r="C2490" s="15" t="s">
        <v>125</v>
      </c>
      <c r="D2490" s="2">
        <v>145.0</v>
      </c>
      <c r="E2490" s="25">
        <v>1372.0</v>
      </c>
      <c r="F2490" s="2">
        <v>369.0</v>
      </c>
      <c r="H2490" s="15">
        <v>149.0</v>
      </c>
      <c r="I2490" s="15">
        <v>2250.0</v>
      </c>
      <c r="J2490" s="25"/>
      <c r="K2490" s="54" t="s">
        <v>613</v>
      </c>
      <c r="L2490" s="25" t="s">
        <v>614</v>
      </c>
      <c r="M2490" s="20"/>
    </row>
    <row r="2491" hidden="1">
      <c r="A2491" s="12">
        <v>43922.0</v>
      </c>
      <c r="B2491" s="15" t="s">
        <v>593</v>
      </c>
      <c r="C2491" s="14" t="s">
        <v>125</v>
      </c>
      <c r="D2491" s="2">
        <v>97.0</v>
      </c>
      <c r="E2491" s="14">
        <v>1376.0</v>
      </c>
      <c r="F2491" s="2">
        <v>341.0</v>
      </c>
      <c r="H2491" s="15">
        <v>167.0</v>
      </c>
      <c r="I2491" s="15">
        <v>2347.0</v>
      </c>
      <c r="K2491" s="54" t="s">
        <v>615</v>
      </c>
      <c r="L2491" s="20" t="s">
        <v>614</v>
      </c>
      <c r="M2491" s="17"/>
    </row>
    <row r="2492" hidden="1">
      <c r="A2492" s="12">
        <v>43923.0</v>
      </c>
      <c r="B2492" s="15" t="s">
        <v>593</v>
      </c>
      <c r="C2492" s="14" t="s">
        <v>125</v>
      </c>
      <c r="D2492" s="2">
        <v>100.0</v>
      </c>
      <c r="F2492" s="2">
        <v>313.0</v>
      </c>
      <c r="H2492" s="15">
        <v>176.0</v>
      </c>
      <c r="I2492" s="15">
        <v>2447.0</v>
      </c>
      <c r="K2492" s="54" t="s">
        <v>616</v>
      </c>
      <c r="L2492" s="20"/>
      <c r="M2492" s="27"/>
    </row>
    <row r="2493" hidden="1">
      <c r="A2493" s="12">
        <v>43924.0</v>
      </c>
      <c r="B2493" s="15" t="s">
        <v>593</v>
      </c>
      <c r="C2493" s="14" t="s">
        <v>125</v>
      </c>
      <c r="E2493" s="2">
        <v>92.0</v>
      </c>
      <c r="F2493" s="2">
        <v>319.0</v>
      </c>
      <c r="H2493" s="15">
        <v>184.0</v>
      </c>
      <c r="I2493" s="15">
        <v>2539.0</v>
      </c>
      <c r="K2493" s="40" t="s">
        <v>617</v>
      </c>
      <c r="L2493" s="20" t="s">
        <v>618</v>
      </c>
      <c r="M2493" s="20"/>
    </row>
    <row r="2494" hidden="1">
      <c r="A2494" s="12">
        <v>43925.0</v>
      </c>
      <c r="B2494" s="15" t="s">
        <v>593</v>
      </c>
      <c r="C2494" s="14" t="s">
        <v>125</v>
      </c>
      <c r="D2494" s="2">
        <v>100.0</v>
      </c>
      <c r="E2494" s="2">
        <v>288.0</v>
      </c>
      <c r="F2494" s="15"/>
      <c r="H2494" s="15">
        <v>194.0</v>
      </c>
      <c r="I2494" s="15">
        <v>2639.0</v>
      </c>
      <c r="K2494" s="40" t="s">
        <v>619</v>
      </c>
      <c r="L2494" s="20" t="s">
        <v>618</v>
      </c>
      <c r="M2494" s="21"/>
    </row>
    <row r="2495" hidden="1">
      <c r="A2495" s="12">
        <v>43926.0</v>
      </c>
      <c r="B2495" s="15" t="s">
        <v>593</v>
      </c>
      <c r="C2495" s="14" t="s">
        <v>125</v>
      </c>
      <c r="D2495" s="2">
        <v>36.0</v>
      </c>
      <c r="F2495" s="2">
        <v>277.0</v>
      </c>
      <c r="H2495" s="15">
        <v>201.0</v>
      </c>
      <c r="I2495" s="15">
        <v>2675.0</v>
      </c>
      <c r="K2495" s="54" t="s">
        <v>620</v>
      </c>
      <c r="L2495" s="20" t="s">
        <v>618</v>
      </c>
      <c r="M2495" s="21"/>
    </row>
    <row r="2496" hidden="1">
      <c r="A2496" s="12">
        <v>43927.0</v>
      </c>
      <c r="B2496" s="15" t="s">
        <v>593</v>
      </c>
      <c r="C2496" s="14" t="s">
        <v>125</v>
      </c>
      <c r="D2496" s="2">
        <v>69.0</v>
      </c>
      <c r="F2496" s="2">
        <v>271.0</v>
      </c>
      <c r="H2496" s="15">
        <v>212.0</v>
      </c>
      <c r="I2496" s="15">
        <v>2744.0</v>
      </c>
      <c r="K2496" s="24" t="s">
        <v>621</v>
      </c>
      <c r="L2496" s="20" t="s">
        <v>618</v>
      </c>
    </row>
    <row r="2497" hidden="1">
      <c r="A2497" s="38">
        <v>43928.0</v>
      </c>
      <c r="B2497" s="15" t="s">
        <v>593</v>
      </c>
      <c r="C2497" s="14" t="s">
        <v>125</v>
      </c>
      <c r="D2497" s="2">
        <v>62.0</v>
      </c>
      <c r="F2497" s="2">
        <v>237.0</v>
      </c>
      <c r="H2497" s="15">
        <v>229.0</v>
      </c>
      <c r="I2497" s="2">
        <v>2806.0</v>
      </c>
      <c r="K2497" s="5" t="s">
        <v>622</v>
      </c>
      <c r="L2497" s="20"/>
      <c r="M2497" s="15"/>
    </row>
    <row r="2498" hidden="1">
      <c r="A2498" s="38">
        <v>43929.0</v>
      </c>
      <c r="B2498" s="15" t="s">
        <v>593</v>
      </c>
      <c r="C2498" s="14" t="s">
        <v>125</v>
      </c>
      <c r="D2498" s="2">
        <v>62.0</v>
      </c>
      <c r="F2498" s="2">
        <v>219.0</v>
      </c>
      <c r="H2498" s="15">
        <v>237.0</v>
      </c>
      <c r="I2498" s="2">
        <v>2868.0</v>
      </c>
      <c r="K2498" s="5" t="s">
        <v>623</v>
      </c>
      <c r="L2498" s="20"/>
      <c r="M2498" s="17"/>
    </row>
    <row r="2499" hidden="1">
      <c r="A2499" s="38">
        <v>43930.0</v>
      </c>
      <c r="B2499" s="15" t="s">
        <v>593</v>
      </c>
      <c r="C2499" s="14" t="s">
        <v>125</v>
      </c>
      <c r="D2499" s="2">
        <v>40.0</v>
      </c>
      <c r="F2499" s="2">
        <v>214.0</v>
      </c>
      <c r="H2499" s="15">
        <v>245.0</v>
      </c>
      <c r="I2499" s="2">
        <v>2908.0</v>
      </c>
      <c r="K2499" s="86" t="s">
        <v>624</v>
      </c>
      <c r="L2499" s="20"/>
      <c r="M2499" s="20"/>
    </row>
    <row r="2500" hidden="1">
      <c r="A2500" s="38">
        <v>43931.0</v>
      </c>
      <c r="B2500" s="15" t="s">
        <v>593</v>
      </c>
      <c r="C2500" s="14" t="s">
        <v>125</v>
      </c>
      <c r="D2500" s="2">
        <v>82.0</v>
      </c>
      <c r="F2500" s="2">
        <v>219.0</v>
      </c>
      <c r="H2500" s="15">
        <v>254.0</v>
      </c>
      <c r="I2500" s="2">
        <v>2990.0</v>
      </c>
      <c r="K2500" s="86" t="s">
        <v>625</v>
      </c>
      <c r="L2500" s="20"/>
      <c r="M2500" s="21"/>
    </row>
    <row r="2501" hidden="1">
      <c r="A2501" s="38">
        <v>43932.0</v>
      </c>
      <c r="B2501" s="15" t="s">
        <v>593</v>
      </c>
      <c r="C2501" s="14" t="s">
        <v>125</v>
      </c>
      <c r="D2501" s="2">
        <v>19.0</v>
      </c>
      <c r="F2501" s="2">
        <v>211.0</v>
      </c>
      <c r="H2501" s="15">
        <v>260.0</v>
      </c>
      <c r="I2501" s="2">
        <v>3019.0</v>
      </c>
      <c r="K2501" s="86" t="s">
        <v>626</v>
      </c>
      <c r="L2501" s="20"/>
      <c r="M2501" s="20"/>
    </row>
    <row r="2502" hidden="1">
      <c r="A2502" s="38">
        <v>43933.0</v>
      </c>
      <c r="B2502" s="15" t="s">
        <v>593</v>
      </c>
      <c r="C2502" s="14" t="s">
        <v>125</v>
      </c>
      <c r="D2502" s="2">
        <v>15.0</v>
      </c>
      <c r="F2502" s="2">
        <v>212.0</v>
      </c>
      <c r="H2502" s="15">
        <v>266.0</v>
      </c>
      <c r="I2502" s="2">
        <v>3034.0</v>
      </c>
      <c r="K2502" s="86" t="s">
        <v>627</v>
      </c>
      <c r="L2502" s="20"/>
      <c r="M2502" s="21"/>
    </row>
    <row r="2503" hidden="1">
      <c r="A2503" s="38">
        <v>43934.0</v>
      </c>
      <c r="B2503" s="15" t="s">
        <v>593</v>
      </c>
      <c r="C2503" s="14" t="s">
        <v>125</v>
      </c>
      <c r="D2503" s="2">
        <v>21.0</v>
      </c>
      <c r="F2503" s="2">
        <v>214.0</v>
      </c>
      <c r="H2503" s="2">
        <v>273.0</v>
      </c>
      <c r="I2503" s="2">
        <v>3055.0</v>
      </c>
      <c r="K2503" s="86" t="s">
        <v>628</v>
      </c>
      <c r="L2503" s="20"/>
    </row>
    <row r="2504" hidden="1">
      <c r="A2504" s="38">
        <v>43935.0</v>
      </c>
      <c r="B2504" s="15" t="s">
        <v>593</v>
      </c>
      <c r="C2504" s="14" t="s">
        <v>125</v>
      </c>
      <c r="D2504" s="2">
        <v>20.0</v>
      </c>
      <c r="F2504" s="2">
        <v>207.0</v>
      </c>
      <c r="H2504" s="2">
        <v>274.0</v>
      </c>
      <c r="I2504" s="2">
        <v>3075.0</v>
      </c>
      <c r="K2504" s="86" t="s">
        <v>631</v>
      </c>
      <c r="L2504" s="20"/>
      <c r="M2504" s="27"/>
    </row>
    <row r="2505" hidden="1">
      <c r="A2505" s="12">
        <v>43936.0</v>
      </c>
      <c r="B2505" s="15" t="s">
        <v>593</v>
      </c>
      <c r="C2505" s="14" t="s">
        <v>125</v>
      </c>
      <c r="D2505" s="2">
        <v>43.0</v>
      </c>
      <c r="F2505" s="2">
        <v>193.0</v>
      </c>
      <c r="H2505" s="2">
        <v>290.0</v>
      </c>
      <c r="I2505" s="2">
        <v>3118.0</v>
      </c>
      <c r="K2505" s="86" t="s">
        <v>633</v>
      </c>
      <c r="L2505" s="20"/>
      <c r="M2505" s="20"/>
    </row>
    <row r="2506" hidden="1">
      <c r="A2506" s="39">
        <v>43937.0</v>
      </c>
      <c r="B2506" s="15" t="s">
        <v>593</v>
      </c>
      <c r="C2506" s="14" t="s">
        <v>125</v>
      </c>
      <c r="D2506" s="2">
        <v>38.0</v>
      </c>
      <c r="F2506" s="2">
        <v>187.0</v>
      </c>
      <c r="H2506" s="2">
        <v>304.0</v>
      </c>
      <c r="I2506" s="2">
        <v>3156.0</v>
      </c>
      <c r="K2506" s="86" t="s">
        <v>635</v>
      </c>
      <c r="L2506" s="20"/>
      <c r="M2506" s="21"/>
    </row>
    <row r="2507" hidden="1">
      <c r="A2507" s="74">
        <v>43938.0</v>
      </c>
      <c r="B2507" s="77" t="s">
        <v>593</v>
      </c>
      <c r="C2507" s="75" t="s">
        <v>125</v>
      </c>
      <c r="D2507" s="106">
        <v>38.0</v>
      </c>
      <c r="E2507" s="75"/>
      <c r="F2507" s="106">
        <v>174.0</v>
      </c>
      <c r="G2507" s="75"/>
      <c r="H2507" s="106">
        <v>308.0</v>
      </c>
      <c r="I2507" s="106">
        <v>3194.0</v>
      </c>
      <c r="J2507" s="75"/>
      <c r="K2507" s="107" t="s">
        <v>636</v>
      </c>
      <c r="L2507" s="20"/>
      <c r="M2507" s="20"/>
    </row>
    <row r="2508" hidden="1">
      <c r="A2508" s="74">
        <v>43939.0</v>
      </c>
      <c r="B2508" s="77" t="s">
        <v>593</v>
      </c>
      <c r="C2508" s="75" t="s">
        <v>125</v>
      </c>
      <c r="D2508" s="78">
        <v>37.0</v>
      </c>
      <c r="E2508" s="75"/>
      <c r="F2508" s="78">
        <v>166.0</v>
      </c>
      <c r="G2508" s="75"/>
      <c r="H2508" s="78">
        <v>315.0</v>
      </c>
      <c r="I2508" s="78">
        <v>3231.0</v>
      </c>
      <c r="J2508" s="75"/>
      <c r="K2508" s="107" t="s">
        <v>637</v>
      </c>
      <c r="L2508" s="20"/>
      <c r="M2508" s="35"/>
    </row>
    <row r="2509" hidden="1">
      <c r="A2509" s="74">
        <v>43940.0</v>
      </c>
      <c r="B2509" s="77" t="s">
        <v>593</v>
      </c>
      <c r="C2509" s="75" t="s">
        <v>125</v>
      </c>
      <c r="D2509" s="78">
        <v>10.0</v>
      </c>
      <c r="E2509" s="75"/>
      <c r="F2509" s="78">
        <v>162.0</v>
      </c>
      <c r="G2509" s="75"/>
      <c r="H2509" s="78">
        <v>318.0</v>
      </c>
      <c r="I2509" s="78">
        <v>3241.0</v>
      </c>
      <c r="J2509" s="75"/>
      <c r="K2509" s="107" t="s">
        <v>638</v>
      </c>
      <c r="L2509" s="20"/>
      <c r="M2509" s="20"/>
    </row>
    <row r="2510" hidden="1">
      <c r="A2510" s="12">
        <v>43941.0</v>
      </c>
      <c r="B2510" s="77" t="s">
        <v>593</v>
      </c>
      <c r="C2510" s="75" t="s">
        <v>125</v>
      </c>
      <c r="D2510" s="78">
        <v>53.0</v>
      </c>
      <c r="E2510" s="75"/>
      <c r="F2510" s="78">
        <v>159.0</v>
      </c>
      <c r="G2510" s="75"/>
      <c r="H2510" s="78">
        <v>323.0</v>
      </c>
      <c r="I2510" s="78">
        <v>3294.0</v>
      </c>
      <c r="J2510" s="75"/>
      <c r="K2510" s="107" t="s">
        <v>639</v>
      </c>
      <c r="L2510" s="20"/>
      <c r="M2510" s="25"/>
    </row>
    <row r="2511" hidden="1">
      <c r="A2511" s="12">
        <v>43942.0</v>
      </c>
      <c r="B2511" s="77" t="s">
        <v>593</v>
      </c>
      <c r="C2511" s="75" t="s">
        <v>125</v>
      </c>
      <c r="D2511" s="78">
        <v>30.0</v>
      </c>
      <c r="E2511" s="75"/>
      <c r="F2511" s="78">
        <v>150.0</v>
      </c>
      <c r="G2511" s="75"/>
      <c r="H2511" s="78">
        <v>325.0</v>
      </c>
      <c r="I2511" s="78">
        <v>3324.0</v>
      </c>
      <c r="J2511" s="75"/>
      <c r="K2511" s="107" t="s">
        <v>640</v>
      </c>
      <c r="L2511" s="20"/>
      <c r="M2511" s="2"/>
    </row>
    <row r="2512" hidden="1">
      <c r="A2512" s="38">
        <v>43943.0</v>
      </c>
      <c r="B2512" s="77" t="s">
        <v>593</v>
      </c>
      <c r="C2512" s="75" t="s">
        <v>125</v>
      </c>
      <c r="D2512" s="78">
        <v>44.0</v>
      </c>
      <c r="E2512" s="75"/>
      <c r="F2512" s="78">
        <v>143.0</v>
      </c>
      <c r="G2512" s="75"/>
      <c r="H2512" s="78">
        <v>327.0</v>
      </c>
      <c r="I2512" s="78">
        <v>3368.0</v>
      </c>
      <c r="J2512" s="75"/>
      <c r="K2512" s="107" t="s">
        <v>652</v>
      </c>
      <c r="L2512" s="20"/>
    </row>
    <row r="2513" hidden="1">
      <c r="A2513" s="38">
        <v>43944.0</v>
      </c>
      <c r="B2513" s="77" t="s">
        <v>593</v>
      </c>
      <c r="C2513" s="75" t="s">
        <v>125</v>
      </c>
      <c r="D2513" s="78">
        <v>85.0</v>
      </c>
      <c r="E2513" s="75"/>
      <c r="F2513" s="78">
        <v>143.0</v>
      </c>
      <c r="G2513" s="75"/>
      <c r="H2513" s="78">
        <v>331.0</v>
      </c>
      <c r="I2513" s="78">
        <v>3453.0</v>
      </c>
      <c r="J2513" s="75"/>
      <c r="K2513" s="107" t="s">
        <v>655</v>
      </c>
      <c r="L2513" s="20"/>
      <c r="M2513" s="21"/>
    </row>
    <row r="2514" hidden="1">
      <c r="A2514" s="38">
        <v>43945.0</v>
      </c>
      <c r="B2514" s="77" t="s">
        <v>593</v>
      </c>
      <c r="C2514" s="75" t="s">
        <v>125</v>
      </c>
      <c r="D2514" s="78">
        <v>98.0</v>
      </c>
      <c r="E2514" s="75"/>
      <c r="F2514" s="78">
        <v>146.0</v>
      </c>
      <c r="G2514" s="75"/>
      <c r="H2514" s="78">
        <v>332.0</v>
      </c>
      <c r="I2514" s="78">
        <v>3551.0</v>
      </c>
      <c r="J2514" s="75"/>
      <c r="K2514" s="107" t="s">
        <v>656</v>
      </c>
      <c r="L2514" s="20"/>
      <c r="M2514" s="20"/>
    </row>
    <row r="2515" hidden="1">
      <c r="A2515" s="38">
        <v>43946.0</v>
      </c>
      <c r="B2515" s="77" t="s">
        <v>593</v>
      </c>
      <c r="C2515" s="75" t="s">
        <v>125</v>
      </c>
      <c r="D2515" s="78">
        <v>39.0</v>
      </c>
      <c r="E2515" s="75"/>
      <c r="F2515" s="78">
        <v>141.0</v>
      </c>
      <c r="G2515" s="75"/>
      <c r="H2515" s="78">
        <v>336.0</v>
      </c>
      <c r="I2515" s="78">
        <v>3590.0</v>
      </c>
      <c r="J2515" s="75"/>
      <c r="K2515" s="107" t="s">
        <v>658</v>
      </c>
      <c r="L2515" s="20"/>
      <c r="M2515" s="20"/>
    </row>
    <row r="2516" hidden="1">
      <c r="A2516" s="12">
        <v>43885.0</v>
      </c>
      <c r="B2516" s="15" t="s">
        <v>632</v>
      </c>
      <c r="C2516" s="15" t="s">
        <v>125</v>
      </c>
      <c r="D2516" s="2">
        <v>0.0</v>
      </c>
      <c r="I2516" s="2">
        <v>0.0</v>
      </c>
      <c r="K2516" s="5" t="s">
        <v>594</v>
      </c>
      <c r="M2516" s="20"/>
    </row>
    <row r="2517" hidden="1">
      <c r="A2517" s="12">
        <v>43886.0</v>
      </c>
      <c r="B2517" s="15" t="s">
        <v>632</v>
      </c>
      <c r="C2517" s="15" t="s">
        <v>125</v>
      </c>
      <c r="D2517" s="2">
        <v>0.0</v>
      </c>
      <c r="I2517" s="2">
        <v>0.0</v>
      </c>
      <c r="K2517" s="5" t="s">
        <v>594</v>
      </c>
      <c r="L2517" s="20"/>
      <c r="M2517" s="20"/>
    </row>
    <row r="2518" hidden="1">
      <c r="A2518" s="12">
        <v>43887.0</v>
      </c>
      <c r="B2518" s="15" t="s">
        <v>632</v>
      </c>
      <c r="C2518" s="15" t="s">
        <v>125</v>
      </c>
      <c r="D2518" s="2">
        <v>0.0</v>
      </c>
      <c r="I2518" s="2">
        <v>0.0</v>
      </c>
      <c r="K2518" s="5" t="s">
        <v>594</v>
      </c>
      <c r="L2518" s="20"/>
      <c r="M2518" s="20"/>
    </row>
    <row r="2519" hidden="1">
      <c r="A2519" s="12">
        <v>43888.0</v>
      </c>
      <c r="B2519" s="15" t="s">
        <v>632</v>
      </c>
      <c r="C2519" s="15" t="s">
        <v>125</v>
      </c>
      <c r="D2519" s="2">
        <v>0.0</v>
      </c>
      <c r="I2519" s="2">
        <v>0.0</v>
      </c>
      <c r="K2519" s="5" t="s">
        <v>594</v>
      </c>
      <c r="L2519" s="20"/>
    </row>
    <row r="2520" hidden="1">
      <c r="A2520" s="12">
        <v>43889.0</v>
      </c>
      <c r="B2520" s="15" t="s">
        <v>632</v>
      </c>
      <c r="C2520" s="15" t="s">
        <v>125</v>
      </c>
      <c r="D2520" s="2">
        <v>0.0</v>
      </c>
      <c r="I2520" s="2">
        <v>0.0</v>
      </c>
      <c r="K2520" s="5" t="s">
        <v>594</v>
      </c>
      <c r="L2520" s="20"/>
    </row>
    <row r="2521" hidden="1">
      <c r="A2521" s="12">
        <v>43890.0</v>
      </c>
      <c r="B2521" s="15" t="s">
        <v>632</v>
      </c>
      <c r="C2521" s="15" t="s">
        <v>125</v>
      </c>
      <c r="D2521" s="2">
        <v>0.0</v>
      </c>
      <c r="I2521" s="2">
        <v>0.0</v>
      </c>
      <c r="K2521" s="5" t="s">
        <v>594</v>
      </c>
      <c r="L2521" s="20"/>
      <c r="M2521" s="20"/>
    </row>
    <row r="2522" hidden="1">
      <c r="A2522" s="12">
        <v>43891.0</v>
      </c>
      <c r="B2522" s="15" t="s">
        <v>632</v>
      </c>
      <c r="C2522" s="15" t="s">
        <v>125</v>
      </c>
      <c r="D2522" s="2">
        <v>0.0</v>
      </c>
      <c r="I2522" s="2">
        <v>0.0</v>
      </c>
      <c r="K2522" s="5" t="s">
        <v>594</v>
      </c>
      <c r="L2522" s="20"/>
    </row>
    <row r="2523" hidden="1">
      <c r="A2523" s="12">
        <v>43892.0</v>
      </c>
      <c r="B2523" s="15" t="s">
        <v>632</v>
      </c>
      <c r="C2523" s="15" t="s">
        <v>125</v>
      </c>
      <c r="D2523" s="2">
        <v>0.0</v>
      </c>
      <c r="I2523" s="2">
        <v>0.0</v>
      </c>
      <c r="K2523" s="5" t="s">
        <v>594</v>
      </c>
      <c r="L2523" s="20"/>
      <c r="M2523" s="20"/>
    </row>
    <row r="2524" hidden="1">
      <c r="A2524" s="12">
        <v>43893.0</v>
      </c>
      <c r="B2524" s="15" t="s">
        <v>632</v>
      </c>
      <c r="C2524" s="15" t="s">
        <v>125</v>
      </c>
      <c r="D2524" s="2">
        <v>2.0</v>
      </c>
      <c r="F2524" s="15"/>
      <c r="H2524" s="15"/>
      <c r="I2524" s="15">
        <v>2.0</v>
      </c>
      <c r="J2524" s="15"/>
      <c r="K2524" s="5" t="s">
        <v>594</v>
      </c>
      <c r="L2524" s="20"/>
      <c r="M2524" s="21"/>
    </row>
    <row r="2525" hidden="1">
      <c r="A2525" s="12">
        <v>43894.0</v>
      </c>
      <c r="B2525" s="15" t="s">
        <v>632</v>
      </c>
      <c r="C2525" s="15" t="s">
        <v>125</v>
      </c>
      <c r="D2525" s="2">
        <v>1.0</v>
      </c>
      <c r="F2525" s="15"/>
      <c r="H2525" s="15"/>
      <c r="I2525" s="15">
        <v>3.0</v>
      </c>
      <c r="J2525" s="15"/>
      <c r="K2525" s="5" t="s">
        <v>594</v>
      </c>
      <c r="L2525" s="20"/>
      <c r="M2525" s="21"/>
    </row>
    <row r="2526" hidden="1">
      <c r="A2526" s="12">
        <v>43895.0</v>
      </c>
      <c r="B2526" s="15" t="s">
        <v>632</v>
      </c>
      <c r="C2526" s="15" t="s">
        <v>125</v>
      </c>
      <c r="D2526" s="2">
        <v>3.0</v>
      </c>
      <c r="F2526" s="15"/>
      <c r="H2526" s="15"/>
      <c r="I2526" s="15">
        <v>6.0</v>
      </c>
      <c r="J2526" s="15"/>
      <c r="K2526" s="5" t="s">
        <v>594</v>
      </c>
      <c r="L2526" s="20"/>
    </row>
    <row r="2527" hidden="1">
      <c r="A2527" s="12">
        <v>43896.0</v>
      </c>
      <c r="B2527" s="15" t="s">
        <v>632</v>
      </c>
      <c r="C2527" s="15" t="s">
        <v>125</v>
      </c>
      <c r="D2527" s="2">
        <v>6.0</v>
      </c>
      <c r="F2527" s="15"/>
      <c r="H2527" s="15"/>
      <c r="I2527" s="15">
        <v>12.0</v>
      </c>
      <c r="J2527" s="15"/>
      <c r="K2527" s="5" t="s">
        <v>594</v>
      </c>
      <c r="L2527" s="20"/>
      <c r="M2527" s="2"/>
    </row>
    <row r="2528" hidden="1">
      <c r="A2528" s="12">
        <v>43897.0</v>
      </c>
      <c r="B2528" s="15" t="s">
        <v>632</v>
      </c>
      <c r="C2528" s="15" t="s">
        <v>125</v>
      </c>
      <c r="D2528" s="2">
        <v>2.0</v>
      </c>
      <c r="F2528" s="15"/>
      <c r="H2528" s="15"/>
      <c r="I2528" s="15">
        <v>14.0</v>
      </c>
      <c r="J2528" s="15"/>
      <c r="K2528" s="5" t="s">
        <v>594</v>
      </c>
      <c r="L2528" s="20"/>
      <c r="M2528" s="21"/>
    </row>
    <row r="2529" hidden="1">
      <c r="A2529" s="12">
        <v>43898.0</v>
      </c>
      <c r="B2529" s="15" t="s">
        <v>632</v>
      </c>
      <c r="C2529" s="15" t="s">
        <v>125</v>
      </c>
      <c r="D2529" s="2">
        <v>6.0</v>
      </c>
      <c r="F2529" s="15"/>
      <c r="H2529" s="15"/>
      <c r="I2529" s="15">
        <v>29.0</v>
      </c>
      <c r="J2529" s="15"/>
      <c r="K2529" s="5" t="s">
        <v>594</v>
      </c>
      <c r="L2529" s="20"/>
      <c r="M2529" s="20"/>
    </row>
    <row r="2530" hidden="1">
      <c r="A2530" s="12">
        <v>43899.0</v>
      </c>
      <c r="B2530" s="15" t="s">
        <v>632</v>
      </c>
      <c r="C2530" s="15" t="s">
        <v>125</v>
      </c>
      <c r="D2530" s="2">
        <v>12.0</v>
      </c>
      <c r="F2530" s="15"/>
      <c r="H2530" s="15"/>
      <c r="I2530" s="15">
        <v>32.0</v>
      </c>
      <c r="J2530" s="15"/>
      <c r="K2530" s="5" t="s">
        <v>594</v>
      </c>
      <c r="L2530" s="20"/>
      <c r="M2530" s="20"/>
    </row>
    <row r="2531" hidden="1">
      <c r="A2531" s="12">
        <v>43900.0</v>
      </c>
      <c r="B2531" s="15" t="s">
        <v>632</v>
      </c>
      <c r="C2531" s="15" t="s">
        <v>125</v>
      </c>
      <c r="D2531" s="2">
        <v>13.0</v>
      </c>
      <c r="H2531" s="15"/>
      <c r="I2531" s="15">
        <v>45.0</v>
      </c>
      <c r="J2531" s="15"/>
      <c r="K2531" s="5" t="s">
        <v>594</v>
      </c>
      <c r="L2531" s="20"/>
    </row>
    <row r="2532" hidden="1">
      <c r="A2532" s="12">
        <v>43901.0</v>
      </c>
      <c r="B2532" s="15" t="s">
        <v>632</v>
      </c>
      <c r="C2532" s="15" t="s">
        <v>125</v>
      </c>
      <c r="D2532" s="2">
        <v>16.0</v>
      </c>
      <c r="F2532" s="15"/>
      <c r="H2532" s="15"/>
      <c r="I2532" s="15">
        <v>61.0</v>
      </c>
      <c r="J2532" s="15"/>
      <c r="K2532" s="5" t="s">
        <v>594</v>
      </c>
      <c r="L2532" s="20"/>
      <c r="M2532" s="15"/>
    </row>
    <row r="2533" hidden="1">
      <c r="A2533" s="12">
        <v>43902.0</v>
      </c>
      <c r="B2533" s="15" t="s">
        <v>632</v>
      </c>
      <c r="C2533" s="15" t="s">
        <v>125</v>
      </c>
      <c r="D2533" s="2">
        <v>14.0</v>
      </c>
      <c r="F2533" s="15"/>
      <c r="H2533" s="15"/>
      <c r="I2533" s="15">
        <v>75.0</v>
      </c>
      <c r="J2533" s="15"/>
      <c r="K2533" s="5" t="s">
        <v>594</v>
      </c>
      <c r="L2533" s="20"/>
      <c r="M2533" s="20"/>
    </row>
    <row r="2534" hidden="1">
      <c r="A2534" s="12">
        <v>43903.0</v>
      </c>
      <c r="B2534" s="15" t="s">
        <v>632</v>
      </c>
      <c r="C2534" s="15" t="s">
        <v>125</v>
      </c>
      <c r="D2534" s="2">
        <v>12.0</v>
      </c>
      <c r="E2534" s="2"/>
      <c r="F2534" s="2">
        <v>40.0</v>
      </c>
      <c r="H2534" s="15">
        <v>2.0</v>
      </c>
      <c r="I2534" s="15">
        <v>83.0</v>
      </c>
      <c r="J2534" s="2"/>
      <c r="K2534" s="5" t="s">
        <v>595</v>
      </c>
    </row>
    <row r="2535" hidden="1">
      <c r="A2535" s="12">
        <v>43904.0</v>
      </c>
      <c r="B2535" s="15" t="s">
        <v>632</v>
      </c>
      <c r="C2535" s="15" t="s">
        <v>125</v>
      </c>
      <c r="D2535" s="2">
        <v>32.0</v>
      </c>
      <c r="E2535" s="2"/>
      <c r="F2535" s="2">
        <v>53.0</v>
      </c>
      <c r="H2535" s="15">
        <v>3.0</v>
      </c>
      <c r="I2535" s="15">
        <v>115.0</v>
      </c>
      <c r="J2535" s="2"/>
      <c r="K2535" s="5" t="s">
        <v>596</v>
      </c>
      <c r="M2535" s="21"/>
    </row>
    <row r="2536" hidden="1">
      <c r="A2536" s="12">
        <v>43905.0</v>
      </c>
      <c r="B2536" s="15" t="s">
        <v>632</v>
      </c>
      <c r="C2536" s="15" t="s">
        <v>125</v>
      </c>
      <c r="D2536" s="2">
        <v>43.0</v>
      </c>
      <c r="E2536" s="2"/>
      <c r="F2536" s="2">
        <v>70.0</v>
      </c>
      <c r="H2536" s="15">
        <v>3.0</v>
      </c>
      <c r="I2536" s="15">
        <v>158.0</v>
      </c>
      <c r="J2536" s="2"/>
      <c r="K2536" s="5" t="s">
        <v>597</v>
      </c>
      <c r="M2536" s="20"/>
    </row>
    <row r="2537" hidden="1">
      <c r="A2537" s="12">
        <v>43906.0</v>
      </c>
      <c r="B2537" s="15" t="s">
        <v>632</v>
      </c>
      <c r="C2537" s="15" t="s">
        <v>125</v>
      </c>
      <c r="D2537" s="2">
        <v>36.0</v>
      </c>
      <c r="E2537" s="2"/>
      <c r="F2537" s="2">
        <v>90.0</v>
      </c>
      <c r="H2537" s="15">
        <v>6.0</v>
      </c>
      <c r="I2537" s="15">
        <v>194.0</v>
      </c>
      <c r="K2537" s="5" t="s">
        <v>599</v>
      </c>
    </row>
    <row r="2538" hidden="1">
      <c r="A2538" s="12">
        <v>43907.0</v>
      </c>
      <c r="B2538" s="15" t="s">
        <v>632</v>
      </c>
      <c r="C2538" s="15" t="s">
        <v>125</v>
      </c>
      <c r="D2538" s="2">
        <v>7.0</v>
      </c>
      <c r="E2538" s="2"/>
      <c r="F2538" s="2">
        <v>96.0</v>
      </c>
      <c r="H2538" s="15">
        <v>6.0</v>
      </c>
      <c r="I2538" s="15">
        <v>201.0</v>
      </c>
      <c r="K2538" s="5" t="s">
        <v>600</v>
      </c>
      <c r="M2538" s="20"/>
    </row>
    <row r="2539" hidden="1">
      <c r="A2539" s="12">
        <v>43908.0</v>
      </c>
      <c r="B2539" s="15" t="s">
        <v>632</v>
      </c>
      <c r="C2539" s="15" t="s">
        <v>125</v>
      </c>
      <c r="D2539" s="2">
        <v>96.0</v>
      </c>
      <c r="E2539" s="2"/>
      <c r="F2539" s="2">
        <v>118.0</v>
      </c>
      <c r="H2539" s="15">
        <v>8.0</v>
      </c>
      <c r="I2539" s="15">
        <v>297.0</v>
      </c>
      <c r="K2539" s="2" t="s">
        <v>692</v>
      </c>
      <c r="L2539" s="25" t="s">
        <v>603</v>
      </c>
      <c r="M2539" s="25"/>
    </row>
    <row r="2540" hidden="1">
      <c r="A2540" s="12">
        <v>43909.0</v>
      </c>
      <c r="B2540" s="15" t="s">
        <v>632</v>
      </c>
      <c r="C2540" s="15" t="s">
        <v>125</v>
      </c>
      <c r="D2540" s="2">
        <v>96.0</v>
      </c>
      <c r="E2540" s="25">
        <v>380.0</v>
      </c>
      <c r="F2540" s="2">
        <v>177.0</v>
      </c>
      <c r="H2540" s="15">
        <v>13.0</v>
      </c>
      <c r="I2540" s="15">
        <v>393.0</v>
      </c>
      <c r="J2540" s="25">
        <v>18.0</v>
      </c>
      <c r="K2540" s="2" t="s">
        <v>602</v>
      </c>
      <c r="M2540" s="20"/>
    </row>
    <row r="2541" hidden="1">
      <c r="A2541" s="12">
        <v>43910.0</v>
      </c>
      <c r="B2541" s="15" t="s">
        <v>632</v>
      </c>
      <c r="C2541" s="15" t="s">
        <v>125</v>
      </c>
      <c r="E2541" s="25">
        <v>522.0</v>
      </c>
      <c r="F2541" s="25"/>
      <c r="H2541" s="15">
        <v>17.0</v>
      </c>
      <c r="I2541" s="15">
        <v>539.0</v>
      </c>
      <c r="J2541" s="25"/>
      <c r="K2541" s="26" t="s">
        <v>113</v>
      </c>
      <c r="L2541" s="25" t="s">
        <v>603</v>
      </c>
      <c r="M2541" s="25"/>
    </row>
    <row r="2542" hidden="1">
      <c r="A2542" s="12">
        <v>43911.0</v>
      </c>
      <c r="B2542" s="15" t="s">
        <v>632</v>
      </c>
      <c r="C2542" s="15" t="s">
        <v>125</v>
      </c>
      <c r="E2542" s="25">
        <v>632.0</v>
      </c>
      <c r="H2542" s="15">
        <v>19.0</v>
      </c>
      <c r="I2542" s="15">
        <v>651.0</v>
      </c>
      <c r="J2542" s="25"/>
      <c r="K2542" s="2" t="s">
        <v>113</v>
      </c>
      <c r="L2542" s="25" t="s">
        <v>603</v>
      </c>
      <c r="M2542" s="20"/>
    </row>
    <row r="2543" hidden="1">
      <c r="A2543" s="12">
        <v>43912.0</v>
      </c>
      <c r="B2543" s="15" t="s">
        <v>632</v>
      </c>
      <c r="C2543" s="15" t="s">
        <v>125</v>
      </c>
      <c r="E2543" s="25">
        <v>836.0</v>
      </c>
      <c r="H2543" s="15">
        <v>24.0</v>
      </c>
      <c r="I2543" s="15">
        <v>860.0</v>
      </c>
      <c r="J2543" s="25"/>
      <c r="K2543" s="2" t="s">
        <v>136</v>
      </c>
      <c r="L2543" s="25" t="s">
        <v>603</v>
      </c>
      <c r="M2543" s="21"/>
    </row>
    <row r="2544" hidden="1">
      <c r="A2544" s="12">
        <v>43913.0</v>
      </c>
      <c r="B2544" s="15" t="s">
        <v>632</v>
      </c>
      <c r="C2544" s="15" t="s">
        <v>125</v>
      </c>
      <c r="E2544" s="25">
        <v>997.0</v>
      </c>
      <c r="H2544" s="15">
        <v>35.0</v>
      </c>
      <c r="I2544" s="15">
        <v>1032.0</v>
      </c>
      <c r="J2544" s="25"/>
      <c r="K2544" s="2" t="s">
        <v>137</v>
      </c>
      <c r="L2544" s="25" t="s">
        <v>603</v>
      </c>
      <c r="M2544" s="27"/>
    </row>
    <row r="2545" hidden="1">
      <c r="A2545" s="12">
        <v>43914.0</v>
      </c>
      <c r="B2545" s="15" t="s">
        <v>632</v>
      </c>
      <c r="C2545" s="15" t="s">
        <v>125</v>
      </c>
      <c r="D2545" s="2">
        <v>312.0</v>
      </c>
      <c r="E2545" s="30">
        <v>1145.0</v>
      </c>
      <c r="F2545" s="2">
        <v>674.0</v>
      </c>
      <c r="H2545" s="15">
        <v>54.0</v>
      </c>
      <c r="I2545" s="15">
        <v>1501.0</v>
      </c>
      <c r="J2545" s="31"/>
      <c r="K2545" s="32" t="s">
        <v>604</v>
      </c>
      <c r="L2545" s="31"/>
      <c r="M2545" s="35"/>
    </row>
    <row r="2546" hidden="1">
      <c r="A2546" s="12">
        <v>43915.0</v>
      </c>
      <c r="B2546" s="15" t="s">
        <v>632</v>
      </c>
      <c r="C2546" s="15" t="s">
        <v>125</v>
      </c>
      <c r="D2546" s="2">
        <v>349.0</v>
      </c>
      <c r="E2546" s="25">
        <v>1447.0</v>
      </c>
      <c r="F2546" s="2">
        <v>849.0</v>
      </c>
      <c r="H2546" s="15">
        <v>65.0</v>
      </c>
      <c r="I2546" s="15">
        <v>1850.0</v>
      </c>
      <c r="J2546" s="31"/>
      <c r="K2546" s="32" t="s">
        <v>605</v>
      </c>
      <c r="L2546" s="31"/>
      <c r="M2546" s="20"/>
    </row>
    <row r="2547" hidden="1">
      <c r="A2547" s="12">
        <v>43916.0</v>
      </c>
      <c r="B2547" s="15" t="s">
        <v>632</v>
      </c>
      <c r="C2547" s="15" t="s">
        <v>125</v>
      </c>
      <c r="D2547" s="25">
        <v>336.0</v>
      </c>
      <c r="E2547" s="25">
        <v>1525.0</v>
      </c>
      <c r="F2547" s="2">
        <v>994.0</v>
      </c>
      <c r="H2547" s="15">
        <v>79.0</v>
      </c>
      <c r="I2547" s="15">
        <v>2186.0</v>
      </c>
      <c r="J2547" s="25"/>
      <c r="K2547" s="25" t="s">
        <v>606</v>
      </c>
      <c r="L2547" s="25" t="s">
        <v>607</v>
      </c>
      <c r="M2547" s="53"/>
    </row>
    <row r="2548" hidden="1">
      <c r="A2548" s="12">
        <v>43917.0</v>
      </c>
      <c r="B2548" s="15" t="s">
        <v>632</v>
      </c>
      <c r="C2548" s="15" t="s">
        <v>125</v>
      </c>
      <c r="D2548" s="114">
        <v>277.0</v>
      </c>
      <c r="E2548" s="115"/>
      <c r="F2548" s="102">
        <v>1087.0</v>
      </c>
      <c r="G2548" s="115"/>
      <c r="H2548" s="72">
        <v>103.0</v>
      </c>
      <c r="I2548" s="72">
        <v>2463.0</v>
      </c>
      <c r="J2548" s="115"/>
      <c r="K2548" s="5" t="s">
        <v>608</v>
      </c>
      <c r="M2548" s="20"/>
    </row>
    <row r="2549" hidden="1">
      <c r="A2549" s="12">
        <v>43918.0</v>
      </c>
      <c r="B2549" s="14" t="s">
        <v>632</v>
      </c>
      <c r="C2549" s="14" t="s">
        <v>125</v>
      </c>
      <c r="D2549" s="2">
        <v>313.0</v>
      </c>
      <c r="E2549" s="14">
        <v>2463.0</v>
      </c>
      <c r="F2549" s="2">
        <v>1096.0</v>
      </c>
      <c r="H2549" s="15">
        <v>116.0</v>
      </c>
      <c r="I2549" s="15">
        <v>2776.0</v>
      </c>
      <c r="K2549" s="5" t="s">
        <v>703</v>
      </c>
      <c r="L2549" s="14" t="s">
        <v>610</v>
      </c>
      <c r="M2549" s="27"/>
    </row>
    <row r="2550" hidden="1">
      <c r="A2550" s="12">
        <v>43919.0</v>
      </c>
      <c r="B2550" s="15" t="s">
        <v>632</v>
      </c>
      <c r="C2550" s="15" t="s">
        <v>125</v>
      </c>
      <c r="D2550" s="2">
        <v>161.0</v>
      </c>
      <c r="E2550" s="2"/>
      <c r="F2550" s="2">
        <v>1233.0</v>
      </c>
      <c r="H2550" s="15">
        <v>133.0</v>
      </c>
      <c r="I2550" s="15">
        <v>2973.0</v>
      </c>
      <c r="J2550" s="2"/>
      <c r="K2550" s="5" t="s">
        <v>705</v>
      </c>
      <c r="L2550" s="35"/>
    </row>
    <row r="2551" hidden="1">
      <c r="A2551" s="12">
        <v>43920.0</v>
      </c>
      <c r="B2551" s="15" t="s">
        <v>632</v>
      </c>
      <c r="C2551" s="15" t="s">
        <v>125</v>
      </c>
      <c r="D2551" s="2">
        <v>165.0</v>
      </c>
      <c r="E2551" s="15">
        <v>2054.0</v>
      </c>
      <c r="F2551" s="2">
        <v>1255.0</v>
      </c>
      <c r="H2551" s="15">
        <v>148.0</v>
      </c>
      <c r="I2551" s="15">
        <v>3102.0</v>
      </c>
      <c r="K2551" s="2" t="s">
        <v>612</v>
      </c>
      <c r="L2551" s="20" t="s">
        <v>196</v>
      </c>
    </row>
    <row r="2552" hidden="1">
      <c r="A2552" s="12">
        <v>43921.0</v>
      </c>
      <c r="B2552" s="15" t="s">
        <v>632</v>
      </c>
      <c r="C2552" s="15" t="s">
        <v>125</v>
      </c>
      <c r="D2552" s="2">
        <v>280.0</v>
      </c>
      <c r="E2552" s="25">
        <v>2154.0</v>
      </c>
      <c r="F2552" s="2">
        <v>1179.0</v>
      </c>
      <c r="H2552" s="15">
        <v>168.0</v>
      </c>
      <c r="I2552" s="15">
        <v>3382.0</v>
      </c>
      <c r="J2552" s="25"/>
      <c r="K2552" s="54" t="s">
        <v>613</v>
      </c>
      <c r="L2552" s="20"/>
      <c r="M2552" s="15"/>
    </row>
    <row r="2553" hidden="1">
      <c r="A2553" s="12">
        <v>43922.0</v>
      </c>
      <c r="B2553" s="15" t="s">
        <v>632</v>
      </c>
      <c r="C2553" s="14" t="s">
        <v>125</v>
      </c>
      <c r="D2553" s="2">
        <v>900.0</v>
      </c>
      <c r="E2553" s="14">
        <v>2289.0</v>
      </c>
      <c r="F2553" s="2">
        <v>1201.0</v>
      </c>
      <c r="H2553" s="15">
        <v>187.0</v>
      </c>
      <c r="I2553" s="15">
        <v>3682.0</v>
      </c>
      <c r="K2553" s="54" t="s">
        <v>615</v>
      </c>
      <c r="L2553" s="20" t="s">
        <v>614</v>
      </c>
      <c r="M2553" s="27"/>
    </row>
    <row r="2554" hidden="1">
      <c r="A2554" s="12">
        <v>43923.0</v>
      </c>
      <c r="B2554" s="15" t="s">
        <v>632</v>
      </c>
      <c r="C2554" s="14" t="s">
        <v>125</v>
      </c>
      <c r="D2554" s="2">
        <v>342.0</v>
      </c>
      <c r="F2554" s="2">
        <v>1193.0</v>
      </c>
      <c r="H2554" s="15">
        <v>205.0</v>
      </c>
      <c r="I2554" s="15">
        <v>4024.0</v>
      </c>
      <c r="K2554" s="54" t="s">
        <v>616</v>
      </c>
      <c r="L2554" s="20"/>
      <c r="M2554" s="20"/>
    </row>
    <row r="2555" hidden="1">
      <c r="A2555" s="12">
        <v>43924.0</v>
      </c>
      <c r="B2555" s="15" t="s">
        <v>632</v>
      </c>
      <c r="C2555" s="14" t="s">
        <v>125</v>
      </c>
      <c r="E2555" s="2">
        <v>200.0</v>
      </c>
      <c r="F2555" s="2">
        <v>1177.0</v>
      </c>
      <c r="H2555" s="15">
        <v>224.0</v>
      </c>
      <c r="I2555" s="15">
        <v>4224.0</v>
      </c>
      <c r="K2555" s="40" t="s">
        <v>617</v>
      </c>
      <c r="L2555" s="20" t="s">
        <v>618</v>
      </c>
      <c r="M2555" s="20"/>
    </row>
    <row r="2556" hidden="1">
      <c r="A2556" s="12">
        <v>43925.0</v>
      </c>
      <c r="B2556" s="15" t="s">
        <v>632</v>
      </c>
      <c r="C2556" s="14" t="s">
        <v>125</v>
      </c>
      <c r="D2556" s="2">
        <v>265.0</v>
      </c>
      <c r="E2556" s="2">
        <v>1124.0</v>
      </c>
      <c r="F2556" s="15"/>
      <c r="H2556" s="15">
        <v>242.0</v>
      </c>
      <c r="I2556" s="15">
        <v>4489.0</v>
      </c>
      <c r="K2556" s="40" t="s">
        <v>619</v>
      </c>
      <c r="L2556" s="20" t="s">
        <v>618</v>
      </c>
      <c r="M2556" s="21"/>
    </row>
    <row r="2557" hidden="1">
      <c r="A2557" s="12">
        <v>43926.0</v>
      </c>
      <c r="B2557" s="15" t="s">
        <v>632</v>
      </c>
      <c r="C2557" s="14" t="s">
        <v>125</v>
      </c>
      <c r="D2557" s="2">
        <v>114.0</v>
      </c>
      <c r="F2557" s="2">
        <v>1134.0</v>
      </c>
      <c r="H2557" s="15">
        <v>266.0</v>
      </c>
      <c r="I2557" s="15">
        <v>4603.0</v>
      </c>
      <c r="K2557" s="54" t="s">
        <v>620</v>
      </c>
      <c r="L2557" s="20" t="s">
        <v>618</v>
      </c>
      <c r="M2557" s="20"/>
    </row>
    <row r="2558" hidden="1">
      <c r="A2558" s="12">
        <v>43927.0</v>
      </c>
      <c r="B2558" s="15" t="s">
        <v>632</v>
      </c>
      <c r="C2558" s="14" t="s">
        <v>125</v>
      </c>
      <c r="D2558" s="2">
        <v>114.0</v>
      </c>
      <c r="F2558" s="2">
        <v>1105.0</v>
      </c>
      <c r="H2558" s="15">
        <v>292.0</v>
      </c>
      <c r="I2558" s="15">
        <v>4717.0</v>
      </c>
      <c r="K2558" s="24" t="s">
        <v>621</v>
      </c>
      <c r="L2558" s="20" t="s">
        <v>618</v>
      </c>
      <c r="M2558" s="21"/>
    </row>
    <row r="2559" hidden="1">
      <c r="A2559" s="38">
        <v>43928.0</v>
      </c>
      <c r="B2559" s="15" t="s">
        <v>632</v>
      </c>
      <c r="C2559" s="14" t="s">
        <v>125</v>
      </c>
      <c r="D2559" s="2">
        <v>251.0</v>
      </c>
      <c r="F2559" s="2">
        <v>1002.0</v>
      </c>
      <c r="H2559" s="15">
        <v>317.0</v>
      </c>
      <c r="I2559" s="2">
        <v>4968.0</v>
      </c>
      <c r="K2559" s="5" t="s">
        <v>622</v>
      </c>
      <c r="L2559" s="20"/>
      <c r="M2559" s="20"/>
    </row>
    <row r="2560" hidden="1">
      <c r="A2560" s="38">
        <v>43929.0</v>
      </c>
      <c r="B2560" s="15" t="s">
        <v>632</v>
      </c>
      <c r="C2560" s="14" t="s">
        <v>125</v>
      </c>
      <c r="D2560" s="2">
        <v>214.0</v>
      </c>
      <c r="F2560" s="2">
        <v>951.0</v>
      </c>
      <c r="H2560" s="15">
        <v>349.0</v>
      </c>
      <c r="I2560" s="2">
        <v>5182.0</v>
      </c>
      <c r="K2560" s="5" t="s">
        <v>623</v>
      </c>
      <c r="L2560" s="20"/>
    </row>
    <row r="2561" hidden="1">
      <c r="A2561" s="38">
        <v>43930.0</v>
      </c>
      <c r="B2561" s="15" t="s">
        <v>632</v>
      </c>
      <c r="C2561" s="14" t="s">
        <v>125</v>
      </c>
      <c r="D2561" s="2">
        <v>210.0</v>
      </c>
      <c r="F2561" s="2">
        <v>912.0</v>
      </c>
      <c r="H2561" s="15">
        <v>377.0</v>
      </c>
      <c r="I2561" s="2">
        <v>5392.0</v>
      </c>
      <c r="K2561" s="86" t="s">
        <v>624</v>
      </c>
      <c r="L2561" s="20"/>
      <c r="M2561" s="20"/>
    </row>
    <row r="2562" hidden="1">
      <c r="A2562" s="38">
        <v>43931.0</v>
      </c>
      <c r="B2562" s="15" t="s">
        <v>632</v>
      </c>
      <c r="C2562" s="14" t="s">
        <v>125</v>
      </c>
      <c r="D2562" s="2">
        <v>259.0</v>
      </c>
      <c r="F2562" s="2">
        <v>893.0</v>
      </c>
      <c r="H2562" s="15">
        <v>394.0</v>
      </c>
      <c r="I2562" s="2">
        <v>5651.0</v>
      </c>
      <c r="K2562" s="86" t="s">
        <v>625</v>
      </c>
      <c r="L2562" s="20"/>
      <c r="M2562" s="21"/>
    </row>
    <row r="2563" hidden="1">
      <c r="A2563" s="38">
        <v>43932.0</v>
      </c>
      <c r="B2563" s="15" t="s">
        <v>632</v>
      </c>
      <c r="C2563" s="14" t="s">
        <v>125</v>
      </c>
      <c r="D2563" s="2">
        <v>147.0</v>
      </c>
      <c r="F2563" s="2">
        <v>899.0</v>
      </c>
      <c r="H2563" s="15">
        <v>414.0</v>
      </c>
      <c r="I2563" s="2">
        <v>5798.0</v>
      </c>
      <c r="K2563" s="86" t="s">
        <v>626</v>
      </c>
      <c r="L2563" s="20"/>
    </row>
    <row r="2564" hidden="1">
      <c r="A2564" s="38">
        <v>43933.0</v>
      </c>
      <c r="B2564" s="15" t="s">
        <v>632</v>
      </c>
      <c r="C2564" s="14" t="s">
        <v>125</v>
      </c>
      <c r="D2564" s="2">
        <v>135.0</v>
      </c>
      <c r="F2564" s="2">
        <v>862.0</v>
      </c>
      <c r="H2564" s="15">
        <v>431.0</v>
      </c>
      <c r="I2564" s="2">
        <v>5933.0</v>
      </c>
      <c r="K2564" s="86" t="s">
        <v>627</v>
      </c>
      <c r="L2564" s="20"/>
      <c r="M2564" s="21"/>
    </row>
    <row r="2565" hidden="1">
      <c r="A2565" s="38">
        <v>43934.0</v>
      </c>
      <c r="B2565" s="15" t="s">
        <v>632</v>
      </c>
      <c r="C2565" s="14" t="s">
        <v>125</v>
      </c>
      <c r="D2565" s="2">
        <v>152.0</v>
      </c>
      <c r="F2565" s="2">
        <v>844.0</v>
      </c>
      <c r="H2565" s="2">
        <v>450.0</v>
      </c>
      <c r="I2565" s="2">
        <v>6085.0</v>
      </c>
      <c r="K2565" s="86" t="s">
        <v>628</v>
      </c>
      <c r="L2565" s="20"/>
      <c r="M2565" s="2"/>
    </row>
    <row r="2566" hidden="1">
      <c r="A2566" s="38">
        <v>43935.0</v>
      </c>
      <c r="B2566" s="15" t="s">
        <v>632</v>
      </c>
      <c r="C2566" s="14" t="s">
        <v>125</v>
      </c>
      <c r="D2566" s="2">
        <v>154.0</v>
      </c>
      <c r="F2566" s="2">
        <v>790.0</v>
      </c>
      <c r="H2566" s="2">
        <v>467.0</v>
      </c>
      <c r="I2566" s="2">
        <v>6239.0</v>
      </c>
      <c r="K2566" s="86" t="s">
        <v>631</v>
      </c>
      <c r="L2566" s="20"/>
      <c r="M2566" s="20"/>
    </row>
    <row r="2567" hidden="1">
      <c r="A2567" s="12">
        <v>43936.0</v>
      </c>
      <c r="B2567" s="15" t="s">
        <v>632</v>
      </c>
      <c r="C2567" s="14" t="s">
        <v>125</v>
      </c>
      <c r="D2567" s="2">
        <v>203.0</v>
      </c>
      <c r="F2567" s="2">
        <v>741.0</v>
      </c>
      <c r="H2567" s="2">
        <v>489.0</v>
      </c>
      <c r="I2567" s="2">
        <v>6442.0</v>
      </c>
      <c r="K2567" s="86" t="s">
        <v>633</v>
      </c>
      <c r="L2567" s="20"/>
      <c r="M2567" s="25"/>
    </row>
    <row r="2568" hidden="1">
      <c r="A2568" s="39">
        <v>43937.0</v>
      </c>
      <c r="B2568" s="15" t="s">
        <v>632</v>
      </c>
      <c r="C2568" s="14" t="s">
        <v>125</v>
      </c>
      <c r="D2568" s="2">
        <v>225.0</v>
      </c>
      <c r="F2568" s="2">
        <v>698.0</v>
      </c>
      <c r="H2568" s="2">
        <v>500.0</v>
      </c>
      <c r="I2568" s="2">
        <v>6667.0</v>
      </c>
      <c r="K2568" s="86" t="s">
        <v>635</v>
      </c>
      <c r="L2568" s="20"/>
      <c r="M2568" s="17"/>
    </row>
    <row r="2569" hidden="1">
      <c r="A2569" s="74">
        <v>43938.0</v>
      </c>
      <c r="B2569" s="77" t="s">
        <v>632</v>
      </c>
      <c r="C2569" s="75" t="s">
        <v>125</v>
      </c>
      <c r="D2569" s="106">
        <v>201.0</v>
      </c>
      <c r="E2569" s="75"/>
      <c r="F2569" s="106">
        <v>664.0</v>
      </c>
      <c r="G2569" s="75"/>
      <c r="H2569" s="106">
        <v>515.0</v>
      </c>
      <c r="I2569" s="106">
        <v>6868.0</v>
      </c>
      <c r="J2569" s="75"/>
      <c r="K2569" s="107" t="s">
        <v>636</v>
      </c>
      <c r="L2569" s="20"/>
      <c r="M2569" s="20"/>
    </row>
    <row r="2570" hidden="1">
      <c r="A2570" s="74">
        <v>43939.0</v>
      </c>
      <c r="B2570" s="77" t="s">
        <v>632</v>
      </c>
      <c r="C2570" s="75" t="s">
        <v>125</v>
      </c>
      <c r="D2570" s="78">
        <v>142.0</v>
      </c>
      <c r="E2570" s="75"/>
      <c r="F2570" s="78">
        <v>612.0</v>
      </c>
      <c r="G2570" s="75"/>
      <c r="H2570" s="78">
        <v>538.0</v>
      </c>
      <c r="I2570" s="78">
        <v>7010.0</v>
      </c>
      <c r="J2570" s="75"/>
      <c r="K2570" s="107" t="s">
        <v>637</v>
      </c>
      <c r="L2570" s="20"/>
      <c r="M2570" s="15"/>
    </row>
    <row r="2571" hidden="1">
      <c r="A2571" s="74">
        <v>43940.0</v>
      </c>
      <c r="B2571" s="77" t="s">
        <v>632</v>
      </c>
      <c r="C2571" s="75" t="s">
        <v>125</v>
      </c>
      <c r="D2571" s="78">
        <v>35.0</v>
      </c>
      <c r="E2571" s="75"/>
      <c r="F2571" s="78">
        <v>603.0</v>
      </c>
      <c r="G2571" s="75"/>
      <c r="H2571" s="78">
        <v>551.0</v>
      </c>
      <c r="I2571" s="78">
        <v>7045.0</v>
      </c>
      <c r="J2571" s="75"/>
      <c r="K2571" s="107" t="s">
        <v>638</v>
      </c>
      <c r="L2571" s="20"/>
      <c r="M2571" s="20"/>
    </row>
    <row r="2572" hidden="1">
      <c r="A2572" s="12">
        <v>43941.0</v>
      </c>
      <c r="B2572" s="77" t="s">
        <v>632</v>
      </c>
      <c r="C2572" s="75" t="s">
        <v>125</v>
      </c>
      <c r="D2572" s="78">
        <v>110.0</v>
      </c>
      <c r="E2572" s="75"/>
      <c r="F2572" s="78">
        <v>602.0</v>
      </c>
      <c r="G2572" s="75"/>
      <c r="H2572" s="78">
        <v>565.0</v>
      </c>
      <c r="I2572" s="78">
        <v>7155.0</v>
      </c>
      <c r="J2572" s="75"/>
      <c r="K2572" s="107" t="s">
        <v>639</v>
      </c>
      <c r="L2572" s="20"/>
      <c r="M2572" s="35"/>
    </row>
    <row r="2573" hidden="1">
      <c r="A2573" s="12">
        <v>43942.0</v>
      </c>
      <c r="B2573" s="77" t="s">
        <v>632</v>
      </c>
      <c r="C2573" s="75" t="s">
        <v>125</v>
      </c>
      <c r="D2573" s="78">
        <v>173.0</v>
      </c>
      <c r="E2573" s="75"/>
      <c r="F2573" s="78">
        <v>550.0</v>
      </c>
      <c r="G2573" s="75"/>
      <c r="H2573" s="78">
        <v>579.0</v>
      </c>
      <c r="I2573" s="78">
        <v>7328.0</v>
      </c>
      <c r="J2573" s="75"/>
      <c r="K2573" s="107" t="s">
        <v>640</v>
      </c>
      <c r="L2573" s="20"/>
      <c r="M2573" s="20"/>
    </row>
    <row r="2574" hidden="1">
      <c r="A2574" s="38">
        <v>43943.0</v>
      </c>
      <c r="B2574" s="77" t="s">
        <v>632</v>
      </c>
      <c r="C2574" s="75" t="s">
        <v>125</v>
      </c>
      <c r="D2574" s="78">
        <v>305.0</v>
      </c>
      <c r="E2574" s="75"/>
      <c r="F2574" s="78">
        <v>498.0</v>
      </c>
      <c r="G2574" s="75"/>
      <c r="H2574" s="78">
        <v>611.0</v>
      </c>
      <c r="I2574" s="78">
        <v>7633.0</v>
      </c>
      <c r="J2574" s="75"/>
      <c r="K2574" s="107" t="s">
        <v>652</v>
      </c>
      <c r="L2574" s="20"/>
    </row>
    <row r="2575" hidden="1">
      <c r="A2575" s="38">
        <v>43944.0</v>
      </c>
      <c r="B2575" s="77" t="s">
        <v>632</v>
      </c>
      <c r="C2575" s="75" t="s">
        <v>125</v>
      </c>
      <c r="D2575" s="78">
        <v>195.0</v>
      </c>
      <c r="E2575" s="75"/>
      <c r="F2575" s="78">
        <v>475.0</v>
      </c>
      <c r="G2575" s="75"/>
      <c r="H2575" s="78">
        <v>627.0</v>
      </c>
      <c r="I2575" s="78">
        <v>7828.0</v>
      </c>
      <c r="J2575" s="75"/>
      <c r="K2575" s="107" t="s">
        <v>655</v>
      </c>
      <c r="L2575" s="20"/>
      <c r="M2575" s="20"/>
    </row>
    <row r="2576" hidden="1">
      <c r="A2576" s="38">
        <v>43945.0</v>
      </c>
      <c r="B2576" s="77" t="s">
        <v>632</v>
      </c>
      <c r="C2576" s="75" t="s">
        <v>125</v>
      </c>
      <c r="D2576" s="78">
        <v>197.0</v>
      </c>
      <c r="E2576" s="75"/>
      <c r="F2576" s="78">
        <v>448.0</v>
      </c>
      <c r="G2576" s="75"/>
      <c r="H2576" s="78">
        <v>642.0</v>
      </c>
      <c r="I2576" s="78">
        <v>8025.0</v>
      </c>
      <c r="J2576" s="75"/>
      <c r="K2576" s="107" t="s">
        <v>656</v>
      </c>
      <c r="L2576" s="20"/>
      <c r="M2576" s="15"/>
    </row>
    <row r="2577" hidden="1">
      <c r="A2577" s="38">
        <v>43946.0</v>
      </c>
      <c r="B2577" s="77" t="s">
        <v>632</v>
      </c>
      <c r="C2577" s="75" t="s">
        <v>125</v>
      </c>
      <c r="D2577" s="78">
        <v>104.0</v>
      </c>
      <c r="E2577" s="75"/>
      <c r="F2577" s="78">
        <v>404.0</v>
      </c>
      <c r="G2577" s="75"/>
      <c r="H2577" s="78">
        <v>649.0</v>
      </c>
      <c r="I2577" s="78">
        <v>8129.0</v>
      </c>
      <c r="J2577" s="75"/>
      <c r="K2577" s="107" t="s">
        <v>658</v>
      </c>
      <c r="L2577" s="20"/>
      <c r="M2577" s="15"/>
    </row>
    <row r="2578" hidden="1">
      <c r="A2578" s="12">
        <v>43885.0</v>
      </c>
      <c r="B2578" s="15" t="s">
        <v>634</v>
      </c>
      <c r="C2578" s="15" t="s">
        <v>125</v>
      </c>
      <c r="D2578" s="2">
        <v>0.0</v>
      </c>
      <c r="I2578" s="2">
        <v>0.0</v>
      </c>
      <c r="K2578" s="5" t="s">
        <v>594</v>
      </c>
      <c r="M2578" s="20"/>
    </row>
    <row r="2579" hidden="1">
      <c r="A2579" s="12">
        <v>43886.0</v>
      </c>
      <c r="B2579" s="15" t="s">
        <v>634</v>
      </c>
      <c r="C2579" s="15" t="s">
        <v>125</v>
      </c>
      <c r="D2579" s="2">
        <v>0.0</v>
      </c>
      <c r="I2579" s="2">
        <v>0.0</v>
      </c>
      <c r="K2579" s="5" t="s">
        <v>594</v>
      </c>
      <c r="L2579" s="20"/>
      <c r="M2579" s="31"/>
    </row>
    <row r="2580" hidden="1">
      <c r="A2580" s="12">
        <v>43887.0</v>
      </c>
      <c r="B2580" s="15" t="s">
        <v>634</v>
      </c>
      <c r="C2580" s="15" t="s">
        <v>125</v>
      </c>
      <c r="D2580" s="2">
        <v>0.0</v>
      </c>
      <c r="I2580" s="2">
        <v>0.0</v>
      </c>
      <c r="K2580" s="5" t="s">
        <v>594</v>
      </c>
      <c r="L2580" s="20"/>
      <c r="M2580" s="20"/>
    </row>
    <row r="2581" hidden="1">
      <c r="A2581" s="12">
        <v>43888.0</v>
      </c>
      <c r="B2581" s="15" t="s">
        <v>634</v>
      </c>
      <c r="C2581" s="15" t="s">
        <v>125</v>
      </c>
      <c r="D2581" s="2">
        <v>0.0</v>
      </c>
      <c r="I2581" s="2">
        <v>0.0</v>
      </c>
      <c r="K2581" s="5" t="s">
        <v>594</v>
      </c>
      <c r="L2581" s="20"/>
      <c r="M2581" s="20"/>
    </row>
    <row r="2582" hidden="1">
      <c r="A2582" s="12">
        <v>43889.0</v>
      </c>
      <c r="B2582" s="15" t="s">
        <v>634</v>
      </c>
      <c r="C2582" s="15" t="s">
        <v>125</v>
      </c>
      <c r="D2582" s="2">
        <v>0.0</v>
      </c>
      <c r="I2582" s="2">
        <v>0.0</v>
      </c>
      <c r="K2582" s="5" t="s">
        <v>594</v>
      </c>
      <c r="L2582" s="20"/>
      <c r="M2582" s="2"/>
    </row>
    <row r="2583" hidden="1">
      <c r="A2583" s="12">
        <v>43890.0</v>
      </c>
      <c r="B2583" s="15" t="s">
        <v>634</v>
      </c>
      <c r="C2583" s="15" t="s">
        <v>125</v>
      </c>
      <c r="D2583" s="2">
        <v>0.0</v>
      </c>
      <c r="I2583" s="2">
        <v>0.0</v>
      </c>
      <c r="K2583" s="5" t="s">
        <v>594</v>
      </c>
      <c r="L2583" s="20"/>
      <c r="M2583" s="31"/>
    </row>
    <row r="2584" hidden="1">
      <c r="A2584" s="12">
        <v>43891.0</v>
      </c>
      <c r="B2584" s="15" t="s">
        <v>634</v>
      </c>
      <c r="C2584" s="15" t="s">
        <v>125</v>
      </c>
      <c r="D2584" s="2">
        <v>0.0</v>
      </c>
      <c r="I2584" s="2">
        <v>0.0</v>
      </c>
      <c r="K2584" s="5" t="s">
        <v>594</v>
      </c>
      <c r="L2584" s="20"/>
      <c r="M2584" s="27"/>
    </row>
    <row r="2585" hidden="1">
      <c r="A2585" s="12">
        <v>43892.0</v>
      </c>
      <c r="B2585" s="15" t="s">
        <v>634</v>
      </c>
      <c r="C2585" s="15" t="s">
        <v>125</v>
      </c>
      <c r="D2585" s="2">
        <v>0.0</v>
      </c>
      <c r="I2585" s="2">
        <v>0.0</v>
      </c>
      <c r="K2585" s="5" t="s">
        <v>594</v>
      </c>
      <c r="L2585" s="20"/>
      <c r="M2585" s="20"/>
    </row>
    <row r="2586" hidden="1">
      <c r="A2586" s="12">
        <v>43893.0</v>
      </c>
      <c r="B2586" s="15" t="s">
        <v>634</v>
      </c>
      <c r="C2586" s="15" t="s">
        <v>125</v>
      </c>
      <c r="D2586" s="2">
        <v>2.0</v>
      </c>
      <c r="F2586" s="15"/>
      <c r="H2586" s="15"/>
      <c r="I2586" s="15">
        <v>2.0</v>
      </c>
      <c r="J2586" s="15"/>
      <c r="K2586" s="5" t="s">
        <v>594</v>
      </c>
      <c r="L2586" s="20"/>
      <c r="M2586" s="20"/>
    </row>
    <row r="2587" hidden="1">
      <c r="A2587" s="12">
        <v>43894.0</v>
      </c>
      <c r="B2587" s="15" t="s">
        <v>634</v>
      </c>
      <c r="C2587" s="15" t="s">
        <v>125</v>
      </c>
      <c r="D2587" s="2">
        <v>0.0</v>
      </c>
      <c r="F2587" s="15"/>
      <c r="H2587" s="15"/>
      <c r="I2587" s="15">
        <v>2.0</v>
      </c>
      <c r="K2587" s="5" t="s">
        <v>594</v>
      </c>
      <c r="L2587" s="20"/>
    </row>
    <row r="2588" hidden="1">
      <c r="A2588" s="12">
        <v>43895.0</v>
      </c>
      <c r="B2588" s="15" t="s">
        <v>634</v>
      </c>
      <c r="C2588" s="15" t="s">
        <v>125</v>
      </c>
      <c r="D2588" s="2">
        <v>9.0</v>
      </c>
      <c r="F2588" s="15"/>
      <c r="H2588" s="15"/>
      <c r="I2588" s="15">
        <v>2.0</v>
      </c>
      <c r="J2588" s="15"/>
      <c r="K2588" s="5" t="s">
        <v>594</v>
      </c>
      <c r="L2588" s="20"/>
      <c r="M2588" s="20"/>
    </row>
    <row r="2589" hidden="1">
      <c r="A2589" s="12">
        <v>43896.0</v>
      </c>
      <c r="B2589" s="15" t="s">
        <v>634</v>
      </c>
      <c r="C2589" s="15" t="s">
        <v>125</v>
      </c>
      <c r="D2589" s="2">
        <v>0.0</v>
      </c>
      <c r="F2589" s="15"/>
      <c r="H2589" s="15"/>
      <c r="I2589" s="15">
        <v>2.0</v>
      </c>
      <c r="J2589" s="15"/>
      <c r="K2589" s="5" t="s">
        <v>594</v>
      </c>
      <c r="L2589" s="20"/>
    </row>
    <row r="2590" hidden="1">
      <c r="A2590" s="12">
        <v>43897.0</v>
      </c>
      <c r="B2590" s="15" t="s">
        <v>634</v>
      </c>
      <c r="C2590" s="15" t="s">
        <v>125</v>
      </c>
      <c r="D2590" s="2">
        <v>2.0</v>
      </c>
      <c r="F2590" s="15"/>
      <c r="H2590" s="15"/>
      <c r="I2590" s="15">
        <v>4.0</v>
      </c>
      <c r="J2590" s="15"/>
      <c r="K2590" s="5" t="s">
        <v>594</v>
      </c>
      <c r="L2590" s="20"/>
      <c r="M2590" s="21"/>
    </row>
    <row r="2591" hidden="1">
      <c r="A2591" s="12">
        <v>43898.0</v>
      </c>
      <c r="B2591" s="15" t="s">
        <v>634</v>
      </c>
      <c r="C2591" s="15" t="s">
        <v>125</v>
      </c>
      <c r="D2591" s="2">
        <v>3.0</v>
      </c>
      <c r="F2591" s="15"/>
      <c r="H2591" s="15"/>
      <c r="I2591" s="15">
        <v>7.0</v>
      </c>
      <c r="J2591" s="15"/>
      <c r="K2591" s="5" t="s">
        <v>594</v>
      </c>
      <c r="L2591" s="20"/>
      <c r="M2591" s="33"/>
    </row>
    <row r="2592" hidden="1">
      <c r="A2592" s="12">
        <v>43899.0</v>
      </c>
      <c r="B2592" s="15" t="s">
        <v>634</v>
      </c>
      <c r="C2592" s="15" t="s">
        <v>125</v>
      </c>
      <c r="D2592" s="2">
        <v>2.0</v>
      </c>
      <c r="F2592" s="15"/>
      <c r="H2592" s="15"/>
      <c r="I2592" s="15">
        <v>9.0</v>
      </c>
      <c r="J2592" s="15"/>
      <c r="K2592" s="5" t="s">
        <v>594</v>
      </c>
      <c r="L2592" s="20"/>
    </row>
    <row r="2593" hidden="1">
      <c r="A2593" s="12">
        <v>43900.0</v>
      </c>
      <c r="B2593" s="15" t="s">
        <v>634</v>
      </c>
      <c r="C2593" s="15" t="s">
        <v>125</v>
      </c>
      <c r="D2593" s="2">
        <v>0.0</v>
      </c>
      <c r="H2593" s="15"/>
      <c r="I2593" s="15">
        <v>9.0</v>
      </c>
      <c r="K2593" s="5" t="s">
        <v>594</v>
      </c>
      <c r="L2593" s="20"/>
      <c r="M2593" s="21"/>
    </row>
    <row r="2594" hidden="1">
      <c r="A2594" s="12">
        <v>43901.0</v>
      </c>
      <c r="B2594" s="15" t="s">
        <v>634</v>
      </c>
      <c r="C2594" s="15" t="s">
        <v>125</v>
      </c>
      <c r="D2594" s="2">
        <v>5.0</v>
      </c>
      <c r="F2594" s="15"/>
      <c r="H2594" s="15"/>
      <c r="I2594" s="15">
        <v>14.0</v>
      </c>
      <c r="K2594" s="5" t="s">
        <v>594</v>
      </c>
      <c r="L2594" s="20"/>
    </row>
    <row r="2595" hidden="1">
      <c r="A2595" s="12">
        <v>43902.0</v>
      </c>
      <c r="B2595" s="15" t="s">
        <v>634</v>
      </c>
      <c r="C2595" s="15" t="s">
        <v>125</v>
      </c>
      <c r="D2595" s="2">
        <v>10.0</v>
      </c>
      <c r="F2595" s="15"/>
      <c r="H2595" s="15"/>
      <c r="I2595" s="15">
        <v>24.0</v>
      </c>
      <c r="J2595" s="15"/>
      <c r="K2595" s="5" t="s">
        <v>594</v>
      </c>
      <c r="L2595" s="20"/>
      <c r="M2595" s="21"/>
    </row>
    <row r="2596" hidden="1">
      <c r="A2596" s="12">
        <v>43903.0</v>
      </c>
      <c r="B2596" s="15" t="s">
        <v>634</v>
      </c>
      <c r="C2596" s="15" t="s">
        <v>125</v>
      </c>
      <c r="D2596" s="2">
        <v>8.0</v>
      </c>
      <c r="E2596" s="2"/>
      <c r="F2596" s="2">
        <v>8.0</v>
      </c>
      <c r="H2596" s="15">
        <v>3.0</v>
      </c>
      <c r="I2596" s="15">
        <v>24.0</v>
      </c>
      <c r="J2596" s="2"/>
      <c r="K2596" s="5" t="s">
        <v>595</v>
      </c>
      <c r="M2596" s="21"/>
    </row>
    <row r="2597" hidden="1">
      <c r="A2597" s="12">
        <v>43904.0</v>
      </c>
      <c r="B2597" s="15" t="s">
        <v>634</v>
      </c>
      <c r="C2597" s="15" t="s">
        <v>125</v>
      </c>
      <c r="D2597" s="2">
        <v>22.0</v>
      </c>
      <c r="E2597" s="2"/>
      <c r="F2597" s="2">
        <v>16.0</v>
      </c>
      <c r="H2597" s="15">
        <v>3.0</v>
      </c>
      <c r="I2597" s="15">
        <v>46.0</v>
      </c>
      <c r="J2597" s="2"/>
      <c r="K2597" s="5" t="s">
        <v>596</v>
      </c>
      <c r="M2597" s="25"/>
    </row>
    <row r="2598" hidden="1">
      <c r="A2598" s="12">
        <v>43905.0</v>
      </c>
      <c r="B2598" s="15" t="s">
        <v>634</v>
      </c>
      <c r="C2598" s="15" t="s">
        <v>125</v>
      </c>
      <c r="D2598" s="2">
        <v>17.0</v>
      </c>
      <c r="E2598" s="2"/>
      <c r="F2598" s="2">
        <v>20.0</v>
      </c>
      <c r="H2598" s="15">
        <v>3.0</v>
      </c>
      <c r="I2598" s="15">
        <v>63.0</v>
      </c>
      <c r="J2598" s="2"/>
      <c r="K2598" s="5" t="s">
        <v>597</v>
      </c>
      <c r="M2598" s="21"/>
    </row>
    <row r="2599" hidden="1">
      <c r="A2599" s="12">
        <v>43906.0</v>
      </c>
      <c r="B2599" s="15" t="s">
        <v>634</v>
      </c>
      <c r="C2599" s="15" t="s">
        <v>125</v>
      </c>
      <c r="D2599" s="2">
        <v>26.0</v>
      </c>
      <c r="E2599" s="2"/>
      <c r="F2599" s="2">
        <v>28.0</v>
      </c>
      <c r="H2599" s="15">
        <v>5.0</v>
      </c>
      <c r="I2599" s="15">
        <v>89.0</v>
      </c>
      <c r="K2599" s="5" t="s">
        <v>599</v>
      </c>
      <c r="M2599" s="2"/>
    </row>
    <row r="2600" hidden="1">
      <c r="A2600" s="12">
        <v>43907.0</v>
      </c>
      <c r="B2600" s="15" t="s">
        <v>634</v>
      </c>
      <c r="C2600" s="15" t="s">
        <v>125</v>
      </c>
      <c r="D2600" s="2">
        <v>1.0</v>
      </c>
      <c r="E2600" s="2"/>
      <c r="F2600" s="2">
        <v>32.0</v>
      </c>
      <c r="H2600" s="15">
        <v>5.0</v>
      </c>
      <c r="I2600" s="15">
        <v>90.0</v>
      </c>
      <c r="K2600" s="5" t="s">
        <v>600</v>
      </c>
      <c r="M2600" s="20"/>
    </row>
    <row r="2601" hidden="1">
      <c r="A2601" s="12">
        <v>43908.0</v>
      </c>
      <c r="B2601" s="15" t="s">
        <v>634</v>
      </c>
      <c r="C2601" s="15" t="s">
        <v>125</v>
      </c>
      <c r="D2601" s="2">
        <v>41.0</v>
      </c>
      <c r="E2601" s="2"/>
      <c r="F2601" s="2">
        <v>39.0</v>
      </c>
      <c r="G2601" s="2"/>
      <c r="H2601" s="15">
        <v>5.0</v>
      </c>
      <c r="I2601" s="15">
        <v>131.0</v>
      </c>
      <c r="K2601" s="5" t="s">
        <v>601</v>
      </c>
      <c r="M2601" s="2"/>
    </row>
    <row r="2602" hidden="1">
      <c r="A2602" s="12">
        <v>43909.0</v>
      </c>
      <c r="B2602" s="15" t="s">
        <v>634</v>
      </c>
      <c r="C2602" s="15" t="s">
        <v>125</v>
      </c>
      <c r="D2602" s="2">
        <v>45.0</v>
      </c>
      <c r="E2602" s="25">
        <v>171.0</v>
      </c>
      <c r="F2602" s="2">
        <v>54.0</v>
      </c>
      <c r="G2602" s="2"/>
      <c r="H2602" s="15">
        <v>5.0</v>
      </c>
      <c r="I2602" s="15">
        <v>176.0</v>
      </c>
      <c r="J2602" s="25">
        <v>18.0</v>
      </c>
      <c r="K2602" s="2" t="s">
        <v>602</v>
      </c>
      <c r="L2602" s="25" t="s">
        <v>603</v>
      </c>
    </row>
    <row r="2603" hidden="1">
      <c r="A2603" s="12">
        <v>43910.0</v>
      </c>
      <c r="B2603" s="15" t="s">
        <v>634</v>
      </c>
      <c r="C2603" s="15" t="s">
        <v>125</v>
      </c>
      <c r="E2603" s="25">
        <v>217.0</v>
      </c>
      <c r="F2603" s="25"/>
      <c r="H2603" s="15">
        <v>6.0</v>
      </c>
      <c r="I2603" s="15">
        <v>223.0</v>
      </c>
      <c r="J2603" s="25"/>
      <c r="K2603" s="26" t="s">
        <v>113</v>
      </c>
      <c r="L2603" s="25" t="s">
        <v>603</v>
      </c>
      <c r="M2603" s="20"/>
    </row>
    <row r="2604" hidden="1">
      <c r="A2604" s="12">
        <v>43911.0</v>
      </c>
      <c r="B2604" s="15" t="s">
        <v>634</v>
      </c>
      <c r="C2604" s="15" t="s">
        <v>125</v>
      </c>
      <c r="E2604" s="25">
        <v>262.0</v>
      </c>
      <c r="H2604" s="15">
        <v>11.0</v>
      </c>
      <c r="I2604" s="15">
        <v>273.0</v>
      </c>
      <c r="J2604" s="25"/>
      <c r="K2604" s="2" t="s">
        <v>113</v>
      </c>
      <c r="L2604" s="25" t="s">
        <v>603</v>
      </c>
      <c r="M2604" s="15"/>
    </row>
    <row r="2605" hidden="1">
      <c r="A2605" s="12">
        <v>43912.0</v>
      </c>
      <c r="B2605" s="15" t="s">
        <v>634</v>
      </c>
      <c r="C2605" s="15" t="s">
        <v>125</v>
      </c>
      <c r="E2605" s="25">
        <v>312.0</v>
      </c>
      <c r="H2605" s="15">
        <v>13.0</v>
      </c>
      <c r="I2605" s="15">
        <v>325.0</v>
      </c>
      <c r="J2605" s="25"/>
      <c r="K2605" s="2" t="s">
        <v>136</v>
      </c>
      <c r="L2605" s="25" t="s">
        <v>603</v>
      </c>
      <c r="M2605" s="20"/>
    </row>
    <row r="2606" hidden="1">
      <c r="A2606" s="12">
        <v>43913.0</v>
      </c>
      <c r="B2606" s="15" t="s">
        <v>634</v>
      </c>
      <c r="C2606" s="15" t="s">
        <v>125</v>
      </c>
      <c r="E2606" s="25">
        <v>365.0</v>
      </c>
      <c r="H2606" s="15">
        <v>15.0</v>
      </c>
      <c r="I2606" s="15">
        <v>380.0</v>
      </c>
      <c r="J2606" s="25"/>
      <c r="K2606" s="2" t="s">
        <v>137</v>
      </c>
      <c r="L2606" s="25" t="s">
        <v>603</v>
      </c>
      <c r="M2606" s="21"/>
    </row>
    <row r="2607" hidden="1">
      <c r="A2607" s="12">
        <v>43914.0</v>
      </c>
      <c r="B2607" s="15" t="s">
        <v>634</v>
      </c>
      <c r="C2607" s="15" t="s">
        <v>125</v>
      </c>
      <c r="D2607" s="2">
        <v>110.0</v>
      </c>
      <c r="E2607" s="30">
        <v>437.0</v>
      </c>
      <c r="F2607" s="2">
        <v>166.0</v>
      </c>
      <c r="H2607" s="15">
        <v>20.0</v>
      </c>
      <c r="I2607" s="15">
        <v>563.0</v>
      </c>
      <c r="J2607" s="31"/>
      <c r="K2607" s="32" t="s">
        <v>604</v>
      </c>
      <c r="L2607" s="31"/>
      <c r="M2607" s="20"/>
    </row>
    <row r="2608" hidden="1">
      <c r="A2608" s="12">
        <v>43915.0</v>
      </c>
      <c r="B2608" s="15" t="s">
        <v>634</v>
      </c>
      <c r="C2608" s="15" t="s">
        <v>125</v>
      </c>
      <c r="D2608" s="2">
        <v>98.0</v>
      </c>
      <c r="E2608" s="25">
        <v>543.0</v>
      </c>
      <c r="F2608" s="2">
        <v>201.0</v>
      </c>
      <c r="H2608" s="15">
        <v>21.0</v>
      </c>
      <c r="I2608" s="15">
        <v>661.0</v>
      </c>
      <c r="J2608" s="31"/>
      <c r="K2608" s="32" t="s">
        <v>605</v>
      </c>
      <c r="L2608" s="31"/>
      <c r="M2608" s="52"/>
    </row>
    <row r="2609" hidden="1">
      <c r="A2609" s="12">
        <v>43916.0</v>
      </c>
      <c r="B2609" s="15" t="s">
        <v>634</v>
      </c>
      <c r="C2609" s="15" t="s">
        <v>125</v>
      </c>
      <c r="D2609" s="25">
        <v>144.0</v>
      </c>
      <c r="E2609" s="25">
        <v>519.0</v>
      </c>
      <c r="F2609" s="2">
        <v>228.0</v>
      </c>
      <c r="H2609" s="15">
        <v>25.0</v>
      </c>
      <c r="I2609" s="15">
        <v>805.0</v>
      </c>
      <c r="J2609" s="25"/>
      <c r="K2609" s="25" t="s">
        <v>606</v>
      </c>
      <c r="L2609" s="25" t="s">
        <v>607</v>
      </c>
      <c r="M2609" s="21"/>
    </row>
    <row r="2610" hidden="1">
      <c r="A2610" s="12">
        <v>43917.0</v>
      </c>
      <c r="B2610" s="15" t="s">
        <v>634</v>
      </c>
      <c r="C2610" s="15" t="s">
        <v>125</v>
      </c>
      <c r="D2610" s="114">
        <v>89.0</v>
      </c>
      <c r="E2610" s="115"/>
      <c r="F2610" s="102">
        <v>290.0</v>
      </c>
      <c r="G2610" s="115"/>
      <c r="H2610" s="72">
        <v>29.0</v>
      </c>
      <c r="I2610" s="72">
        <v>894.0</v>
      </c>
      <c r="J2610" s="115"/>
      <c r="K2610" s="5" t="s">
        <v>608</v>
      </c>
      <c r="M2610" s="15"/>
    </row>
    <row r="2611" hidden="1">
      <c r="A2611" s="12">
        <v>43918.0</v>
      </c>
      <c r="B2611" s="14" t="s">
        <v>634</v>
      </c>
      <c r="C2611" s="14" t="s">
        <v>125</v>
      </c>
      <c r="D2611" s="2">
        <v>123.0</v>
      </c>
      <c r="E2611" s="14">
        <v>894.0</v>
      </c>
      <c r="F2611" s="2">
        <v>320.0</v>
      </c>
      <c r="H2611" s="15">
        <v>34.0</v>
      </c>
      <c r="I2611" s="15">
        <v>1017.0</v>
      </c>
      <c r="K2611" s="5" t="s">
        <v>703</v>
      </c>
      <c r="L2611" s="14" t="s">
        <v>610</v>
      </c>
      <c r="M2611" s="25"/>
    </row>
    <row r="2612" hidden="1">
      <c r="A2612" s="12">
        <v>43919.0</v>
      </c>
      <c r="B2612" s="15" t="s">
        <v>634</v>
      </c>
      <c r="C2612" s="15" t="s">
        <v>125</v>
      </c>
      <c r="D2612" s="2">
        <v>54.0</v>
      </c>
      <c r="E2612" s="2"/>
      <c r="F2612" s="2">
        <v>357.0</v>
      </c>
      <c r="H2612" s="15">
        <v>41.0</v>
      </c>
      <c r="I2612" s="15">
        <v>1071.0</v>
      </c>
      <c r="J2612" s="2"/>
      <c r="K2612" s="5" t="s">
        <v>705</v>
      </c>
      <c r="L2612" s="35"/>
    </row>
    <row r="2613" hidden="1">
      <c r="A2613" s="12">
        <v>43920.0</v>
      </c>
      <c r="B2613" s="15" t="s">
        <v>634</v>
      </c>
      <c r="C2613" s="15" t="s">
        <v>125</v>
      </c>
      <c r="D2613" s="2">
        <v>42.0</v>
      </c>
      <c r="E2613" s="15">
        <v>684.0</v>
      </c>
      <c r="F2613" s="2">
        <v>377.0</v>
      </c>
      <c r="H2613" s="15">
        <v>44.0</v>
      </c>
      <c r="I2613" s="15">
        <v>1113.0</v>
      </c>
      <c r="K2613" s="2" t="s">
        <v>612</v>
      </c>
      <c r="L2613" s="20"/>
      <c r="M2613" s="20"/>
    </row>
    <row r="2614" hidden="1">
      <c r="A2614" s="12">
        <v>43921.0</v>
      </c>
      <c r="B2614" s="15" t="s">
        <v>634</v>
      </c>
      <c r="C2614" s="15" t="s">
        <v>125</v>
      </c>
      <c r="D2614" s="2">
        <v>93.0</v>
      </c>
      <c r="E2614" s="25">
        <v>673.0</v>
      </c>
      <c r="F2614" s="2">
        <v>360.0</v>
      </c>
      <c r="H2614" s="15">
        <v>52.0</v>
      </c>
      <c r="I2614" s="15">
        <v>1206.0</v>
      </c>
      <c r="J2614" s="25"/>
      <c r="K2614" s="54" t="s">
        <v>613</v>
      </c>
      <c r="L2614" s="20"/>
    </row>
    <row r="2615" hidden="1">
      <c r="A2615" s="12">
        <v>43922.0</v>
      </c>
      <c r="B2615" s="15" t="s">
        <v>634</v>
      </c>
      <c r="C2615" s="14" t="s">
        <v>125</v>
      </c>
      <c r="D2615" s="2">
        <v>82.0</v>
      </c>
      <c r="E2615" s="14">
        <v>639.0</v>
      </c>
      <c r="F2615" s="2">
        <v>364.0</v>
      </c>
      <c r="H2615" s="15">
        <v>58.0</v>
      </c>
      <c r="I2615" s="15">
        <v>1288.0</v>
      </c>
      <c r="K2615" s="54" t="s">
        <v>615</v>
      </c>
      <c r="L2615" s="20" t="s">
        <v>614</v>
      </c>
      <c r="M2615" s="20"/>
    </row>
    <row r="2616" hidden="1">
      <c r="A2616" s="12">
        <v>43923.0</v>
      </c>
      <c r="B2616" s="15" t="s">
        <v>634</v>
      </c>
      <c r="C2616" s="14" t="s">
        <v>125</v>
      </c>
      <c r="D2616" s="2">
        <v>68.0</v>
      </c>
      <c r="F2616" s="2">
        <v>335.0</v>
      </c>
      <c r="H2616" s="15">
        <v>63.0</v>
      </c>
      <c r="I2616" s="15">
        <v>1356.0</v>
      </c>
      <c r="K2616" s="54" t="s">
        <v>616</v>
      </c>
      <c r="L2616" s="20"/>
      <c r="M2616" s="21"/>
    </row>
    <row r="2617" hidden="1">
      <c r="A2617" s="12">
        <v>43924.0</v>
      </c>
      <c r="B2617" s="15" t="s">
        <v>634</v>
      </c>
      <c r="C2617" s="14" t="s">
        <v>125</v>
      </c>
      <c r="E2617" s="2">
        <v>68.0</v>
      </c>
      <c r="F2617" s="2">
        <v>362.0</v>
      </c>
      <c r="H2617" s="15">
        <v>69.0</v>
      </c>
      <c r="I2617" s="15">
        <v>1424.0</v>
      </c>
      <c r="K2617" s="40" t="s">
        <v>617</v>
      </c>
      <c r="L2617" s="20" t="s">
        <v>618</v>
      </c>
      <c r="M2617" s="20"/>
    </row>
    <row r="2618" hidden="1">
      <c r="A2618" s="12">
        <v>43925.0</v>
      </c>
      <c r="B2618" s="15" t="s">
        <v>634</v>
      </c>
      <c r="C2618" s="14" t="s">
        <v>125</v>
      </c>
      <c r="D2618" s="2">
        <v>76.0</v>
      </c>
      <c r="E2618" s="2">
        <v>345.0</v>
      </c>
      <c r="F2618" s="15"/>
      <c r="H2618" s="15">
        <v>79.0</v>
      </c>
      <c r="I2618" s="15">
        <v>1500.0</v>
      </c>
      <c r="K2618" s="40" t="s">
        <v>619</v>
      </c>
      <c r="L2618" s="20" t="s">
        <v>618</v>
      </c>
      <c r="M2618" s="35"/>
    </row>
    <row r="2619" hidden="1">
      <c r="A2619" s="12">
        <v>43926.0</v>
      </c>
      <c r="B2619" s="15" t="s">
        <v>634</v>
      </c>
      <c r="C2619" s="14" t="s">
        <v>125</v>
      </c>
      <c r="D2619" s="2">
        <v>32.0</v>
      </c>
      <c r="F2619" s="2">
        <v>345.0</v>
      </c>
      <c r="H2619" s="15">
        <v>81.0</v>
      </c>
      <c r="I2619" s="15">
        <v>1532.0</v>
      </c>
      <c r="K2619" s="54" t="s">
        <v>620</v>
      </c>
      <c r="L2619" s="20" t="s">
        <v>618</v>
      </c>
      <c r="M2619" s="20"/>
    </row>
    <row r="2620" hidden="1">
      <c r="A2620" s="12">
        <v>43927.0</v>
      </c>
      <c r="B2620" s="15" t="s">
        <v>634</v>
      </c>
      <c r="C2620" s="14" t="s">
        <v>125</v>
      </c>
      <c r="D2620" s="2">
        <v>28.0</v>
      </c>
      <c r="F2620" s="2">
        <v>349.0</v>
      </c>
      <c r="H2620" s="15">
        <v>82.0</v>
      </c>
      <c r="I2620" s="15">
        <v>1560.0</v>
      </c>
      <c r="K2620" s="24" t="s">
        <v>621</v>
      </c>
      <c r="L2620" s="20" t="s">
        <v>618</v>
      </c>
      <c r="M2620" s="25"/>
    </row>
    <row r="2621" hidden="1">
      <c r="A2621" s="38">
        <v>43928.0</v>
      </c>
      <c r="B2621" s="15" t="s">
        <v>634</v>
      </c>
      <c r="C2621" s="14" t="s">
        <v>125</v>
      </c>
      <c r="D2621" s="2">
        <v>118.0</v>
      </c>
      <c r="F2621" s="2">
        <v>320.0</v>
      </c>
      <c r="H2621" s="15">
        <v>92.0</v>
      </c>
      <c r="I2621" s="2">
        <v>1678.0</v>
      </c>
      <c r="K2621" s="5" t="s">
        <v>622</v>
      </c>
      <c r="L2621" s="20"/>
      <c r="M2621" s="21"/>
    </row>
    <row r="2622" hidden="1">
      <c r="A2622" s="38">
        <v>43929.0</v>
      </c>
      <c r="B2622" s="15" t="s">
        <v>634</v>
      </c>
      <c r="C2622" s="14" t="s">
        <v>125</v>
      </c>
      <c r="D2622" s="2">
        <v>78.0</v>
      </c>
      <c r="F2622" s="2">
        <v>315.0</v>
      </c>
      <c r="H2622" s="15">
        <v>103.0</v>
      </c>
      <c r="I2622" s="2">
        <v>1756.0</v>
      </c>
      <c r="K2622" s="5" t="s">
        <v>623</v>
      </c>
      <c r="L2622" s="20"/>
    </row>
    <row r="2623" hidden="1">
      <c r="A2623" s="38">
        <v>43930.0</v>
      </c>
      <c r="B2623" s="15" t="s">
        <v>634</v>
      </c>
      <c r="C2623" s="14" t="s">
        <v>125</v>
      </c>
      <c r="D2623" s="2">
        <v>47.0</v>
      </c>
      <c r="F2623" s="2">
        <v>290.0</v>
      </c>
      <c r="H2623" s="15">
        <v>107.0</v>
      </c>
      <c r="I2623" s="2">
        <v>1803.0</v>
      </c>
      <c r="K2623" s="86" t="s">
        <v>624</v>
      </c>
      <c r="L2623" s="20"/>
    </row>
    <row r="2624" hidden="1">
      <c r="A2624" s="38">
        <v>43931.0</v>
      </c>
      <c r="B2624" s="15" t="s">
        <v>634</v>
      </c>
      <c r="C2624" s="14" t="s">
        <v>125</v>
      </c>
      <c r="D2624" s="2">
        <v>71.0</v>
      </c>
      <c r="F2624" s="2">
        <v>269.0</v>
      </c>
      <c r="H2624" s="15">
        <v>117.0</v>
      </c>
      <c r="I2624" s="2">
        <v>1874.0</v>
      </c>
      <c r="K2624" s="86" t="s">
        <v>625</v>
      </c>
      <c r="L2624" s="20"/>
      <c r="M2624" s="2"/>
    </row>
    <row r="2625" hidden="1">
      <c r="A2625" s="38">
        <v>43932.0</v>
      </c>
      <c r="B2625" s="15" t="s">
        <v>634</v>
      </c>
      <c r="C2625" s="14" t="s">
        <v>125</v>
      </c>
      <c r="D2625" s="2">
        <v>81.0</v>
      </c>
      <c r="F2625" s="2">
        <v>276.0</v>
      </c>
      <c r="H2625" s="15">
        <v>130.0</v>
      </c>
      <c r="I2625" s="2">
        <v>1955.0</v>
      </c>
      <c r="K2625" s="86" t="s">
        <v>626</v>
      </c>
      <c r="L2625" s="20"/>
      <c r="M2625" s="21"/>
    </row>
    <row r="2626" hidden="1">
      <c r="A2626" s="38">
        <v>43933.0</v>
      </c>
      <c r="B2626" s="15" t="s">
        <v>634</v>
      </c>
      <c r="C2626" s="14" t="s">
        <v>125</v>
      </c>
      <c r="D2626" s="2">
        <v>96.0</v>
      </c>
      <c r="F2626" s="2">
        <v>278.0</v>
      </c>
      <c r="H2626" s="15">
        <v>134.0</v>
      </c>
      <c r="I2626" s="2">
        <v>2051.0</v>
      </c>
      <c r="K2626" s="86" t="s">
        <v>627</v>
      </c>
      <c r="L2626" s="20"/>
      <c r="M2626" s="20"/>
    </row>
    <row r="2627" hidden="1">
      <c r="A2627" s="38">
        <v>43934.0</v>
      </c>
      <c r="B2627" s="15" t="s">
        <v>634</v>
      </c>
      <c r="C2627" s="14" t="s">
        <v>125</v>
      </c>
      <c r="D2627" s="2">
        <v>35.0</v>
      </c>
      <c r="F2627" s="2">
        <v>283.0</v>
      </c>
      <c r="H2627" s="2">
        <v>136.0</v>
      </c>
      <c r="I2627" s="2">
        <v>2086.0</v>
      </c>
      <c r="K2627" s="86" t="s">
        <v>628</v>
      </c>
      <c r="L2627" s="20"/>
    </row>
    <row r="2628" hidden="1">
      <c r="A2628" s="38">
        <v>43935.0</v>
      </c>
      <c r="B2628" s="15" t="s">
        <v>634</v>
      </c>
      <c r="C2628" s="14" t="s">
        <v>125</v>
      </c>
      <c r="D2628" s="2">
        <v>75.0</v>
      </c>
      <c r="F2628" s="2">
        <v>279.0</v>
      </c>
      <c r="H2628" s="2">
        <v>161.0</v>
      </c>
      <c r="I2628" s="2">
        <v>2161.0</v>
      </c>
      <c r="K2628" s="86" t="s">
        <v>631</v>
      </c>
      <c r="L2628" s="20"/>
      <c r="M2628" s="20"/>
    </row>
    <row r="2629" hidden="1">
      <c r="A2629" s="12">
        <v>43936.0</v>
      </c>
      <c r="B2629" s="15" t="s">
        <v>634</v>
      </c>
      <c r="C2629" s="14" t="s">
        <v>125</v>
      </c>
      <c r="D2629" s="2">
        <v>69.0</v>
      </c>
      <c r="F2629" s="2">
        <v>279.0</v>
      </c>
      <c r="H2629" s="2">
        <v>177.0</v>
      </c>
      <c r="I2629" s="2">
        <v>2230.0</v>
      </c>
      <c r="K2629" s="86" t="s">
        <v>633</v>
      </c>
      <c r="L2629" s="20"/>
      <c r="M2629" s="20"/>
    </row>
    <row r="2630" hidden="1">
      <c r="A2630" s="39">
        <v>43937.0</v>
      </c>
      <c r="B2630" s="15" t="s">
        <v>634</v>
      </c>
      <c r="C2630" s="14" t="s">
        <v>125</v>
      </c>
      <c r="D2630" s="2">
        <v>36.0</v>
      </c>
      <c r="F2630" s="2">
        <v>258.0</v>
      </c>
      <c r="H2630" s="2">
        <v>188.0</v>
      </c>
      <c r="I2630" s="2">
        <v>2266.0</v>
      </c>
      <c r="K2630" s="86" t="s">
        <v>635</v>
      </c>
      <c r="L2630" s="20"/>
    </row>
    <row r="2631" hidden="1">
      <c r="A2631" s="74">
        <v>43938.0</v>
      </c>
      <c r="B2631" s="77" t="s">
        <v>634</v>
      </c>
      <c r="C2631" s="75" t="s">
        <v>125</v>
      </c>
      <c r="D2631" s="106">
        <v>27.0</v>
      </c>
      <c r="E2631" s="75"/>
      <c r="F2631" s="106">
        <v>238.0</v>
      </c>
      <c r="G2631" s="75"/>
      <c r="H2631" s="106">
        <v>197.0</v>
      </c>
      <c r="I2631" s="106">
        <v>2293.0</v>
      </c>
      <c r="J2631" s="75"/>
      <c r="K2631" s="107" t="s">
        <v>636</v>
      </c>
      <c r="L2631" s="20"/>
      <c r="M2631" s="20"/>
    </row>
    <row r="2632" hidden="1">
      <c r="A2632" s="74">
        <v>43939.0</v>
      </c>
      <c r="B2632" s="77" t="s">
        <v>634</v>
      </c>
      <c r="C2632" s="75" t="s">
        <v>125</v>
      </c>
      <c r="D2632" s="78">
        <v>35.0</v>
      </c>
      <c r="E2632" s="75"/>
      <c r="F2632" s="78">
        <v>221.0</v>
      </c>
      <c r="G2632" s="75"/>
      <c r="H2632" s="78">
        <v>209.0</v>
      </c>
      <c r="I2632" s="78">
        <v>2328.0</v>
      </c>
      <c r="J2632" s="75"/>
      <c r="K2632" s="107" t="s">
        <v>637</v>
      </c>
      <c r="L2632" s="20"/>
      <c r="M2632" s="15"/>
    </row>
    <row r="2633" hidden="1">
      <c r="A2633" s="74">
        <v>43940.0</v>
      </c>
      <c r="B2633" s="77" t="s">
        <v>634</v>
      </c>
      <c r="C2633" s="75" t="s">
        <v>125</v>
      </c>
      <c r="D2633" s="78">
        <v>14.0</v>
      </c>
      <c r="E2633" s="75"/>
      <c r="F2633" s="78">
        <v>209.0</v>
      </c>
      <c r="G2633" s="75"/>
      <c r="H2633" s="78">
        <v>212.0</v>
      </c>
      <c r="I2633" s="78">
        <v>2342.0</v>
      </c>
      <c r="J2633" s="75"/>
      <c r="K2633" s="107" t="s">
        <v>638</v>
      </c>
      <c r="L2633" s="20"/>
      <c r="M2633" s="2"/>
    </row>
    <row r="2634" hidden="1">
      <c r="A2634" s="12">
        <v>43941.0</v>
      </c>
      <c r="B2634" s="77" t="s">
        <v>634</v>
      </c>
      <c r="C2634" s="75" t="s">
        <v>125</v>
      </c>
      <c r="D2634" s="78">
        <v>19.0</v>
      </c>
      <c r="E2634" s="75"/>
      <c r="F2634" s="78">
        <v>213.0</v>
      </c>
      <c r="G2634" s="75"/>
      <c r="H2634" s="78">
        <v>215.0</v>
      </c>
      <c r="I2634" s="78">
        <v>2316.0</v>
      </c>
      <c r="J2634" s="75"/>
      <c r="K2634" s="107" t="s">
        <v>639</v>
      </c>
      <c r="L2634" s="20"/>
      <c r="M2634" s="20"/>
    </row>
    <row r="2635" hidden="1">
      <c r="A2635" s="12">
        <v>43942.0</v>
      </c>
      <c r="B2635" s="77" t="s">
        <v>634</v>
      </c>
      <c r="C2635" s="75" t="s">
        <v>125</v>
      </c>
      <c r="D2635" s="78">
        <v>31.0</v>
      </c>
      <c r="E2635" s="75"/>
      <c r="F2635" s="78">
        <v>205.0</v>
      </c>
      <c r="G2635" s="75"/>
      <c r="H2635" s="78">
        <v>220.0</v>
      </c>
      <c r="I2635" s="78">
        <v>2392.0</v>
      </c>
      <c r="J2635" s="75"/>
      <c r="K2635" s="107" t="s">
        <v>640</v>
      </c>
      <c r="L2635" s="20"/>
      <c r="M2635" s="20"/>
    </row>
    <row r="2636" hidden="1">
      <c r="A2636" s="38">
        <v>43943.0</v>
      </c>
      <c r="B2636" s="77" t="s">
        <v>634</v>
      </c>
      <c r="C2636" s="75" t="s">
        <v>125</v>
      </c>
      <c r="D2636" s="78">
        <v>43.0</v>
      </c>
      <c r="E2636" s="75"/>
      <c r="F2636" s="78">
        <v>197.0</v>
      </c>
      <c r="G2636" s="75"/>
      <c r="H2636" s="78">
        <v>229.0</v>
      </c>
      <c r="I2636" s="78">
        <v>2435.0</v>
      </c>
      <c r="J2636" s="75"/>
      <c r="K2636" s="107" t="s">
        <v>652</v>
      </c>
      <c r="L2636" s="20"/>
      <c r="M2636" s="20"/>
    </row>
    <row r="2637" hidden="1">
      <c r="A2637" s="38">
        <v>43944.0</v>
      </c>
      <c r="B2637" s="77" t="s">
        <v>634</v>
      </c>
      <c r="C2637" s="75" t="s">
        <v>125</v>
      </c>
      <c r="D2637" s="78">
        <v>64.0</v>
      </c>
      <c r="E2637" s="75"/>
      <c r="F2637" s="78">
        <v>183.0</v>
      </c>
      <c r="G2637" s="75"/>
      <c r="H2637" s="78">
        <v>235.0</v>
      </c>
      <c r="I2637" s="78">
        <v>2499.0</v>
      </c>
      <c r="J2637" s="75"/>
      <c r="K2637" s="107" t="s">
        <v>655</v>
      </c>
      <c r="L2637" s="20"/>
    </row>
    <row r="2638" hidden="1">
      <c r="A2638" s="38">
        <v>43945.0</v>
      </c>
      <c r="B2638" s="77" t="s">
        <v>634</v>
      </c>
      <c r="C2638" s="75" t="s">
        <v>125</v>
      </c>
      <c r="D2638" s="78">
        <v>57.0</v>
      </c>
      <c r="E2638" s="75"/>
      <c r="F2638" s="78">
        <v>175.0</v>
      </c>
      <c r="G2638" s="75"/>
      <c r="H2638" s="78">
        <v>238.0</v>
      </c>
      <c r="I2638" s="78">
        <v>2556.0</v>
      </c>
      <c r="J2638" s="75"/>
      <c r="K2638" s="107" t="s">
        <v>656</v>
      </c>
      <c r="L2638" s="20"/>
    </row>
    <row r="2639" hidden="1">
      <c r="A2639" s="38">
        <v>43946.0</v>
      </c>
      <c r="B2639" s="77" t="s">
        <v>634</v>
      </c>
      <c r="C2639" s="75" t="s">
        <v>125</v>
      </c>
      <c r="D2639" s="78">
        <v>40.0</v>
      </c>
      <c r="E2639" s="75"/>
      <c r="F2639" s="78">
        <v>157.0</v>
      </c>
      <c r="G2639" s="75"/>
      <c r="H2639" s="78">
        <v>245.0</v>
      </c>
      <c r="I2639" s="78">
        <v>2596.0</v>
      </c>
      <c r="J2639" s="75"/>
      <c r="K2639" s="107" t="s">
        <v>658</v>
      </c>
      <c r="L2639" s="20"/>
    </row>
    <row r="2640" hidden="1">
      <c r="A2640" s="12">
        <v>43888.0</v>
      </c>
      <c r="B2640" s="15" t="s">
        <v>128</v>
      </c>
      <c r="C2640" s="15" t="s">
        <v>128</v>
      </c>
      <c r="D2640" s="53"/>
      <c r="E2640" s="18"/>
      <c r="I2640" s="16">
        <v>0.0</v>
      </c>
      <c r="K2640" s="58" t="s">
        <v>276</v>
      </c>
      <c r="L2640" s="21" t="s">
        <v>277</v>
      </c>
      <c r="M2640" s="20"/>
    </row>
    <row r="2641" hidden="1">
      <c r="A2641" s="12">
        <v>43889.0</v>
      </c>
      <c r="B2641" s="15" t="s">
        <v>128</v>
      </c>
      <c r="C2641" s="15" t="s">
        <v>128</v>
      </c>
      <c r="D2641" s="53"/>
      <c r="E2641" s="18"/>
      <c r="I2641" s="16">
        <v>0.0</v>
      </c>
      <c r="K2641" s="58" t="s">
        <v>276</v>
      </c>
      <c r="L2641" s="21" t="s">
        <v>277</v>
      </c>
    </row>
    <row r="2642" hidden="1">
      <c r="A2642" s="38">
        <v>43890.0</v>
      </c>
      <c r="B2642" s="15" t="s">
        <v>128</v>
      </c>
      <c r="C2642" s="15" t="s">
        <v>128</v>
      </c>
      <c r="I2642" s="16">
        <v>0.0</v>
      </c>
      <c r="K2642" s="58" t="s">
        <v>276</v>
      </c>
      <c r="L2642" s="21" t="s">
        <v>277</v>
      </c>
    </row>
    <row r="2643" hidden="1">
      <c r="A2643" s="38">
        <v>43891.0</v>
      </c>
      <c r="B2643" s="15" t="s">
        <v>128</v>
      </c>
      <c r="C2643" s="15" t="s">
        <v>128</v>
      </c>
      <c r="I2643" s="16">
        <v>0.0</v>
      </c>
      <c r="K2643" s="58" t="s">
        <v>276</v>
      </c>
      <c r="L2643" s="21" t="s">
        <v>277</v>
      </c>
    </row>
    <row r="2644" hidden="1">
      <c r="A2644" s="12">
        <v>43892.0</v>
      </c>
      <c r="B2644" s="15" t="s">
        <v>128</v>
      </c>
      <c r="C2644" s="15" t="s">
        <v>128</v>
      </c>
      <c r="D2644" s="53"/>
      <c r="E2644" s="18"/>
      <c r="I2644" s="16">
        <v>1.0</v>
      </c>
      <c r="K2644" s="58" t="s">
        <v>276</v>
      </c>
      <c r="L2644" s="21" t="s">
        <v>277</v>
      </c>
    </row>
    <row r="2645" hidden="1">
      <c r="A2645" s="12">
        <v>43893.0</v>
      </c>
      <c r="B2645" s="15" t="s">
        <v>128</v>
      </c>
      <c r="C2645" s="15" t="s">
        <v>128</v>
      </c>
      <c r="D2645" s="53"/>
      <c r="E2645" s="18"/>
      <c r="H2645" s="14">
        <v>0.0</v>
      </c>
      <c r="I2645" s="14">
        <v>3.0</v>
      </c>
      <c r="K2645" s="58" t="s">
        <v>276</v>
      </c>
      <c r="L2645" s="21" t="s">
        <v>277</v>
      </c>
      <c r="M2645" s="21"/>
    </row>
    <row r="2646" hidden="1">
      <c r="A2646" s="12">
        <v>43894.0</v>
      </c>
      <c r="B2646" s="15" t="s">
        <v>128</v>
      </c>
      <c r="C2646" s="15" t="s">
        <v>128</v>
      </c>
      <c r="D2646" s="53"/>
      <c r="E2646" s="22"/>
      <c r="G2646" s="14">
        <v>0.0</v>
      </c>
      <c r="H2646" s="14">
        <v>0.0</v>
      </c>
      <c r="I2646" s="14">
        <v>7.0</v>
      </c>
      <c r="K2646" s="58" t="s">
        <v>276</v>
      </c>
      <c r="L2646" s="21" t="s">
        <v>277</v>
      </c>
    </row>
    <row r="2647" hidden="1">
      <c r="A2647" s="12">
        <v>43895.0</v>
      </c>
      <c r="B2647" s="15" t="s">
        <v>128</v>
      </c>
      <c r="C2647" s="15" t="s">
        <v>128</v>
      </c>
      <c r="D2647" s="53"/>
      <c r="E2647" s="22"/>
      <c r="G2647" s="14">
        <v>0.0</v>
      </c>
      <c r="H2647" s="14">
        <v>0.0</v>
      </c>
      <c r="I2647" s="14">
        <v>11.0</v>
      </c>
      <c r="K2647" s="58" t="s">
        <v>276</v>
      </c>
      <c r="L2647" s="21" t="s">
        <v>277</v>
      </c>
      <c r="M2647" s="20"/>
    </row>
    <row r="2648" hidden="1">
      <c r="A2648" s="12">
        <v>43896.0</v>
      </c>
      <c r="B2648" s="15" t="s">
        <v>128</v>
      </c>
      <c r="C2648" s="15" t="s">
        <v>128</v>
      </c>
      <c r="D2648" s="53"/>
      <c r="E2648" s="22"/>
      <c r="G2648" s="14">
        <v>0.0</v>
      </c>
      <c r="H2648" s="14">
        <v>0.0</v>
      </c>
      <c r="I2648" s="14">
        <v>29.0</v>
      </c>
      <c r="K2648" s="58" t="s">
        <v>276</v>
      </c>
      <c r="L2648" s="21" t="s">
        <v>277</v>
      </c>
      <c r="M2648" s="20"/>
    </row>
    <row r="2649" hidden="1">
      <c r="A2649" s="38">
        <v>43897.0</v>
      </c>
      <c r="B2649" s="15" t="s">
        <v>128</v>
      </c>
      <c r="C2649" s="15" t="s">
        <v>128</v>
      </c>
      <c r="H2649" s="14">
        <v>0.0</v>
      </c>
      <c r="I2649" s="14">
        <v>39.0</v>
      </c>
      <c r="K2649" s="58" t="s">
        <v>276</v>
      </c>
      <c r="L2649" s="21" t="s">
        <v>277</v>
      </c>
      <c r="M2649" s="20"/>
    </row>
    <row r="2650" hidden="1">
      <c r="A2650" s="38">
        <v>43898.0</v>
      </c>
      <c r="B2650" s="15" t="s">
        <v>128</v>
      </c>
      <c r="C2650" s="15" t="s">
        <v>128</v>
      </c>
      <c r="H2650" s="14">
        <v>0.0</v>
      </c>
      <c r="I2650" s="14">
        <v>55.0</v>
      </c>
      <c r="K2650" s="58" t="s">
        <v>276</v>
      </c>
      <c r="L2650" s="21" t="s">
        <v>277</v>
      </c>
      <c r="M2650" s="2"/>
    </row>
    <row r="2651" hidden="1">
      <c r="A2651" s="12">
        <v>43899.0</v>
      </c>
      <c r="B2651" s="15" t="s">
        <v>128</v>
      </c>
      <c r="C2651" s="15" t="s">
        <v>128</v>
      </c>
      <c r="D2651" s="53"/>
      <c r="E2651" s="22"/>
      <c r="G2651" s="14">
        <v>1.0</v>
      </c>
      <c r="H2651" s="14">
        <v>0.0</v>
      </c>
      <c r="I2651" s="14">
        <v>81.0</v>
      </c>
      <c r="K2651" s="58" t="s">
        <v>276</v>
      </c>
      <c r="L2651" s="21" t="s">
        <v>277</v>
      </c>
      <c r="M2651" s="21"/>
    </row>
    <row r="2652" hidden="1">
      <c r="A2652" s="12">
        <v>43900.0</v>
      </c>
      <c r="B2652" s="15" t="s">
        <v>128</v>
      </c>
      <c r="C2652" s="15" t="s">
        <v>128</v>
      </c>
      <c r="D2652" s="53"/>
      <c r="E2652" s="22"/>
      <c r="G2652" s="14">
        <v>1.0</v>
      </c>
      <c r="H2652" s="14">
        <v>1.0</v>
      </c>
      <c r="I2652" s="14">
        <v>144.0</v>
      </c>
      <c r="K2652" s="58" t="s">
        <v>276</v>
      </c>
      <c r="L2652" s="21" t="s">
        <v>277</v>
      </c>
      <c r="M2652" s="20"/>
    </row>
    <row r="2653" hidden="1">
      <c r="A2653" s="12">
        <v>43901.0</v>
      </c>
      <c r="B2653" s="15" t="s">
        <v>128</v>
      </c>
      <c r="C2653" s="15" t="s">
        <v>128</v>
      </c>
      <c r="D2653" s="53"/>
      <c r="E2653" s="22"/>
      <c r="G2653" s="14">
        <v>1.0</v>
      </c>
      <c r="H2653" s="14">
        <v>2.0</v>
      </c>
      <c r="I2653" s="14">
        <v>179.0</v>
      </c>
      <c r="K2653" s="58" t="s">
        <v>276</v>
      </c>
      <c r="L2653" s="21" t="s">
        <v>277</v>
      </c>
      <c r="M2653" s="20"/>
    </row>
    <row r="2654" hidden="1">
      <c r="A2654" s="12">
        <v>43902.0</v>
      </c>
      <c r="B2654" s="15" t="s">
        <v>128</v>
      </c>
      <c r="C2654" s="15" t="s">
        <v>128</v>
      </c>
      <c r="D2654" s="53"/>
      <c r="E2654" s="22"/>
      <c r="G2654" s="14">
        <v>1.0</v>
      </c>
      <c r="H2654" s="14">
        <v>2.0</v>
      </c>
      <c r="I2654" s="14">
        <v>205.0</v>
      </c>
      <c r="K2654" s="58" t="s">
        <v>276</v>
      </c>
      <c r="L2654" s="21" t="s">
        <v>277</v>
      </c>
      <c r="M2654" s="20"/>
    </row>
    <row r="2655" hidden="1">
      <c r="A2655" s="12">
        <v>43903.0</v>
      </c>
      <c r="B2655" s="15" t="s">
        <v>128</v>
      </c>
      <c r="C2655" s="15" t="s">
        <v>128</v>
      </c>
      <c r="D2655" s="53"/>
      <c r="E2655" s="22"/>
      <c r="G2655" s="14">
        <v>2.0</v>
      </c>
      <c r="H2655" s="14">
        <v>2.0</v>
      </c>
      <c r="I2655" s="14">
        <v>243.0</v>
      </c>
      <c r="K2655" s="58" t="s">
        <v>276</v>
      </c>
      <c r="L2655" s="21" t="s">
        <v>277</v>
      </c>
      <c r="M2655" s="25"/>
    </row>
    <row r="2656" hidden="1">
      <c r="A2656" s="12">
        <v>43904.0</v>
      </c>
      <c r="B2656" s="15" t="s">
        <v>128</v>
      </c>
      <c r="C2656" s="15" t="s">
        <v>128</v>
      </c>
      <c r="D2656" s="53"/>
      <c r="E2656" s="18"/>
      <c r="H2656" s="14">
        <v>3.0</v>
      </c>
      <c r="I2656" s="14">
        <v>278.0</v>
      </c>
      <c r="K2656" s="58" t="s">
        <v>276</v>
      </c>
      <c r="L2656" s="21" t="s">
        <v>277</v>
      </c>
    </row>
    <row r="2657" hidden="1">
      <c r="A2657" s="12">
        <v>43905.0</v>
      </c>
      <c r="B2657" s="15" t="s">
        <v>128</v>
      </c>
      <c r="C2657" s="15" t="s">
        <v>128</v>
      </c>
      <c r="D2657" s="53"/>
      <c r="E2657" s="18"/>
      <c r="H2657" s="14">
        <v>3.0</v>
      </c>
      <c r="I2657" s="14">
        <v>300.0</v>
      </c>
      <c r="K2657" s="58" t="s">
        <v>276</v>
      </c>
      <c r="L2657" s="21" t="s">
        <v>277</v>
      </c>
      <c r="M2657" s="20"/>
    </row>
    <row r="2658" hidden="1">
      <c r="A2658" s="12">
        <v>43906.0</v>
      </c>
      <c r="B2658" s="15" t="s">
        <v>128</v>
      </c>
      <c r="C2658" s="15" t="s">
        <v>128</v>
      </c>
      <c r="D2658" s="53"/>
      <c r="E2658" s="22"/>
      <c r="G2658" s="14">
        <v>13.0</v>
      </c>
      <c r="H2658" s="14">
        <v>4.0</v>
      </c>
      <c r="I2658" s="14">
        <v>312.0</v>
      </c>
      <c r="J2658" s="14">
        <v>2.0</v>
      </c>
      <c r="K2658" s="58" t="s">
        <v>276</v>
      </c>
      <c r="L2658" s="21" t="s">
        <v>277</v>
      </c>
    </row>
    <row r="2659" hidden="1">
      <c r="A2659" s="12">
        <v>43907.0</v>
      </c>
      <c r="B2659" s="15" t="s">
        <v>128</v>
      </c>
      <c r="C2659" s="15" t="s">
        <v>128</v>
      </c>
      <c r="E2659" s="22"/>
      <c r="G2659" s="14">
        <v>13.0</v>
      </c>
      <c r="H2659" s="14">
        <v>5.0</v>
      </c>
      <c r="I2659" s="14">
        <v>355.0</v>
      </c>
      <c r="J2659" s="14">
        <v>2.0</v>
      </c>
      <c r="K2659" s="58" t="s">
        <v>276</v>
      </c>
      <c r="L2659" s="21" t="s">
        <v>277</v>
      </c>
      <c r="M2659" s="2"/>
    </row>
    <row r="2660" hidden="1">
      <c r="A2660" s="12">
        <v>43908.0</v>
      </c>
      <c r="B2660" s="15" t="s">
        <v>128</v>
      </c>
      <c r="C2660" s="15" t="s">
        <v>128</v>
      </c>
      <c r="D2660" s="25"/>
      <c r="E2660" s="25"/>
      <c r="G2660" s="14">
        <v>13.0</v>
      </c>
      <c r="H2660" s="14">
        <v>5.0</v>
      </c>
      <c r="I2660" s="14">
        <v>419.0</v>
      </c>
      <c r="J2660" s="14">
        <v>2.0</v>
      </c>
      <c r="K2660" s="58" t="s">
        <v>276</v>
      </c>
      <c r="L2660" s="21" t="s">
        <v>277</v>
      </c>
      <c r="M2660" s="20"/>
    </row>
    <row r="2661" hidden="1">
      <c r="A2661" s="12">
        <v>43909.0</v>
      </c>
      <c r="B2661" s="15" t="s">
        <v>128</v>
      </c>
      <c r="C2661" s="15" t="s">
        <v>128</v>
      </c>
      <c r="D2661" s="25"/>
      <c r="E2661" s="25">
        <v>461.0</v>
      </c>
      <c r="G2661" s="14">
        <v>15.0</v>
      </c>
      <c r="H2661" s="14">
        <v>5.0</v>
      </c>
      <c r="I2661" s="14">
        <v>468.0</v>
      </c>
      <c r="J2661" s="14">
        <v>2.0</v>
      </c>
      <c r="K2661" s="58" t="s">
        <v>276</v>
      </c>
      <c r="L2661" s="21" t="s">
        <v>277</v>
      </c>
      <c r="M2661" s="27"/>
    </row>
    <row r="2662" hidden="1">
      <c r="A2662" s="12">
        <v>43910.0</v>
      </c>
      <c r="B2662" s="15" t="s">
        <v>128</v>
      </c>
      <c r="C2662" s="15" t="s">
        <v>128</v>
      </c>
      <c r="E2662" s="25">
        <v>477.0</v>
      </c>
      <c r="G2662" s="14">
        <v>15.0</v>
      </c>
      <c r="H2662" s="14">
        <v>7.0</v>
      </c>
      <c r="I2662" s="14">
        <v>497.0</v>
      </c>
      <c r="J2662" s="14">
        <v>13.0</v>
      </c>
      <c r="K2662" s="58" t="s">
        <v>276</v>
      </c>
      <c r="L2662" s="21" t="s">
        <v>277</v>
      </c>
      <c r="M2662" s="25"/>
    </row>
    <row r="2663" hidden="1">
      <c r="A2663" s="12">
        <v>43911.0</v>
      </c>
      <c r="B2663" s="15" t="s">
        <v>128</v>
      </c>
      <c r="C2663" s="15" t="s">
        <v>128</v>
      </c>
      <c r="E2663" s="25">
        <v>536.0</v>
      </c>
      <c r="F2663" s="14">
        <v>128.0</v>
      </c>
      <c r="G2663" s="14">
        <v>17.0</v>
      </c>
      <c r="H2663" s="14">
        <v>15.0</v>
      </c>
      <c r="I2663" s="14">
        <v>564.0</v>
      </c>
      <c r="J2663" s="14">
        <v>18.0</v>
      </c>
      <c r="K2663" s="58" t="s">
        <v>276</v>
      </c>
      <c r="L2663" s="21" t="s">
        <v>277</v>
      </c>
      <c r="M2663" s="21"/>
    </row>
    <row r="2664" hidden="1">
      <c r="A2664" s="12">
        <v>43912.0</v>
      </c>
      <c r="B2664" s="15" t="s">
        <v>128</v>
      </c>
      <c r="C2664" s="15" t="s">
        <v>128</v>
      </c>
      <c r="E2664" s="25">
        <v>536.0</v>
      </c>
      <c r="F2664" s="14">
        <v>134.0</v>
      </c>
      <c r="G2664" s="14">
        <v>17.0</v>
      </c>
      <c r="H2664" s="14">
        <v>18.0</v>
      </c>
      <c r="I2664" s="14">
        <v>654.0</v>
      </c>
      <c r="J2664" s="14">
        <v>18.0</v>
      </c>
      <c r="K2664" s="58" t="s">
        <v>276</v>
      </c>
      <c r="L2664" s="21" t="s">
        <v>277</v>
      </c>
      <c r="M2664" s="25"/>
    </row>
    <row r="2665" hidden="1">
      <c r="A2665" s="12">
        <v>43913.0</v>
      </c>
      <c r="B2665" s="15" t="s">
        <v>128</v>
      </c>
      <c r="C2665" s="15" t="s">
        <v>128</v>
      </c>
      <c r="E2665" s="25">
        <v>707.0</v>
      </c>
      <c r="F2665" s="14">
        <v>166.0</v>
      </c>
      <c r="G2665" s="14">
        <v>22.0</v>
      </c>
      <c r="H2665" s="14">
        <v>22.0</v>
      </c>
      <c r="I2665" s="14">
        <v>747.0</v>
      </c>
      <c r="J2665" s="14">
        <v>18.0</v>
      </c>
      <c r="K2665" s="58" t="s">
        <v>276</v>
      </c>
      <c r="L2665" s="21" t="s">
        <v>277</v>
      </c>
    </row>
    <row r="2666" hidden="1">
      <c r="A2666" s="12">
        <v>43914.0</v>
      </c>
      <c r="B2666" s="15" t="s">
        <v>128</v>
      </c>
      <c r="C2666" s="15" t="s">
        <v>128</v>
      </c>
      <c r="E2666" s="30">
        <v>748.0</v>
      </c>
      <c r="F2666" s="14">
        <v>206.0</v>
      </c>
      <c r="G2666" s="14">
        <v>24.0</v>
      </c>
      <c r="H2666" s="14">
        <v>30.0</v>
      </c>
      <c r="I2666" s="14">
        <v>802.0</v>
      </c>
      <c r="J2666" s="14">
        <v>24.0</v>
      </c>
      <c r="K2666" s="58" t="s">
        <v>276</v>
      </c>
      <c r="L2666" s="21" t="s">
        <v>277</v>
      </c>
      <c r="M2666" s="20"/>
    </row>
    <row r="2667" hidden="1">
      <c r="A2667" s="12">
        <v>43915.0</v>
      </c>
      <c r="B2667" s="15" t="s">
        <v>128</v>
      </c>
      <c r="C2667" s="15" t="s">
        <v>128</v>
      </c>
      <c r="E2667" s="25">
        <v>848.0</v>
      </c>
      <c r="F2667" s="14">
        <v>254.0</v>
      </c>
      <c r="G2667" s="14">
        <v>33.0</v>
      </c>
      <c r="H2667" s="14">
        <v>37.0</v>
      </c>
      <c r="I2667" s="14">
        <v>928.0</v>
      </c>
      <c r="J2667" s="14">
        <v>43.0</v>
      </c>
      <c r="K2667" s="58" t="s">
        <v>276</v>
      </c>
      <c r="L2667" s="21" t="s">
        <v>277</v>
      </c>
    </row>
    <row r="2668" hidden="1">
      <c r="A2668" s="12">
        <v>43916.0</v>
      </c>
      <c r="B2668" s="15" t="s">
        <v>128</v>
      </c>
      <c r="C2668" s="15" t="s">
        <v>128</v>
      </c>
      <c r="D2668" s="25"/>
      <c r="E2668" s="25">
        <v>904.0</v>
      </c>
      <c r="F2668" s="14">
        <v>316.0</v>
      </c>
      <c r="G2668" s="14">
        <v>36.0</v>
      </c>
      <c r="H2668" s="14">
        <v>43.0</v>
      </c>
      <c r="I2668" s="14">
        <v>995.0</v>
      </c>
      <c r="J2668" s="14">
        <v>48.0</v>
      </c>
      <c r="K2668" s="58" t="s">
        <v>276</v>
      </c>
      <c r="L2668" s="21" t="s">
        <v>277</v>
      </c>
      <c r="M2668" s="35"/>
    </row>
    <row r="2669" hidden="1">
      <c r="A2669" s="12">
        <v>43917.0</v>
      </c>
      <c r="B2669" s="15" t="s">
        <v>128</v>
      </c>
      <c r="C2669" s="15" t="s">
        <v>128</v>
      </c>
      <c r="E2669" s="14">
        <v>1119.0</v>
      </c>
      <c r="F2669" s="14">
        <v>388.0</v>
      </c>
      <c r="G2669" s="14">
        <v>43.0</v>
      </c>
      <c r="H2669" s="14">
        <v>55.0</v>
      </c>
      <c r="I2669" s="14">
        <v>1236.0</v>
      </c>
      <c r="J2669" s="14">
        <v>62.0</v>
      </c>
      <c r="K2669" s="58" t="s">
        <v>276</v>
      </c>
      <c r="L2669" s="21" t="s">
        <v>277</v>
      </c>
    </row>
    <row r="2670" hidden="1">
      <c r="A2670" s="12">
        <v>43918.0</v>
      </c>
      <c r="B2670" s="15" t="s">
        <v>128</v>
      </c>
      <c r="C2670" s="15" t="s">
        <v>128</v>
      </c>
      <c r="E2670" s="14">
        <v>1436.0</v>
      </c>
      <c r="F2670" s="14">
        <v>458.0</v>
      </c>
      <c r="G2670" s="14">
        <v>43.0</v>
      </c>
      <c r="H2670" s="14">
        <v>65.0</v>
      </c>
      <c r="I2670" s="14">
        <v>1436.0</v>
      </c>
      <c r="J2670" s="14">
        <v>364.0</v>
      </c>
      <c r="K2670" s="58" t="s">
        <v>276</v>
      </c>
      <c r="L2670" s="21" t="s">
        <v>277</v>
      </c>
      <c r="M2670" s="20"/>
    </row>
    <row r="2671" hidden="1">
      <c r="A2671" s="12">
        <v>43919.0</v>
      </c>
      <c r="B2671" s="15" t="s">
        <v>128</v>
      </c>
      <c r="C2671" s="15" t="s">
        <v>128</v>
      </c>
      <c r="D2671" s="53"/>
      <c r="E2671" s="59"/>
      <c r="F2671" s="14">
        <v>497.0</v>
      </c>
      <c r="G2671" s="14">
        <v>43.0</v>
      </c>
      <c r="H2671" s="14">
        <v>68.0</v>
      </c>
      <c r="I2671" s="14">
        <v>1629.0</v>
      </c>
      <c r="J2671" s="14">
        <v>397.0</v>
      </c>
      <c r="K2671" s="58" t="s">
        <v>276</v>
      </c>
      <c r="L2671" s="21" t="s">
        <v>277</v>
      </c>
      <c r="M2671" s="21"/>
    </row>
    <row r="2672" hidden="1">
      <c r="A2672" s="12">
        <v>43920.0</v>
      </c>
      <c r="B2672" s="15" t="s">
        <v>128</v>
      </c>
      <c r="C2672" s="15" t="s">
        <v>128</v>
      </c>
      <c r="E2672" s="15">
        <v>1231.0</v>
      </c>
      <c r="F2672" s="14">
        <v>517.0</v>
      </c>
      <c r="G2672" s="14">
        <v>43.0</v>
      </c>
      <c r="H2672" s="14">
        <v>71.0</v>
      </c>
      <c r="I2672" s="14">
        <v>1733.0</v>
      </c>
      <c r="J2672" s="14">
        <v>431.0</v>
      </c>
      <c r="K2672" s="58" t="s">
        <v>276</v>
      </c>
      <c r="L2672" s="21" t="s">
        <v>277</v>
      </c>
      <c r="M2672" s="21"/>
    </row>
    <row r="2673" hidden="1">
      <c r="A2673" s="12">
        <v>43921.0</v>
      </c>
      <c r="B2673" s="15" t="s">
        <v>128</v>
      </c>
      <c r="C2673" s="15" t="s">
        <v>128</v>
      </c>
      <c r="D2673" s="25"/>
      <c r="E2673" s="25">
        <v>1229.0</v>
      </c>
      <c r="F2673" s="14">
        <v>575.0</v>
      </c>
      <c r="G2673" s="14">
        <v>51.0</v>
      </c>
      <c r="H2673" s="14">
        <v>85.0</v>
      </c>
      <c r="I2673" s="14">
        <v>1810.0</v>
      </c>
      <c r="J2673" s="14">
        <v>496.0</v>
      </c>
      <c r="K2673" s="58" t="s">
        <v>276</v>
      </c>
      <c r="L2673" s="21" t="s">
        <v>277</v>
      </c>
      <c r="M2673" s="20"/>
    </row>
    <row r="2674" hidden="1">
      <c r="A2674" s="12">
        <v>43922.0</v>
      </c>
      <c r="B2674" s="15" t="s">
        <v>128</v>
      </c>
      <c r="C2674" s="15" t="s">
        <v>128</v>
      </c>
      <c r="E2674" s="14">
        <v>1301.0</v>
      </c>
      <c r="F2674" s="14">
        <v>619.0</v>
      </c>
      <c r="G2674" s="14">
        <v>54.0</v>
      </c>
      <c r="H2674" s="14">
        <v>90.0</v>
      </c>
      <c r="I2674" s="14">
        <v>1960.0</v>
      </c>
      <c r="J2674" s="14">
        <v>569.0</v>
      </c>
      <c r="K2674" s="58" t="s">
        <v>276</v>
      </c>
      <c r="L2674" s="21" t="s">
        <v>277</v>
      </c>
      <c r="M2674" s="2"/>
    </row>
    <row r="2675" hidden="1">
      <c r="A2675" s="12">
        <v>43923.0</v>
      </c>
      <c r="B2675" s="15" t="s">
        <v>128</v>
      </c>
      <c r="C2675" s="15" t="s">
        <v>128</v>
      </c>
      <c r="E2675" s="14">
        <v>1341.0</v>
      </c>
      <c r="F2675" s="14">
        <v>660.0</v>
      </c>
      <c r="G2675" s="14">
        <v>57.0</v>
      </c>
      <c r="H2675" s="14">
        <v>101.0</v>
      </c>
      <c r="I2675" s="14">
        <v>2083.0</v>
      </c>
      <c r="J2675" s="14">
        <v>641.0</v>
      </c>
      <c r="K2675" s="58" t="s">
        <v>276</v>
      </c>
      <c r="L2675" s="21" t="s">
        <v>277</v>
      </c>
      <c r="M2675" s="21"/>
    </row>
    <row r="2676" hidden="1">
      <c r="A2676" s="12">
        <v>43924.0</v>
      </c>
      <c r="B2676" s="14" t="s">
        <v>128</v>
      </c>
      <c r="C2676" s="14" t="s">
        <v>128</v>
      </c>
      <c r="E2676" s="14">
        <v>1370.0</v>
      </c>
      <c r="F2676" s="14">
        <v>738.0</v>
      </c>
      <c r="G2676" s="14">
        <v>64.0</v>
      </c>
      <c r="H2676" s="14">
        <v>109.0</v>
      </c>
      <c r="I2676" s="14">
        <v>2224.0</v>
      </c>
      <c r="J2676" s="14">
        <v>745.0</v>
      </c>
      <c r="K2676" s="58" t="s">
        <v>276</v>
      </c>
      <c r="L2676" s="21" t="s">
        <v>277</v>
      </c>
    </row>
    <row r="2677" hidden="1">
      <c r="A2677" s="12">
        <v>43925.0</v>
      </c>
      <c r="B2677" s="14" t="s">
        <v>128</v>
      </c>
      <c r="C2677" s="14" t="s">
        <v>128</v>
      </c>
      <c r="E2677" s="14">
        <v>1434.0</v>
      </c>
      <c r="F2677" s="14">
        <v>805.0</v>
      </c>
      <c r="G2677" s="14">
        <v>64.0</v>
      </c>
      <c r="H2677" s="14">
        <v>128.0</v>
      </c>
      <c r="I2677" s="14">
        <v>2405.0</v>
      </c>
      <c r="J2677" s="14">
        <v>843.0</v>
      </c>
      <c r="K2677" s="58" t="s">
        <v>276</v>
      </c>
      <c r="L2677" s="21" t="s">
        <v>277</v>
      </c>
      <c r="M2677" s="20"/>
    </row>
    <row r="2678" hidden="1">
      <c r="A2678" s="12">
        <v>43926.0</v>
      </c>
      <c r="B2678" s="14" t="s">
        <v>128</v>
      </c>
      <c r="C2678" s="14" t="s">
        <v>128</v>
      </c>
      <c r="E2678" s="14">
        <v>1554.0</v>
      </c>
      <c r="F2678" s="14">
        <v>855.0</v>
      </c>
      <c r="G2678" s="14">
        <v>66.0</v>
      </c>
      <c r="H2678" s="14">
        <v>134.0</v>
      </c>
      <c r="I2678" s="14">
        <v>2592.0</v>
      </c>
      <c r="J2678" s="14">
        <v>904.0</v>
      </c>
      <c r="K2678" s="58" t="s">
        <v>276</v>
      </c>
      <c r="L2678" s="21" t="s">
        <v>277</v>
      </c>
      <c r="M2678" s="20"/>
    </row>
    <row r="2679" hidden="1">
      <c r="A2679" s="12">
        <v>43927.0</v>
      </c>
      <c r="B2679" s="14" t="s">
        <v>128</v>
      </c>
      <c r="C2679" s="14" t="s">
        <v>128</v>
      </c>
      <c r="E2679" s="14">
        <v>1614.0</v>
      </c>
      <c r="F2679" s="14">
        <v>888.0</v>
      </c>
      <c r="G2679" s="14">
        <v>66.0</v>
      </c>
      <c r="H2679" s="14">
        <v>141.0</v>
      </c>
      <c r="I2679" s="14">
        <v>2719.0</v>
      </c>
      <c r="J2679" s="14">
        <v>964.0</v>
      </c>
      <c r="K2679" s="58" t="s">
        <v>276</v>
      </c>
      <c r="L2679" s="21" t="s">
        <v>277</v>
      </c>
    </row>
    <row r="2680" hidden="1">
      <c r="A2680" s="12">
        <v>43928.0</v>
      </c>
      <c r="B2680" s="2" t="s">
        <v>128</v>
      </c>
      <c r="C2680" s="2" t="s">
        <v>128</v>
      </c>
      <c r="F2680" s="14">
        <v>918.0</v>
      </c>
      <c r="G2680" s="14">
        <v>66.0</v>
      </c>
      <c r="H2680" s="14">
        <v>160.0</v>
      </c>
      <c r="I2680" s="14">
        <v>2846.0</v>
      </c>
      <c r="J2680" s="14">
        <v>994.0</v>
      </c>
      <c r="K2680" s="58" t="s">
        <v>276</v>
      </c>
      <c r="L2680" s="21" t="s">
        <v>277</v>
      </c>
      <c r="M2680" s="35"/>
    </row>
    <row r="2681" hidden="1">
      <c r="A2681" s="38">
        <v>43929.0</v>
      </c>
      <c r="B2681" s="2" t="s">
        <v>128</v>
      </c>
      <c r="C2681" s="2" t="s">
        <v>128</v>
      </c>
      <c r="F2681" s="14">
        <v>955.0</v>
      </c>
      <c r="G2681" s="14">
        <v>68.0</v>
      </c>
      <c r="H2681" s="14">
        <v>177.0</v>
      </c>
      <c r="I2681" s="14">
        <v>2951.0</v>
      </c>
      <c r="J2681" s="14">
        <v>1061.0</v>
      </c>
      <c r="K2681" s="40" t="s">
        <v>276</v>
      </c>
      <c r="L2681" s="35" t="s">
        <v>277</v>
      </c>
    </row>
    <row r="2682" hidden="1">
      <c r="A2682" s="12">
        <v>43930.0</v>
      </c>
      <c r="B2682" s="15" t="s">
        <v>128</v>
      </c>
      <c r="C2682" s="15" t="s">
        <v>128</v>
      </c>
      <c r="F2682" s="15">
        <v>997.0</v>
      </c>
      <c r="G2682" s="15">
        <v>69.0</v>
      </c>
      <c r="H2682" s="15">
        <v>182.0</v>
      </c>
      <c r="I2682" s="15">
        <v>3026.0</v>
      </c>
      <c r="J2682" s="15">
        <v>1172.0</v>
      </c>
      <c r="K2682" s="58" t="s">
        <v>276</v>
      </c>
      <c r="L2682" s="20"/>
      <c r="M2682" s="20"/>
    </row>
    <row r="2683" hidden="1">
      <c r="A2683" s="12">
        <v>43931.0</v>
      </c>
      <c r="B2683" s="15" t="s">
        <v>128</v>
      </c>
      <c r="C2683" s="15" t="s">
        <v>128</v>
      </c>
      <c r="F2683" s="15">
        <v>1047.0</v>
      </c>
      <c r="G2683" s="15">
        <v>71.0</v>
      </c>
      <c r="H2683" s="15">
        <v>196.0</v>
      </c>
      <c r="I2683" s="15">
        <v>3076.0</v>
      </c>
      <c r="J2683" s="15">
        <v>1256.0</v>
      </c>
      <c r="K2683" s="15" t="s">
        <v>276</v>
      </c>
      <c r="L2683" s="15"/>
      <c r="M2683" s="21"/>
    </row>
    <row r="2684" hidden="1">
      <c r="A2684" s="12">
        <v>43932.0</v>
      </c>
      <c r="B2684" s="15" t="s">
        <v>128</v>
      </c>
      <c r="C2684" s="15" t="s">
        <v>128</v>
      </c>
      <c r="F2684" s="15">
        <v>1082.0</v>
      </c>
      <c r="G2684" s="15">
        <v>73.0</v>
      </c>
      <c r="H2684" s="15">
        <v>207.0</v>
      </c>
      <c r="I2684" s="15">
        <v>3223.0</v>
      </c>
      <c r="J2684" s="15">
        <v>1337.0</v>
      </c>
      <c r="K2684" s="15" t="s">
        <v>276</v>
      </c>
      <c r="L2684" s="15"/>
    </row>
    <row r="2685" hidden="1">
      <c r="A2685" s="12">
        <v>43933.0</v>
      </c>
      <c r="B2685" s="15" t="s">
        <v>128</v>
      </c>
      <c r="C2685" s="15" t="s">
        <v>128</v>
      </c>
      <c r="F2685" s="15">
        <v>1122.0</v>
      </c>
      <c r="G2685" s="15">
        <v>73.0</v>
      </c>
      <c r="H2685" s="15">
        <v>219.0</v>
      </c>
      <c r="I2685" s="15">
        <v>3279.0</v>
      </c>
      <c r="J2685" s="15">
        <v>1420.0</v>
      </c>
      <c r="K2685" s="15" t="s">
        <v>276</v>
      </c>
      <c r="L2685" s="15"/>
    </row>
    <row r="2686" hidden="1">
      <c r="A2686" s="12">
        <v>43934.0</v>
      </c>
      <c r="B2686" s="15" t="s">
        <v>128</v>
      </c>
      <c r="C2686" s="15" t="s">
        <v>128</v>
      </c>
      <c r="F2686" s="15">
        <v>1141.0</v>
      </c>
      <c r="G2686" s="15">
        <v>73.0</v>
      </c>
      <c r="H2686" s="15">
        <v>223.0</v>
      </c>
      <c r="I2686" s="15">
        <v>3358.0</v>
      </c>
      <c r="J2686" s="15">
        <v>1458.0</v>
      </c>
      <c r="K2686" s="15" t="s">
        <v>276</v>
      </c>
      <c r="L2686" s="15"/>
      <c r="M2686" s="20"/>
    </row>
    <row r="2687" hidden="1">
      <c r="A2687" s="12">
        <v>43935.0</v>
      </c>
      <c r="B2687" s="15" t="s">
        <v>128</v>
      </c>
      <c r="C2687" s="15" t="s">
        <v>128</v>
      </c>
      <c r="F2687" s="15">
        <v>1152.0</v>
      </c>
      <c r="G2687" s="15">
        <v>74.0</v>
      </c>
      <c r="H2687" s="15">
        <v>234.0</v>
      </c>
      <c r="I2687" s="15">
        <v>3420.0</v>
      </c>
      <c r="J2687" s="15">
        <v>1519.0</v>
      </c>
      <c r="K2687" s="15" t="s">
        <v>276</v>
      </c>
      <c r="L2687" s="20"/>
      <c r="M2687" s="21"/>
    </row>
    <row r="2688" hidden="1">
      <c r="A2688" s="12">
        <v>43936.0</v>
      </c>
      <c r="B2688" s="40" t="s">
        <v>128</v>
      </c>
      <c r="C2688" s="15" t="s">
        <v>128</v>
      </c>
      <c r="F2688" s="15">
        <v>1182.0</v>
      </c>
      <c r="G2688" s="15">
        <v>75.0</v>
      </c>
      <c r="H2688" s="15">
        <v>246.0</v>
      </c>
      <c r="I2688" s="15">
        <v>3457.0</v>
      </c>
      <c r="J2688" s="15">
        <v>1585.0</v>
      </c>
      <c r="K2688" s="15" t="s">
        <v>276</v>
      </c>
      <c r="L2688" s="20"/>
      <c r="M2688" s="21"/>
    </row>
    <row r="2689" hidden="1">
      <c r="A2689" s="12">
        <v>43937.0</v>
      </c>
      <c r="B2689" s="15" t="s">
        <v>128</v>
      </c>
      <c r="C2689" s="15" t="s">
        <v>128</v>
      </c>
      <c r="F2689" s="15">
        <v>1207.0</v>
      </c>
      <c r="G2689" s="15">
        <v>75.0</v>
      </c>
      <c r="H2689" s="15">
        <v>257.0</v>
      </c>
      <c r="I2689" s="15">
        <v>3916.0</v>
      </c>
      <c r="J2689" s="15">
        <v>1654.0</v>
      </c>
      <c r="K2689" s="15" t="s">
        <v>276</v>
      </c>
      <c r="L2689" s="15"/>
      <c r="M2689" s="21"/>
    </row>
    <row r="2690" hidden="1">
      <c r="A2690" s="12">
        <v>43938.0</v>
      </c>
      <c r="B2690" s="15" t="s">
        <v>128</v>
      </c>
      <c r="C2690" s="15" t="s">
        <v>128</v>
      </c>
      <c r="F2690" s="15">
        <v>1226.0</v>
      </c>
      <c r="G2690" s="15">
        <v>76.0</v>
      </c>
      <c r="H2690" s="15">
        <v>262.0</v>
      </c>
      <c r="I2690" s="15">
        <v>4098.0</v>
      </c>
      <c r="J2690" s="15">
        <v>1729.0</v>
      </c>
      <c r="K2690" s="15" t="s">
        <v>276</v>
      </c>
      <c r="L2690" s="15"/>
      <c r="M2690" s="20"/>
    </row>
    <row r="2691" hidden="1">
      <c r="A2691" s="12">
        <v>43939.0</v>
      </c>
      <c r="B2691" s="15" t="s">
        <v>128</v>
      </c>
      <c r="C2691" s="15" t="s">
        <v>128</v>
      </c>
      <c r="F2691" s="15">
        <v>1249.0</v>
      </c>
      <c r="G2691" s="15">
        <v>78.0</v>
      </c>
      <c r="H2691" s="15">
        <v>272.0</v>
      </c>
      <c r="I2691" s="15">
        <v>3648.0</v>
      </c>
      <c r="J2691" s="15">
        <v>1777.0</v>
      </c>
      <c r="K2691" s="15" t="s">
        <v>276</v>
      </c>
      <c r="L2691" s="15"/>
      <c r="M2691" s="20"/>
    </row>
    <row r="2692" hidden="1">
      <c r="A2692" s="12">
        <v>43940.0</v>
      </c>
      <c r="B2692" s="15" t="s">
        <v>128</v>
      </c>
      <c r="C2692" s="15" t="s">
        <v>128</v>
      </c>
      <c r="F2692" s="15">
        <v>1268.0</v>
      </c>
      <c r="G2692" s="15">
        <v>79.0</v>
      </c>
      <c r="H2692" s="15">
        <v>277.0</v>
      </c>
      <c r="I2692" s="15">
        <v>3705.0</v>
      </c>
      <c r="J2692" s="15">
        <v>1816.0</v>
      </c>
      <c r="K2692" s="15" t="s">
        <v>276</v>
      </c>
      <c r="L2692" s="15"/>
      <c r="M2692" s="20"/>
    </row>
    <row r="2693" hidden="1">
      <c r="A2693" s="12">
        <v>43941.0</v>
      </c>
      <c r="B2693" s="15" t="s">
        <v>128</v>
      </c>
      <c r="C2693" s="15" t="s">
        <v>128</v>
      </c>
      <c r="F2693" s="15">
        <v>1282.0</v>
      </c>
      <c r="G2693" s="15">
        <v>79.0</v>
      </c>
      <c r="H2693" s="15">
        <v>285.0</v>
      </c>
      <c r="I2693" s="15">
        <v>3734.0</v>
      </c>
      <c r="J2693" s="15">
        <v>1833.0</v>
      </c>
      <c r="K2693" s="15" t="s">
        <v>276</v>
      </c>
      <c r="L2693" s="15"/>
    </row>
    <row r="2694" hidden="1">
      <c r="A2694" s="12">
        <v>43942.0</v>
      </c>
      <c r="B2694" s="15" t="s">
        <v>128</v>
      </c>
      <c r="C2694" s="15" t="s">
        <v>128</v>
      </c>
      <c r="F2694" s="15">
        <v>1297.0</v>
      </c>
      <c r="G2694" s="15">
        <v>81.0</v>
      </c>
      <c r="H2694" s="15">
        <v>294.0</v>
      </c>
      <c r="I2694" s="15">
        <v>3763.0</v>
      </c>
      <c r="J2694" s="15">
        <v>1866.0</v>
      </c>
      <c r="K2694" s="15" t="s">
        <v>276</v>
      </c>
      <c r="L2694" s="15"/>
      <c r="M2694" s="20"/>
    </row>
    <row r="2695" hidden="1">
      <c r="A2695" s="12">
        <v>43943.0</v>
      </c>
      <c r="B2695" s="15" t="s">
        <v>128</v>
      </c>
      <c r="C2695" s="15" t="s">
        <v>128</v>
      </c>
      <c r="F2695" s="15">
        <v>1318.0</v>
      </c>
      <c r="G2695" s="15">
        <v>81.0</v>
      </c>
      <c r="H2695" s="15">
        <v>298.0</v>
      </c>
      <c r="I2695" s="15">
        <v>3792.0</v>
      </c>
      <c r="J2695" s="15">
        <v>1899.0</v>
      </c>
      <c r="K2695" s="15" t="s">
        <v>276</v>
      </c>
      <c r="L2695" s="15"/>
      <c r="M2695" s="20"/>
    </row>
    <row r="2696" hidden="1">
      <c r="A2696" s="12">
        <v>43944.0</v>
      </c>
      <c r="B2696" s="15" t="s">
        <v>128</v>
      </c>
      <c r="C2696" s="15" t="s">
        <v>128</v>
      </c>
      <c r="F2696" s="15">
        <v>1344.0</v>
      </c>
      <c r="G2696" s="15">
        <v>82.0</v>
      </c>
      <c r="H2696" s="15">
        <v>307.0</v>
      </c>
      <c r="I2696" s="15">
        <v>4865.0</v>
      </c>
      <c r="J2696" s="15">
        <v>1964.0</v>
      </c>
      <c r="K2696" s="15" t="s">
        <v>276</v>
      </c>
      <c r="L2696" s="15"/>
      <c r="M2696" s="20"/>
    </row>
    <row r="2697" hidden="1">
      <c r="A2697" s="39">
        <v>43946.0</v>
      </c>
      <c r="B2697" s="40" t="s">
        <v>335</v>
      </c>
      <c r="C2697" s="40" t="s">
        <v>76</v>
      </c>
      <c r="D2697" s="41"/>
      <c r="E2697" s="42"/>
      <c r="F2697" s="62"/>
      <c r="G2697" s="62"/>
      <c r="H2697" s="36">
        <v>87.0</v>
      </c>
      <c r="I2697" s="36">
        <v>1381.0</v>
      </c>
      <c r="J2697" s="42"/>
      <c r="K2697" s="61" t="s">
        <v>828</v>
      </c>
      <c r="L2697" s="20"/>
      <c r="M2697" s="20"/>
    </row>
    <row r="2698" hidden="1">
      <c r="A2698" s="39">
        <v>43946.0</v>
      </c>
      <c r="B2698" s="40" t="s">
        <v>330</v>
      </c>
      <c r="C2698" s="40" t="s">
        <v>76</v>
      </c>
      <c r="D2698" s="41"/>
      <c r="E2698" s="42"/>
      <c r="F2698" s="62"/>
      <c r="G2698" s="62"/>
      <c r="H2698" s="36">
        <v>33.0</v>
      </c>
      <c r="I2698" s="36">
        <v>557.0</v>
      </c>
      <c r="J2698" s="42"/>
      <c r="K2698" s="61" t="s">
        <v>828</v>
      </c>
      <c r="L2698" s="20"/>
      <c r="M2698" s="20"/>
    </row>
    <row r="2699" hidden="1">
      <c r="A2699" s="39">
        <v>43946.0</v>
      </c>
      <c r="B2699" s="40" t="s">
        <v>329</v>
      </c>
      <c r="C2699" s="40" t="s">
        <v>76</v>
      </c>
      <c r="D2699" s="41"/>
      <c r="E2699" s="42"/>
      <c r="F2699" s="62"/>
      <c r="G2699" s="62"/>
      <c r="H2699" s="36">
        <v>0.0</v>
      </c>
      <c r="I2699" s="36">
        <v>44.0</v>
      </c>
      <c r="J2699" s="62"/>
      <c r="K2699" s="61" t="s">
        <v>828</v>
      </c>
      <c r="L2699" s="20"/>
      <c r="M2699" s="20"/>
    </row>
    <row r="2700" hidden="1">
      <c r="A2700" s="39">
        <v>43946.0</v>
      </c>
      <c r="B2700" s="40" t="s">
        <v>334</v>
      </c>
      <c r="C2700" s="40" t="s">
        <v>76</v>
      </c>
      <c r="D2700" s="41"/>
      <c r="E2700" s="42"/>
      <c r="F2700" s="62"/>
      <c r="G2700" s="62"/>
      <c r="H2700" s="36">
        <v>5.0</v>
      </c>
      <c r="I2700" s="36">
        <v>84.0</v>
      </c>
      <c r="J2700" s="62"/>
      <c r="K2700" s="61" t="s">
        <v>828</v>
      </c>
      <c r="L2700" s="20"/>
      <c r="M2700" s="20"/>
    </row>
    <row r="2701" hidden="1">
      <c r="A2701" s="39">
        <v>43946.0</v>
      </c>
      <c r="B2701" s="40" t="s">
        <v>332</v>
      </c>
      <c r="C2701" s="40" t="s">
        <v>76</v>
      </c>
      <c r="D2701" s="41"/>
      <c r="E2701" s="42"/>
      <c r="F2701" s="62"/>
      <c r="G2701" s="62"/>
      <c r="H2701" s="36">
        <v>6.0</v>
      </c>
      <c r="I2701" s="36">
        <v>88.0</v>
      </c>
      <c r="J2701" s="62"/>
      <c r="K2701" s="61" t="s">
        <v>828</v>
      </c>
      <c r="L2701" s="20"/>
      <c r="M2701" s="20"/>
    </row>
    <row r="2702" hidden="1">
      <c r="A2702" s="39">
        <v>43946.0</v>
      </c>
      <c r="B2702" s="40" t="s">
        <v>278</v>
      </c>
      <c r="C2702" s="40" t="s">
        <v>76</v>
      </c>
      <c r="D2702" s="41"/>
      <c r="E2702" s="42"/>
      <c r="F2702" s="62"/>
      <c r="G2702" s="62"/>
      <c r="H2702" s="36">
        <v>0.0</v>
      </c>
      <c r="I2702" s="36">
        <v>3.0</v>
      </c>
      <c r="J2702" s="62"/>
      <c r="K2702" s="61" t="s">
        <v>828</v>
      </c>
      <c r="L2702" s="20"/>
      <c r="M2702" s="20"/>
    </row>
    <row r="2703" hidden="1">
      <c r="A2703" s="39">
        <v>43946.0</v>
      </c>
      <c r="B2703" s="40" t="s">
        <v>331</v>
      </c>
      <c r="C2703" s="40" t="s">
        <v>76</v>
      </c>
      <c r="D2703" s="41"/>
      <c r="E2703" s="42"/>
      <c r="F2703" s="62"/>
      <c r="G2703" s="62"/>
      <c r="H2703" s="36">
        <v>0.0</v>
      </c>
      <c r="I2703" s="36">
        <v>10.0</v>
      </c>
      <c r="J2703" s="62"/>
      <c r="K2703" s="61" t="s">
        <v>828</v>
      </c>
      <c r="L2703" s="20"/>
      <c r="M2703" s="20"/>
    </row>
    <row r="2704" hidden="1">
      <c r="A2704" s="39">
        <v>43947.0</v>
      </c>
      <c r="B2704" s="76" t="s">
        <v>480</v>
      </c>
      <c r="C2704" s="76" t="s">
        <v>106</v>
      </c>
      <c r="D2704" s="78">
        <v>67.0</v>
      </c>
      <c r="E2704" s="2">
        <v>1014.0</v>
      </c>
      <c r="F2704" s="36">
        <v>192.0</v>
      </c>
      <c r="G2704" s="36">
        <v>64.0</v>
      </c>
      <c r="H2704" s="36">
        <v>433.0</v>
      </c>
      <c r="I2704" s="36">
        <v>3823.0</v>
      </c>
      <c r="J2704" s="36">
        <v>2376.0</v>
      </c>
      <c r="K2704" s="2" t="s">
        <v>842</v>
      </c>
      <c r="L2704" s="20"/>
      <c r="M2704" s="20"/>
    </row>
    <row r="2705" hidden="1">
      <c r="A2705" s="39">
        <v>43947.0</v>
      </c>
      <c r="B2705" s="76" t="s">
        <v>520</v>
      </c>
      <c r="C2705" s="76" t="s">
        <v>106</v>
      </c>
      <c r="D2705" s="78">
        <v>49.0</v>
      </c>
      <c r="E2705" s="2">
        <v>658.0</v>
      </c>
      <c r="F2705" s="36">
        <v>90.0</v>
      </c>
      <c r="G2705" s="36">
        <v>14.0</v>
      </c>
      <c r="H2705" s="36">
        <v>177.0</v>
      </c>
      <c r="I2705" s="36">
        <v>1591.0</v>
      </c>
      <c r="J2705" s="36">
        <v>756.0</v>
      </c>
      <c r="K2705" s="2" t="s">
        <v>842</v>
      </c>
      <c r="L2705" s="20"/>
      <c r="M2705" s="20"/>
    </row>
    <row r="2706" hidden="1">
      <c r="A2706" s="39">
        <v>43947.0</v>
      </c>
      <c r="B2706" s="76" t="s">
        <v>521</v>
      </c>
      <c r="C2706" s="76" t="s">
        <v>106</v>
      </c>
      <c r="D2706" s="78">
        <v>133.0</v>
      </c>
      <c r="E2706" s="2">
        <v>2267.0</v>
      </c>
      <c r="F2706" s="36">
        <v>510.0</v>
      </c>
      <c r="G2706" s="36">
        <v>76.0</v>
      </c>
      <c r="H2706" s="36">
        <v>580.0</v>
      </c>
      <c r="I2706" s="36">
        <v>5958.0</v>
      </c>
      <c r="J2706" s="36">
        <v>3111.0</v>
      </c>
      <c r="K2706" s="2" t="s">
        <v>842</v>
      </c>
      <c r="L2706" s="20"/>
      <c r="M2706" s="20"/>
    </row>
    <row r="2707" hidden="1">
      <c r="A2707" s="12">
        <v>43947.0</v>
      </c>
      <c r="B2707" s="15" t="s">
        <v>336</v>
      </c>
      <c r="C2707" s="15" t="s">
        <v>337</v>
      </c>
      <c r="D2707" s="14">
        <v>85.0</v>
      </c>
      <c r="E2707" s="14">
        <v>2467.0</v>
      </c>
      <c r="F2707" s="15">
        <v>239.0</v>
      </c>
      <c r="G2707" s="15"/>
      <c r="H2707" s="15">
        <v>415.0</v>
      </c>
      <c r="I2707" s="15">
        <v>4075.0</v>
      </c>
      <c r="J2707" s="36">
        <v>1193.0</v>
      </c>
      <c r="K2707" s="24" t="s">
        <v>847</v>
      </c>
      <c r="L2707" s="15"/>
      <c r="M2707" s="20"/>
    </row>
    <row r="2708" hidden="1">
      <c r="A2708" s="12">
        <v>43947.0</v>
      </c>
      <c r="B2708" s="15" t="s">
        <v>380</v>
      </c>
      <c r="C2708" s="15" t="s">
        <v>337</v>
      </c>
      <c r="D2708" s="14">
        <v>204.0</v>
      </c>
      <c r="E2708" s="14">
        <v>4628.0</v>
      </c>
      <c r="F2708" s="15">
        <v>345.0</v>
      </c>
      <c r="G2708" s="15"/>
      <c r="H2708" s="15">
        <v>933.0</v>
      </c>
      <c r="I2708" s="15">
        <v>7281.0</v>
      </c>
      <c r="J2708" s="36">
        <v>172.0</v>
      </c>
      <c r="K2708" s="24" t="s">
        <v>847</v>
      </c>
      <c r="L2708" s="15"/>
      <c r="M2708" s="20"/>
    </row>
    <row r="2709" hidden="1">
      <c r="A2709" s="12">
        <v>43947.0</v>
      </c>
      <c r="B2709" s="15" t="s">
        <v>384</v>
      </c>
      <c r="C2709" s="15" t="s">
        <v>337</v>
      </c>
      <c r="D2709" s="14">
        <v>43.0</v>
      </c>
      <c r="E2709" s="14">
        <v>895.0</v>
      </c>
      <c r="F2709" s="15">
        <v>43.0</v>
      </c>
      <c r="G2709" s="15"/>
      <c r="H2709" s="15">
        <v>202.0</v>
      </c>
      <c r="I2709" s="15">
        <v>1551.0</v>
      </c>
      <c r="J2709" s="36">
        <v>454.0</v>
      </c>
      <c r="K2709" s="24" t="s">
        <v>847</v>
      </c>
      <c r="L2709" s="15"/>
      <c r="M2709" s="20"/>
    </row>
    <row r="2710" hidden="1">
      <c r="A2710" s="39">
        <v>43947.0</v>
      </c>
      <c r="B2710" s="40" t="s">
        <v>391</v>
      </c>
      <c r="C2710" s="40" t="s">
        <v>337</v>
      </c>
      <c r="D2710" s="41">
        <v>49.0</v>
      </c>
      <c r="E2710" s="42">
        <v>1170.0</v>
      </c>
      <c r="F2710" s="62">
        <v>109.0</v>
      </c>
      <c r="G2710" s="62"/>
      <c r="H2710" s="36">
        <v>205.0</v>
      </c>
      <c r="I2710" s="36">
        <v>1690.0</v>
      </c>
      <c r="J2710" s="36">
        <v>315.0</v>
      </c>
      <c r="K2710" s="24" t="s">
        <v>847</v>
      </c>
      <c r="L2710" s="20"/>
      <c r="M2710" s="20"/>
    </row>
    <row r="2711" hidden="1">
      <c r="A2711" s="12">
        <v>43947.0</v>
      </c>
      <c r="B2711" s="15" t="s">
        <v>395</v>
      </c>
      <c r="C2711" s="15" t="s">
        <v>337</v>
      </c>
      <c r="D2711" s="14">
        <v>89.0</v>
      </c>
      <c r="E2711" s="14">
        <v>2309.0</v>
      </c>
      <c r="F2711" s="15">
        <v>290.0</v>
      </c>
      <c r="G2711" s="15"/>
      <c r="H2711" s="15">
        <v>575.0</v>
      </c>
      <c r="I2711" s="15">
        <v>4398.0</v>
      </c>
      <c r="J2711" s="2">
        <v>1514.0</v>
      </c>
      <c r="K2711" s="24" t="s">
        <v>847</v>
      </c>
      <c r="L2711" s="15"/>
    </row>
    <row r="2712">
      <c r="A2712" s="38">
        <v>43891.0</v>
      </c>
      <c r="B2712" s="15" t="s">
        <v>580</v>
      </c>
      <c r="C2712" s="15" t="s">
        <v>115</v>
      </c>
      <c r="D2712" s="2"/>
      <c r="E2712" s="116">
        <v>0.0</v>
      </c>
      <c r="F2712" s="36"/>
      <c r="G2712" s="36"/>
      <c r="H2712" s="36">
        <v>0.0</v>
      </c>
      <c r="I2712" s="36"/>
      <c r="J2712" s="36"/>
      <c r="K2712" s="5" t="s">
        <v>859</v>
      </c>
      <c r="L2712" s="20"/>
      <c r="M2712" s="20"/>
    </row>
    <row r="2713">
      <c r="A2713" s="38">
        <v>43892.0</v>
      </c>
      <c r="B2713" s="15" t="s">
        <v>580</v>
      </c>
      <c r="C2713" s="15" t="s">
        <v>115</v>
      </c>
      <c r="D2713" s="2"/>
      <c r="E2713" s="116">
        <v>0.0</v>
      </c>
      <c r="F2713" s="36"/>
      <c r="G2713" s="36"/>
      <c r="H2713" s="36">
        <v>0.0</v>
      </c>
      <c r="I2713" s="116">
        <v>0.0</v>
      </c>
      <c r="J2713" s="36">
        <v>0.0</v>
      </c>
      <c r="K2713" s="5" t="s">
        <v>859</v>
      </c>
      <c r="L2713" s="20"/>
      <c r="M2713" s="20"/>
    </row>
    <row r="2714">
      <c r="A2714" s="38">
        <v>43893.0</v>
      </c>
      <c r="B2714" s="15" t="s">
        <v>580</v>
      </c>
      <c r="C2714" s="15" t="s">
        <v>115</v>
      </c>
      <c r="D2714" s="2"/>
      <c r="E2714" s="116">
        <v>0.0</v>
      </c>
      <c r="F2714" s="36"/>
      <c r="G2714" s="36"/>
      <c r="H2714" s="36">
        <v>0.0</v>
      </c>
      <c r="I2714" s="116">
        <v>0.0</v>
      </c>
      <c r="J2714" s="36">
        <v>0.0</v>
      </c>
      <c r="K2714" s="5" t="s">
        <v>859</v>
      </c>
      <c r="L2714" s="20"/>
      <c r="M2714" s="20"/>
    </row>
    <row r="2715">
      <c r="A2715" s="38">
        <v>43894.0</v>
      </c>
      <c r="B2715" s="15" t="s">
        <v>580</v>
      </c>
      <c r="C2715" s="15" t="s">
        <v>115</v>
      </c>
      <c r="D2715" s="2"/>
      <c r="E2715" s="116">
        <v>1.0</v>
      </c>
      <c r="F2715" s="36"/>
      <c r="G2715" s="36"/>
      <c r="H2715" s="36">
        <v>0.0</v>
      </c>
      <c r="I2715" s="116">
        <v>1.0</v>
      </c>
      <c r="J2715" s="36">
        <v>0.0</v>
      </c>
      <c r="K2715" s="5" t="s">
        <v>859</v>
      </c>
      <c r="L2715" s="20"/>
      <c r="M2715" s="20"/>
    </row>
    <row r="2716">
      <c r="A2716" s="38">
        <v>43895.0</v>
      </c>
      <c r="B2716" s="15" t="s">
        <v>580</v>
      </c>
      <c r="C2716" s="15" t="s">
        <v>115</v>
      </c>
      <c r="D2716" s="2"/>
      <c r="E2716" s="116">
        <v>1.0</v>
      </c>
      <c r="F2716" s="36"/>
      <c r="G2716" s="36"/>
      <c r="H2716" s="36">
        <v>0.0</v>
      </c>
      <c r="I2716" s="116">
        <v>1.0</v>
      </c>
      <c r="J2716" s="36">
        <v>0.0</v>
      </c>
      <c r="K2716" s="5" t="s">
        <v>859</v>
      </c>
      <c r="L2716" s="20"/>
      <c r="M2716" s="20"/>
    </row>
    <row r="2717">
      <c r="A2717" s="38">
        <v>43896.0</v>
      </c>
      <c r="B2717" s="15" t="s">
        <v>580</v>
      </c>
      <c r="C2717" s="15" t="s">
        <v>115</v>
      </c>
      <c r="D2717" s="2"/>
      <c r="E2717" s="116">
        <v>1.0</v>
      </c>
      <c r="F2717" s="36"/>
      <c r="G2717" s="36"/>
      <c r="H2717" s="36">
        <v>0.0</v>
      </c>
      <c r="I2717" s="116">
        <v>1.0</v>
      </c>
      <c r="J2717" s="36">
        <v>0.0</v>
      </c>
      <c r="K2717" s="5" t="s">
        <v>859</v>
      </c>
      <c r="L2717" s="20"/>
      <c r="M2717" s="20"/>
    </row>
    <row r="2718">
      <c r="A2718" s="38">
        <v>43897.0</v>
      </c>
      <c r="B2718" s="15" t="s">
        <v>580</v>
      </c>
      <c r="C2718" s="15" t="s">
        <v>115</v>
      </c>
      <c r="D2718" s="2"/>
      <c r="E2718" s="116">
        <v>2.0</v>
      </c>
      <c r="F2718" s="36"/>
      <c r="G2718" s="36"/>
      <c r="H2718" s="36">
        <v>0.0</v>
      </c>
      <c r="I2718" s="116">
        <v>2.0</v>
      </c>
      <c r="J2718" s="36">
        <v>0.0</v>
      </c>
      <c r="K2718" s="5" t="s">
        <v>859</v>
      </c>
      <c r="L2718" s="20"/>
      <c r="M2718" s="20"/>
    </row>
    <row r="2719">
      <c r="A2719" s="38">
        <v>43898.0</v>
      </c>
      <c r="B2719" s="15" t="s">
        <v>580</v>
      </c>
      <c r="C2719" s="15" t="s">
        <v>115</v>
      </c>
      <c r="D2719" s="2"/>
      <c r="E2719" s="116">
        <v>2.0</v>
      </c>
      <c r="F2719" s="36"/>
      <c r="G2719" s="36"/>
      <c r="H2719" s="36">
        <v>0.0</v>
      </c>
      <c r="I2719" s="116">
        <v>2.0</v>
      </c>
      <c r="J2719" s="36">
        <v>0.0</v>
      </c>
      <c r="K2719" s="5" t="s">
        <v>859</v>
      </c>
      <c r="L2719" s="20"/>
      <c r="M2719" s="20"/>
    </row>
    <row r="2720">
      <c r="A2720" s="38">
        <v>43899.0</v>
      </c>
      <c r="B2720" s="15" t="s">
        <v>580</v>
      </c>
      <c r="C2720" s="15" t="s">
        <v>115</v>
      </c>
      <c r="D2720" s="2"/>
      <c r="E2720" s="116">
        <v>13.0</v>
      </c>
      <c r="F2720" s="36"/>
      <c r="G2720" s="36"/>
      <c r="H2720" s="36">
        <v>0.0</v>
      </c>
      <c r="I2720" s="116">
        <v>13.0</v>
      </c>
      <c r="J2720" s="36">
        <v>0.0</v>
      </c>
      <c r="K2720" s="5" t="s">
        <v>859</v>
      </c>
      <c r="L2720" s="20"/>
      <c r="M2720" s="20"/>
    </row>
    <row r="2721">
      <c r="A2721" s="38">
        <v>43900.0</v>
      </c>
      <c r="B2721" s="15" t="s">
        <v>580</v>
      </c>
      <c r="C2721" s="15" t="s">
        <v>115</v>
      </c>
      <c r="D2721" s="2"/>
      <c r="E2721" s="116">
        <v>20.0</v>
      </c>
      <c r="F2721" s="36"/>
      <c r="G2721" s="36"/>
      <c r="H2721" s="36">
        <v>0.0</v>
      </c>
      <c r="I2721" s="116">
        <v>20.0</v>
      </c>
      <c r="J2721" s="36">
        <v>0.0</v>
      </c>
      <c r="K2721" s="5" t="s">
        <v>859</v>
      </c>
      <c r="L2721" s="20"/>
      <c r="M2721" s="20"/>
    </row>
    <row r="2722">
      <c r="A2722" s="38">
        <v>43901.0</v>
      </c>
      <c r="B2722" s="15" t="s">
        <v>580</v>
      </c>
      <c r="C2722" s="15" t="s">
        <v>115</v>
      </c>
      <c r="D2722" s="2"/>
      <c r="E2722" s="116">
        <v>30.0</v>
      </c>
      <c r="F2722" s="36"/>
      <c r="G2722" s="36"/>
      <c r="H2722" s="36">
        <v>0.0</v>
      </c>
      <c r="I2722" s="116">
        <v>30.0</v>
      </c>
      <c r="J2722" s="36">
        <v>0.0</v>
      </c>
      <c r="K2722" s="5" t="s">
        <v>859</v>
      </c>
      <c r="L2722" s="20"/>
      <c r="M2722" s="20"/>
    </row>
    <row r="2723">
      <c r="A2723" s="38">
        <v>43902.0</v>
      </c>
      <c r="B2723" s="15" t="s">
        <v>580</v>
      </c>
      <c r="C2723" s="15" t="s">
        <v>115</v>
      </c>
      <c r="D2723" s="2"/>
      <c r="E2723" s="116">
        <v>42.0</v>
      </c>
      <c r="F2723" s="36"/>
      <c r="G2723" s="36"/>
      <c r="H2723" s="36">
        <v>0.0</v>
      </c>
      <c r="I2723" s="116">
        <v>42.0</v>
      </c>
      <c r="J2723" s="36">
        <v>0.0</v>
      </c>
      <c r="K2723" s="5" t="s">
        <v>859</v>
      </c>
      <c r="L2723" s="20"/>
      <c r="M2723" s="20"/>
    </row>
    <row r="2724">
      <c r="A2724" s="38">
        <v>43903.0</v>
      </c>
      <c r="B2724" s="15" t="s">
        <v>580</v>
      </c>
      <c r="C2724" s="15" t="s">
        <v>115</v>
      </c>
      <c r="D2724" s="2"/>
      <c r="E2724" s="116">
        <v>61.0</v>
      </c>
      <c r="F2724" s="36"/>
      <c r="G2724" s="36"/>
      <c r="H2724" s="36">
        <v>0.0</v>
      </c>
      <c r="I2724" s="116">
        <v>61.0</v>
      </c>
      <c r="J2724" s="36"/>
      <c r="K2724" s="5" t="s">
        <v>859</v>
      </c>
      <c r="L2724" s="20"/>
      <c r="M2724" s="20"/>
    </row>
    <row r="2725">
      <c r="A2725" s="38">
        <v>43904.0</v>
      </c>
      <c r="B2725" s="15" t="s">
        <v>580</v>
      </c>
      <c r="C2725" s="15" t="s">
        <v>115</v>
      </c>
      <c r="D2725" s="2"/>
      <c r="E2725" s="116">
        <v>77.0</v>
      </c>
      <c r="F2725" s="36"/>
      <c r="G2725" s="36"/>
      <c r="H2725" s="36">
        <v>0.0</v>
      </c>
      <c r="I2725" s="116">
        <v>77.0</v>
      </c>
      <c r="J2725" s="36"/>
      <c r="K2725" s="5" t="s">
        <v>859</v>
      </c>
      <c r="L2725" s="20"/>
      <c r="M2725" s="20"/>
    </row>
    <row r="2726">
      <c r="A2726" s="38">
        <v>43905.0</v>
      </c>
      <c r="B2726" s="15" t="s">
        <v>580</v>
      </c>
      <c r="C2726" s="15" t="s">
        <v>115</v>
      </c>
      <c r="D2726" s="2"/>
      <c r="E2726" s="116">
        <v>104.0</v>
      </c>
      <c r="F2726" s="36"/>
      <c r="G2726" s="36"/>
      <c r="H2726" s="36">
        <v>0.0</v>
      </c>
      <c r="I2726" s="116">
        <v>104.0</v>
      </c>
      <c r="J2726" s="36"/>
      <c r="K2726" s="5" t="s">
        <v>859</v>
      </c>
      <c r="L2726" s="20"/>
      <c r="M2726" s="20"/>
    </row>
    <row r="2727">
      <c r="A2727" s="38">
        <v>43906.0</v>
      </c>
      <c r="B2727" s="15" t="s">
        <v>580</v>
      </c>
      <c r="C2727" s="15" t="s">
        <v>115</v>
      </c>
      <c r="D2727" s="2"/>
      <c r="E2727" s="116">
        <v>123.0</v>
      </c>
      <c r="F2727" s="36"/>
      <c r="G2727" s="36"/>
      <c r="H2727" s="36">
        <v>1.0</v>
      </c>
      <c r="I2727" s="116">
        <v>123.0</v>
      </c>
      <c r="J2727" s="36"/>
      <c r="K2727" s="5" t="s">
        <v>859</v>
      </c>
      <c r="L2727" s="20"/>
      <c r="M2727" s="20"/>
    </row>
    <row r="2728">
      <c r="A2728" s="38">
        <v>43907.0</v>
      </c>
      <c r="B2728" s="15" t="s">
        <v>580</v>
      </c>
      <c r="C2728" s="15" t="s">
        <v>115</v>
      </c>
      <c r="D2728" s="2"/>
      <c r="E2728" s="116">
        <v>141.0</v>
      </c>
      <c r="F2728" s="36"/>
      <c r="G2728" s="36"/>
      <c r="H2728" s="36">
        <v>1.0</v>
      </c>
      <c r="I2728" s="116">
        <v>141.0</v>
      </c>
      <c r="J2728" s="36"/>
      <c r="K2728" s="5" t="s">
        <v>859</v>
      </c>
      <c r="L2728" s="20"/>
      <c r="M2728" s="20"/>
    </row>
    <row r="2729">
      <c r="A2729" s="38">
        <v>43908.0</v>
      </c>
      <c r="B2729" s="15" t="s">
        <v>580</v>
      </c>
      <c r="C2729" s="15" t="s">
        <v>115</v>
      </c>
      <c r="D2729" s="2"/>
      <c r="E2729" s="116">
        <v>172.0</v>
      </c>
      <c r="F2729" s="36"/>
      <c r="G2729" s="36"/>
      <c r="H2729" s="36">
        <v>2.0</v>
      </c>
      <c r="I2729" s="116">
        <v>172.0</v>
      </c>
      <c r="J2729" s="36"/>
      <c r="K2729" s="5" t="s">
        <v>859</v>
      </c>
      <c r="L2729" s="20"/>
      <c r="M2729" s="20"/>
    </row>
    <row r="2730">
      <c r="A2730" s="38">
        <v>43891.0</v>
      </c>
      <c r="B2730" s="2" t="s">
        <v>587</v>
      </c>
      <c r="C2730" s="15" t="s">
        <v>115</v>
      </c>
      <c r="D2730" s="2"/>
      <c r="E2730" s="116">
        <v>0.0</v>
      </c>
      <c r="F2730" s="36"/>
      <c r="G2730" s="36"/>
      <c r="H2730" s="36">
        <v>0.0</v>
      </c>
      <c r="I2730" s="116">
        <v>0.0</v>
      </c>
      <c r="J2730" s="36">
        <v>0.0</v>
      </c>
      <c r="K2730" s="5" t="s">
        <v>859</v>
      </c>
      <c r="L2730" s="20"/>
      <c r="M2730" s="20"/>
    </row>
    <row r="2731">
      <c r="A2731" s="38">
        <v>43892.0</v>
      </c>
      <c r="B2731" s="2" t="s">
        <v>587</v>
      </c>
      <c r="C2731" s="15" t="s">
        <v>115</v>
      </c>
      <c r="D2731" s="2"/>
      <c r="E2731" s="116">
        <v>0.0</v>
      </c>
      <c r="F2731" s="36"/>
      <c r="G2731" s="36"/>
      <c r="H2731" s="36">
        <v>0.0</v>
      </c>
      <c r="I2731" s="116">
        <v>0.0</v>
      </c>
      <c r="J2731" s="36">
        <v>0.0</v>
      </c>
      <c r="K2731" s="5" t="s">
        <v>859</v>
      </c>
      <c r="L2731" s="20"/>
      <c r="M2731" s="20"/>
    </row>
    <row r="2732">
      <c r="A2732" s="38">
        <v>43893.0</v>
      </c>
      <c r="B2732" s="2" t="s">
        <v>587</v>
      </c>
      <c r="C2732" s="15" t="s">
        <v>115</v>
      </c>
      <c r="D2732" s="2"/>
      <c r="E2732" s="116">
        <v>0.0</v>
      </c>
      <c r="F2732" s="36"/>
      <c r="G2732" s="36"/>
      <c r="H2732" s="36">
        <v>0.0</v>
      </c>
      <c r="I2732" s="116">
        <v>0.0</v>
      </c>
      <c r="J2732" s="36">
        <v>0.0</v>
      </c>
      <c r="K2732" s="5" t="s">
        <v>859</v>
      </c>
      <c r="L2732" s="20"/>
      <c r="M2732" s="20"/>
    </row>
    <row r="2733">
      <c r="A2733" s="38">
        <v>43894.0</v>
      </c>
      <c r="B2733" s="2" t="s">
        <v>587</v>
      </c>
      <c r="C2733" s="15" t="s">
        <v>115</v>
      </c>
      <c r="D2733" s="2"/>
      <c r="E2733" s="116">
        <v>0.0</v>
      </c>
      <c r="F2733" s="36"/>
      <c r="G2733" s="36"/>
      <c r="H2733" s="36">
        <v>0.0</v>
      </c>
      <c r="I2733" s="116">
        <v>0.0</v>
      </c>
      <c r="J2733" s="36">
        <v>0.0</v>
      </c>
      <c r="K2733" s="5" t="s">
        <v>859</v>
      </c>
      <c r="L2733" s="20"/>
      <c r="M2733" s="20"/>
    </row>
    <row r="2734">
      <c r="A2734" s="38">
        <v>43895.0</v>
      </c>
      <c r="B2734" s="2" t="s">
        <v>587</v>
      </c>
      <c r="C2734" s="15" t="s">
        <v>115</v>
      </c>
      <c r="D2734" s="2"/>
      <c r="E2734" s="116">
        <v>0.0</v>
      </c>
      <c r="F2734" s="36"/>
      <c r="G2734" s="36"/>
      <c r="H2734" s="36">
        <v>0.0</v>
      </c>
      <c r="I2734" s="116">
        <v>0.0</v>
      </c>
      <c r="J2734" s="36">
        <v>0.0</v>
      </c>
      <c r="K2734" s="5" t="s">
        <v>859</v>
      </c>
      <c r="L2734" s="20"/>
      <c r="M2734" s="20"/>
    </row>
    <row r="2735">
      <c r="A2735" s="38">
        <v>43896.0</v>
      </c>
      <c r="B2735" s="2" t="s">
        <v>587</v>
      </c>
      <c r="C2735" s="15" t="s">
        <v>115</v>
      </c>
      <c r="D2735" s="2"/>
      <c r="E2735" s="116">
        <v>0.0</v>
      </c>
      <c r="F2735" s="36"/>
      <c r="G2735" s="36"/>
      <c r="H2735" s="36">
        <v>0.0</v>
      </c>
      <c r="I2735" s="116">
        <v>0.0</v>
      </c>
      <c r="J2735" s="36">
        <v>0.0</v>
      </c>
      <c r="K2735" s="5" t="s">
        <v>859</v>
      </c>
      <c r="L2735" s="20"/>
      <c r="M2735" s="20"/>
    </row>
    <row r="2736">
      <c r="A2736" s="38">
        <v>43897.0</v>
      </c>
      <c r="B2736" s="2" t="s">
        <v>587</v>
      </c>
      <c r="C2736" s="15" t="s">
        <v>115</v>
      </c>
      <c r="D2736" s="2"/>
      <c r="E2736" s="116">
        <v>0.0</v>
      </c>
      <c r="F2736" s="36"/>
      <c r="G2736" s="36"/>
      <c r="H2736" s="36">
        <v>0.0</v>
      </c>
      <c r="I2736" s="116">
        <v>0.0</v>
      </c>
      <c r="J2736" s="36">
        <v>0.0</v>
      </c>
      <c r="K2736" s="5" t="s">
        <v>859</v>
      </c>
      <c r="L2736" s="20"/>
      <c r="M2736" s="20"/>
    </row>
    <row r="2737">
      <c r="A2737" s="38">
        <v>43898.0</v>
      </c>
      <c r="B2737" s="2" t="s">
        <v>587</v>
      </c>
      <c r="C2737" s="15" t="s">
        <v>115</v>
      </c>
      <c r="D2737" s="2"/>
      <c r="E2737" s="116">
        <v>0.0</v>
      </c>
      <c r="F2737" s="36"/>
      <c r="G2737" s="36"/>
      <c r="H2737" s="36">
        <v>0.0</v>
      </c>
      <c r="I2737" s="116">
        <v>0.0</v>
      </c>
      <c r="J2737" s="36">
        <v>0.0</v>
      </c>
      <c r="K2737" s="5" t="s">
        <v>859</v>
      </c>
      <c r="L2737" s="20"/>
      <c r="M2737" s="20"/>
    </row>
    <row r="2738">
      <c r="A2738" s="38">
        <v>43899.0</v>
      </c>
      <c r="B2738" s="2" t="s">
        <v>587</v>
      </c>
      <c r="C2738" s="15" t="s">
        <v>115</v>
      </c>
      <c r="D2738" s="2"/>
      <c r="E2738" s="116">
        <v>0.0</v>
      </c>
      <c r="F2738" s="36"/>
      <c r="G2738" s="36"/>
      <c r="H2738" s="36">
        <v>0.0</v>
      </c>
      <c r="I2738" s="116">
        <v>0.0</v>
      </c>
      <c r="J2738" s="36">
        <v>0.0</v>
      </c>
      <c r="K2738" s="5" t="s">
        <v>859</v>
      </c>
      <c r="L2738" s="20"/>
      <c r="M2738" s="20"/>
    </row>
    <row r="2739">
      <c r="A2739" s="38">
        <v>43900.0</v>
      </c>
      <c r="B2739" s="2" t="s">
        <v>587</v>
      </c>
      <c r="C2739" s="15" t="s">
        <v>115</v>
      </c>
      <c r="D2739" s="2"/>
      <c r="E2739" s="116">
        <v>1.0</v>
      </c>
      <c r="F2739" s="36"/>
      <c r="G2739" s="36"/>
      <c r="H2739" s="36">
        <v>0.0</v>
      </c>
      <c r="I2739" s="116">
        <v>1.0</v>
      </c>
      <c r="J2739" s="36">
        <v>0.0</v>
      </c>
      <c r="K2739" s="5" t="s">
        <v>859</v>
      </c>
      <c r="L2739" s="20"/>
      <c r="M2739" s="20"/>
    </row>
    <row r="2740">
      <c r="A2740" s="38">
        <v>43901.0</v>
      </c>
      <c r="B2740" s="2" t="s">
        <v>587</v>
      </c>
      <c r="C2740" s="15" t="s">
        <v>115</v>
      </c>
      <c r="D2740" s="2"/>
      <c r="E2740" s="116">
        <v>2.0</v>
      </c>
      <c r="F2740" s="36"/>
      <c r="G2740" s="36"/>
      <c r="H2740" s="36">
        <v>0.0</v>
      </c>
      <c r="I2740" s="116">
        <v>2.0</v>
      </c>
      <c r="J2740" s="36">
        <v>0.0</v>
      </c>
      <c r="K2740" s="5" t="s">
        <v>859</v>
      </c>
      <c r="L2740" s="20"/>
      <c r="M2740" s="20"/>
    </row>
    <row r="2741">
      <c r="A2741" s="38">
        <v>43902.0</v>
      </c>
      <c r="B2741" s="2" t="s">
        <v>587</v>
      </c>
      <c r="C2741" s="15" t="s">
        <v>115</v>
      </c>
      <c r="D2741" s="2"/>
      <c r="E2741" s="116">
        <v>2.0</v>
      </c>
      <c r="F2741" s="36"/>
      <c r="G2741" s="36"/>
      <c r="H2741" s="36">
        <v>0.0</v>
      </c>
      <c r="I2741" s="116">
        <v>2.0</v>
      </c>
      <c r="J2741" s="36">
        <v>0.0</v>
      </c>
      <c r="K2741" s="5" t="s">
        <v>859</v>
      </c>
      <c r="L2741" s="20"/>
      <c r="M2741" s="20"/>
    </row>
    <row r="2742">
      <c r="A2742" s="38">
        <v>43903.0</v>
      </c>
      <c r="B2742" s="2" t="s">
        <v>587</v>
      </c>
      <c r="C2742" s="15" t="s">
        <v>115</v>
      </c>
      <c r="D2742" s="2"/>
      <c r="E2742" s="116">
        <v>6.0</v>
      </c>
      <c r="F2742" s="36"/>
      <c r="G2742" s="36"/>
      <c r="H2742" s="36">
        <v>0.0</v>
      </c>
      <c r="I2742" s="116">
        <v>6.0</v>
      </c>
      <c r="J2742" s="36"/>
      <c r="K2742" s="5" t="s">
        <v>859</v>
      </c>
      <c r="L2742" s="20"/>
      <c r="M2742" s="20"/>
    </row>
    <row r="2743">
      <c r="A2743" s="38">
        <v>43904.0</v>
      </c>
      <c r="B2743" s="2" t="s">
        <v>587</v>
      </c>
      <c r="C2743" s="15" t="s">
        <v>115</v>
      </c>
      <c r="D2743" s="2"/>
      <c r="E2743" s="116">
        <v>7.0</v>
      </c>
      <c r="F2743" s="36"/>
      <c r="G2743" s="36"/>
      <c r="H2743" s="36">
        <v>0.0</v>
      </c>
      <c r="I2743" s="116">
        <v>7.0</v>
      </c>
      <c r="J2743" s="36"/>
      <c r="K2743" s="5" t="s">
        <v>859</v>
      </c>
      <c r="L2743" s="20"/>
      <c r="M2743" s="20"/>
    </row>
    <row r="2744">
      <c r="A2744" s="38">
        <v>43905.0</v>
      </c>
      <c r="B2744" s="2" t="s">
        <v>587</v>
      </c>
      <c r="C2744" s="15" t="s">
        <v>115</v>
      </c>
      <c r="D2744" s="2"/>
      <c r="E2744" s="116">
        <v>9.0</v>
      </c>
      <c r="F2744" s="36"/>
      <c r="G2744" s="36"/>
      <c r="H2744" s="36">
        <v>0.0</v>
      </c>
      <c r="I2744" s="116">
        <v>9.0</v>
      </c>
      <c r="J2744" s="36"/>
      <c r="K2744" s="5" t="s">
        <v>859</v>
      </c>
      <c r="L2744" s="20"/>
      <c r="M2744" s="20"/>
    </row>
    <row r="2745">
      <c r="A2745" s="38">
        <v>43906.0</v>
      </c>
      <c r="B2745" s="2" t="s">
        <v>587</v>
      </c>
      <c r="C2745" s="15" t="s">
        <v>115</v>
      </c>
      <c r="D2745" s="2"/>
      <c r="E2745" s="116">
        <v>16.0</v>
      </c>
      <c r="F2745" s="36"/>
      <c r="G2745" s="36"/>
      <c r="H2745" s="36">
        <v>0.0</v>
      </c>
      <c r="I2745" s="116">
        <v>16.0</v>
      </c>
      <c r="J2745" s="36"/>
      <c r="K2745" s="5" t="s">
        <v>859</v>
      </c>
      <c r="L2745" s="20"/>
      <c r="M2745" s="20"/>
    </row>
    <row r="2746">
      <c r="A2746" s="38">
        <v>43907.0</v>
      </c>
      <c r="B2746" s="2" t="s">
        <v>587</v>
      </c>
      <c r="C2746" s="15" t="s">
        <v>115</v>
      </c>
      <c r="D2746" s="2"/>
      <c r="E2746" s="116">
        <v>26.0</v>
      </c>
      <c r="F2746" s="36"/>
      <c r="G2746" s="36"/>
      <c r="H2746" s="36">
        <v>0.0</v>
      </c>
      <c r="I2746" s="116">
        <v>26.0</v>
      </c>
      <c r="J2746" s="36"/>
      <c r="K2746" s="5" t="s">
        <v>859</v>
      </c>
      <c r="L2746" s="20"/>
      <c r="M2746" s="20"/>
    </row>
    <row r="2747">
      <c r="A2747" s="38">
        <v>43908.0</v>
      </c>
      <c r="B2747" s="2" t="s">
        <v>587</v>
      </c>
      <c r="C2747" s="15" t="s">
        <v>115</v>
      </c>
      <c r="D2747" s="2"/>
      <c r="E2747" s="116">
        <v>31.0</v>
      </c>
      <c r="F2747" s="36"/>
      <c r="G2747" s="36"/>
      <c r="H2747" s="36">
        <v>0.0</v>
      </c>
      <c r="I2747" s="116">
        <v>31.0</v>
      </c>
      <c r="J2747" s="36"/>
      <c r="K2747" s="5" t="s">
        <v>859</v>
      </c>
      <c r="L2747" s="20"/>
      <c r="M2747" s="20"/>
    </row>
    <row r="2748">
      <c r="A2748" s="38">
        <v>43891.0</v>
      </c>
      <c r="B2748" s="2" t="s">
        <v>588</v>
      </c>
      <c r="C2748" s="15" t="s">
        <v>115</v>
      </c>
      <c r="D2748" s="2"/>
      <c r="E2748" s="116">
        <v>0.0</v>
      </c>
      <c r="F2748" s="36"/>
      <c r="G2748" s="36"/>
      <c r="H2748" s="36">
        <v>0.0</v>
      </c>
      <c r="I2748" s="116">
        <v>0.0</v>
      </c>
      <c r="J2748" s="36">
        <v>0.0</v>
      </c>
      <c r="K2748" s="5" t="s">
        <v>859</v>
      </c>
      <c r="L2748" s="20"/>
      <c r="M2748" s="20"/>
    </row>
    <row r="2749">
      <c r="A2749" s="38">
        <v>43892.0</v>
      </c>
      <c r="B2749" s="2" t="s">
        <v>588</v>
      </c>
      <c r="C2749" s="15" t="s">
        <v>115</v>
      </c>
      <c r="D2749" s="2"/>
      <c r="E2749" s="116">
        <v>0.0</v>
      </c>
      <c r="F2749" s="36"/>
      <c r="G2749" s="36"/>
      <c r="H2749" s="36">
        <v>0.0</v>
      </c>
      <c r="I2749" s="116">
        <v>0.0</v>
      </c>
      <c r="J2749" s="36">
        <v>0.0</v>
      </c>
      <c r="K2749" s="5" t="s">
        <v>859</v>
      </c>
      <c r="L2749" s="20"/>
      <c r="M2749" s="20"/>
    </row>
    <row r="2750">
      <c r="A2750" s="38">
        <v>43893.0</v>
      </c>
      <c r="B2750" s="2" t="s">
        <v>588</v>
      </c>
      <c r="C2750" s="15" t="s">
        <v>115</v>
      </c>
      <c r="D2750" s="2"/>
      <c r="E2750" s="116">
        <v>0.0</v>
      </c>
      <c r="F2750" s="36"/>
      <c r="G2750" s="36"/>
      <c r="H2750" s="36">
        <v>0.0</v>
      </c>
      <c r="I2750" s="116">
        <v>0.0</v>
      </c>
      <c r="J2750" s="36">
        <v>0.0</v>
      </c>
      <c r="K2750" s="5" t="s">
        <v>859</v>
      </c>
      <c r="L2750" s="20"/>
      <c r="M2750" s="20"/>
    </row>
    <row r="2751">
      <c r="A2751" s="38">
        <v>43894.0</v>
      </c>
      <c r="B2751" s="2" t="s">
        <v>588</v>
      </c>
      <c r="C2751" s="15" t="s">
        <v>115</v>
      </c>
      <c r="D2751" s="2"/>
      <c r="E2751" s="116">
        <v>0.0</v>
      </c>
      <c r="F2751" s="36"/>
      <c r="G2751" s="36"/>
      <c r="H2751" s="36">
        <v>0.0</v>
      </c>
      <c r="I2751" s="116">
        <v>0.0</v>
      </c>
      <c r="J2751" s="36">
        <v>0.0</v>
      </c>
      <c r="K2751" s="5" t="s">
        <v>859</v>
      </c>
      <c r="L2751" s="20"/>
      <c r="M2751" s="20"/>
    </row>
    <row r="2752">
      <c r="A2752" s="38">
        <v>43895.0</v>
      </c>
      <c r="B2752" s="2" t="s">
        <v>588</v>
      </c>
      <c r="C2752" s="15" t="s">
        <v>115</v>
      </c>
      <c r="D2752" s="2"/>
      <c r="E2752" s="116">
        <v>0.0</v>
      </c>
      <c r="F2752" s="36"/>
      <c r="G2752" s="36"/>
      <c r="H2752" s="36">
        <v>0.0</v>
      </c>
      <c r="I2752" s="116">
        <v>0.0</v>
      </c>
      <c r="J2752" s="36">
        <v>0.0</v>
      </c>
      <c r="K2752" s="5" t="s">
        <v>859</v>
      </c>
      <c r="L2752" s="20"/>
      <c r="M2752" s="20"/>
    </row>
    <row r="2753">
      <c r="A2753" s="38">
        <v>43896.0</v>
      </c>
      <c r="B2753" s="2" t="s">
        <v>588</v>
      </c>
      <c r="C2753" s="15" t="s">
        <v>115</v>
      </c>
      <c r="D2753" s="2"/>
      <c r="E2753" s="116">
        <v>0.0</v>
      </c>
      <c r="F2753" s="36"/>
      <c r="G2753" s="36"/>
      <c r="H2753" s="36">
        <v>0.0</v>
      </c>
      <c r="I2753" s="116">
        <v>0.0</v>
      </c>
      <c r="J2753" s="36">
        <v>0.0</v>
      </c>
      <c r="K2753" s="5" t="s">
        <v>859</v>
      </c>
      <c r="L2753" s="20"/>
      <c r="M2753" s="20"/>
    </row>
    <row r="2754">
      <c r="A2754" s="38">
        <v>43897.0</v>
      </c>
      <c r="B2754" s="2" t="s">
        <v>588</v>
      </c>
      <c r="C2754" s="15" t="s">
        <v>115</v>
      </c>
      <c r="D2754" s="2"/>
      <c r="E2754" s="116">
        <v>0.0</v>
      </c>
      <c r="F2754" s="36"/>
      <c r="G2754" s="36"/>
      <c r="H2754" s="36">
        <v>0.0</v>
      </c>
      <c r="I2754" s="116">
        <v>0.0</v>
      </c>
      <c r="J2754" s="36">
        <v>0.0</v>
      </c>
      <c r="K2754" s="5" t="s">
        <v>859</v>
      </c>
      <c r="L2754" s="20"/>
      <c r="M2754" s="20"/>
    </row>
    <row r="2755">
      <c r="A2755" s="38">
        <v>43898.0</v>
      </c>
      <c r="B2755" s="2" t="s">
        <v>588</v>
      </c>
      <c r="C2755" s="15" t="s">
        <v>115</v>
      </c>
      <c r="D2755" s="2"/>
      <c r="E2755" s="116">
        <v>0.0</v>
      </c>
      <c r="F2755" s="36"/>
      <c r="G2755" s="36"/>
      <c r="H2755" s="36">
        <v>0.0</v>
      </c>
      <c r="I2755" s="116">
        <v>0.0</v>
      </c>
      <c r="J2755" s="36">
        <v>0.0</v>
      </c>
      <c r="K2755" s="5" t="s">
        <v>859</v>
      </c>
      <c r="L2755" s="20"/>
      <c r="M2755" s="20"/>
    </row>
    <row r="2756">
      <c r="A2756" s="38">
        <v>43899.0</v>
      </c>
      <c r="B2756" s="2" t="s">
        <v>588</v>
      </c>
      <c r="C2756" s="15" t="s">
        <v>115</v>
      </c>
      <c r="D2756" s="2"/>
      <c r="E2756" s="116">
        <v>1.0</v>
      </c>
      <c r="F2756" s="36"/>
      <c r="G2756" s="36"/>
      <c r="H2756" s="36">
        <v>0.0</v>
      </c>
      <c r="I2756" s="116">
        <v>1.0</v>
      </c>
      <c r="J2756" s="36">
        <v>0.0</v>
      </c>
      <c r="K2756" s="5" t="s">
        <v>859</v>
      </c>
      <c r="L2756" s="20"/>
      <c r="M2756" s="20"/>
    </row>
    <row r="2757">
      <c r="A2757" s="38">
        <v>43900.0</v>
      </c>
      <c r="B2757" s="2" t="s">
        <v>588</v>
      </c>
      <c r="C2757" s="15" t="s">
        <v>115</v>
      </c>
      <c r="D2757" s="2"/>
      <c r="E2757" s="116">
        <v>1.0</v>
      </c>
      <c r="F2757" s="36"/>
      <c r="G2757" s="36"/>
      <c r="H2757" s="36">
        <v>0.0</v>
      </c>
      <c r="I2757" s="116">
        <v>1.0</v>
      </c>
      <c r="J2757" s="36">
        <v>0.0</v>
      </c>
      <c r="K2757" s="5" t="s">
        <v>859</v>
      </c>
      <c r="L2757" s="20"/>
      <c r="M2757" s="20"/>
    </row>
    <row r="2758">
      <c r="A2758" s="38">
        <v>43901.0</v>
      </c>
      <c r="B2758" s="2" t="s">
        <v>588</v>
      </c>
      <c r="C2758" s="15" t="s">
        <v>115</v>
      </c>
      <c r="D2758" s="2"/>
      <c r="E2758" s="116">
        <v>2.0</v>
      </c>
      <c r="F2758" s="36"/>
      <c r="G2758" s="36"/>
      <c r="H2758" s="36">
        <v>0.0</v>
      </c>
      <c r="I2758" s="116">
        <v>2.0</v>
      </c>
      <c r="J2758" s="36">
        <v>0.0</v>
      </c>
      <c r="K2758" s="5" t="s">
        <v>859</v>
      </c>
      <c r="L2758" s="20"/>
      <c r="M2758" s="20"/>
    </row>
    <row r="2759">
      <c r="A2759" s="38">
        <v>43902.0</v>
      </c>
      <c r="B2759" s="2" t="s">
        <v>588</v>
      </c>
      <c r="C2759" s="15" t="s">
        <v>115</v>
      </c>
      <c r="D2759" s="2"/>
      <c r="E2759" s="116">
        <v>10.0</v>
      </c>
      <c r="F2759" s="36"/>
      <c r="G2759" s="36"/>
      <c r="H2759" s="36">
        <v>0.0</v>
      </c>
      <c r="I2759" s="116">
        <v>10.0</v>
      </c>
      <c r="J2759" s="36"/>
      <c r="K2759" s="5" t="s">
        <v>859</v>
      </c>
      <c r="L2759" s="20"/>
      <c r="M2759" s="20"/>
    </row>
    <row r="2760">
      <c r="A2760" s="38">
        <v>43903.0</v>
      </c>
      <c r="B2760" s="2" t="s">
        <v>588</v>
      </c>
      <c r="C2760" s="15" t="s">
        <v>115</v>
      </c>
      <c r="D2760" s="2"/>
      <c r="E2760" s="116">
        <v>14.0</v>
      </c>
      <c r="F2760" s="36"/>
      <c r="G2760" s="36"/>
      <c r="H2760" s="36">
        <v>0.0</v>
      </c>
      <c r="I2760" s="116">
        <v>14.0</v>
      </c>
      <c r="J2760" s="36"/>
      <c r="K2760" s="5" t="s">
        <v>859</v>
      </c>
      <c r="L2760" s="20"/>
      <c r="M2760" s="20"/>
    </row>
    <row r="2761">
      <c r="A2761" s="38">
        <v>43904.0</v>
      </c>
      <c r="B2761" s="2" t="s">
        <v>588</v>
      </c>
      <c r="C2761" s="15" t="s">
        <v>115</v>
      </c>
      <c r="D2761" s="2"/>
      <c r="E2761" s="116">
        <v>15.0</v>
      </c>
      <c r="F2761" s="36"/>
      <c r="G2761" s="36"/>
      <c r="H2761" s="36">
        <v>0.0</v>
      </c>
      <c r="I2761" s="116">
        <v>15.0</v>
      </c>
      <c r="J2761" s="36"/>
      <c r="K2761" s="5" t="s">
        <v>859</v>
      </c>
      <c r="L2761" s="20"/>
      <c r="M2761" s="20"/>
    </row>
    <row r="2762">
      <c r="A2762" s="38">
        <v>43905.0</v>
      </c>
      <c r="B2762" s="2" t="s">
        <v>588</v>
      </c>
      <c r="C2762" s="15" t="s">
        <v>115</v>
      </c>
      <c r="D2762" s="2"/>
      <c r="E2762" s="116">
        <v>22.0</v>
      </c>
      <c r="F2762" s="36"/>
      <c r="G2762" s="36"/>
      <c r="H2762" s="36">
        <v>0.0</v>
      </c>
      <c r="I2762" s="116">
        <v>22.0</v>
      </c>
      <c r="J2762" s="36"/>
      <c r="K2762" s="5" t="s">
        <v>859</v>
      </c>
      <c r="L2762" s="20"/>
      <c r="M2762" s="20"/>
    </row>
    <row r="2763">
      <c r="A2763" s="38">
        <v>43906.0</v>
      </c>
      <c r="B2763" s="2" t="s">
        <v>588</v>
      </c>
      <c r="C2763" s="15" t="s">
        <v>115</v>
      </c>
      <c r="D2763" s="2"/>
      <c r="E2763" s="116">
        <v>28.0</v>
      </c>
      <c r="F2763" s="36"/>
      <c r="G2763" s="36"/>
      <c r="H2763" s="36">
        <v>0.0</v>
      </c>
      <c r="I2763" s="116">
        <v>28.0</v>
      </c>
      <c r="J2763" s="36"/>
      <c r="K2763" s="5" t="s">
        <v>859</v>
      </c>
      <c r="L2763" s="20"/>
      <c r="M2763" s="20"/>
    </row>
    <row r="2764">
      <c r="A2764" s="38">
        <v>43907.0</v>
      </c>
      <c r="B2764" s="2" t="s">
        <v>588</v>
      </c>
      <c r="C2764" s="15" t="s">
        <v>115</v>
      </c>
      <c r="D2764" s="2"/>
      <c r="E2764" s="116">
        <v>32.0</v>
      </c>
      <c r="F2764" s="36"/>
      <c r="G2764" s="36"/>
      <c r="H2764" s="36">
        <v>0.0</v>
      </c>
      <c r="I2764" s="116">
        <v>32.0</v>
      </c>
      <c r="J2764" s="36"/>
      <c r="K2764" s="5" t="s">
        <v>859</v>
      </c>
      <c r="L2764" s="20"/>
      <c r="M2764" s="20"/>
    </row>
    <row r="2765">
      <c r="A2765" s="38">
        <v>43908.0</v>
      </c>
      <c r="B2765" s="2" t="s">
        <v>588</v>
      </c>
      <c r="C2765" s="15" t="s">
        <v>115</v>
      </c>
      <c r="D2765" s="2"/>
      <c r="E2765" s="116">
        <v>34.0</v>
      </c>
      <c r="F2765" s="36"/>
      <c r="G2765" s="36"/>
      <c r="H2765" s="36">
        <v>0.0</v>
      </c>
      <c r="I2765" s="116">
        <v>34.0</v>
      </c>
      <c r="J2765" s="36"/>
      <c r="K2765" s="5" t="s">
        <v>859</v>
      </c>
      <c r="L2765" s="20"/>
      <c r="M2765" s="20"/>
    </row>
    <row r="2766">
      <c r="A2766" s="38">
        <v>43891.0</v>
      </c>
      <c r="B2766" s="2" t="s">
        <v>589</v>
      </c>
      <c r="C2766" s="15" t="s">
        <v>115</v>
      </c>
      <c r="D2766" s="2"/>
      <c r="E2766" s="116">
        <v>0.0</v>
      </c>
      <c r="F2766" s="36"/>
      <c r="G2766" s="36"/>
      <c r="H2766" s="36">
        <v>0.0</v>
      </c>
      <c r="I2766" s="116">
        <v>0.0</v>
      </c>
      <c r="J2766" s="36">
        <v>0.0</v>
      </c>
      <c r="K2766" s="5" t="s">
        <v>859</v>
      </c>
      <c r="L2766" s="20"/>
      <c r="M2766" s="20"/>
    </row>
    <row r="2767">
      <c r="A2767" s="38">
        <v>43892.0</v>
      </c>
      <c r="B2767" s="2" t="s">
        <v>589</v>
      </c>
      <c r="C2767" s="15" t="s">
        <v>115</v>
      </c>
      <c r="D2767" s="2"/>
      <c r="E2767" s="116">
        <v>0.0</v>
      </c>
      <c r="F2767" s="36"/>
      <c r="G2767" s="36"/>
      <c r="H2767" s="36">
        <v>0.0</v>
      </c>
      <c r="I2767" s="116">
        <v>0.0</v>
      </c>
      <c r="J2767" s="36">
        <v>0.0</v>
      </c>
      <c r="K2767" s="5" t="s">
        <v>859</v>
      </c>
      <c r="L2767" s="20"/>
      <c r="M2767" s="20"/>
    </row>
    <row r="2768">
      <c r="A2768" s="38">
        <v>43893.0</v>
      </c>
      <c r="B2768" s="2" t="s">
        <v>589</v>
      </c>
      <c r="C2768" s="15" t="s">
        <v>115</v>
      </c>
      <c r="D2768" s="2"/>
      <c r="E2768" s="116">
        <v>0.0</v>
      </c>
      <c r="F2768" s="36"/>
      <c r="G2768" s="36"/>
      <c r="H2768" s="36">
        <v>0.0</v>
      </c>
      <c r="I2768" s="116">
        <v>0.0</v>
      </c>
      <c r="J2768" s="36">
        <v>0.0</v>
      </c>
      <c r="K2768" s="5" t="s">
        <v>859</v>
      </c>
      <c r="L2768" s="20"/>
      <c r="M2768" s="20"/>
    </row>
    <row r="2769">
      <c r="A2769" s="38">
        <v>43894.0</v>
      </c>
      <c r="B2769" s="2" t="s">
        <v>589</v>
      </c>
      <c r="C2769" s="15" t="s">
        <v>115</v>
      </c>
      <c r="D2769" s="2"/>
      <c r="E2769" s="116">
        <v>0.0</v>
      </c>
      <c r="F2769" s="36"/>
      <c r="G2769" s="36"/>
      <c r="H2769" s="36">
        <v>0.0</v>
      </c>
      <c r="I2769" s="116">
        <v>0.0</v>
      </c>
      <c r="J2769" s="36">
        <v>0.0</v>
      </c>
      <c r="K2769" s="5" t="s">
        <v>859</v>
      </c>
      <c r="L2769" s="20"/>
      <c r="M2769" s="20"/>
    </row>
    <row r="2770">
      <c r="A2770" s="38">
        <v>43895.0</v>
      </c>
      <c r="B2770" s="2" t="s">
        <v>589</v>
      </c>
      <c r="C2770" s="15" t="s">
        <v>115</v>
      </c>
      <c r="D2770" s="2"/>
      <c r="E2770" s="116">
        <v>1.0</v>
      </c>
      <c r="F2770" s="36"/>
      <c r="G2770" s="36"/>
      <c r="H2770" s="36">
        <v>0.0</v>
      </c>
      <c r="I2770" s="116">
        <v>1.0</v>
      </c>
      <c r="J2770" s="36">
        <v>0.0</v>
      </c>
      <c r="K2770" s="5" t="s">
        <v>859</v>
      </c>
      <c r="L2770" s="20"/>
      <c r="M2770" s="20"/>
    </row>
    <row r="2771">
      <c r="A2771" s="38">
        <v>43896.0</v>
      </c>
      <c r="B2771" s="2" t="s">
        <v>589</v>
      </c>
      <c r="C2771" s="15" t="s">
        <v>115</v>
      </c>
      <c r="D2771" s="2"/>
      <c r="E2771" s="116">
        <v>3.0</v>
      </c>
      <c r="F2771" s="36"/>
      <c r="G2771" s="36"/>
      <c r="H2771" s="36">
        <v>0.0</v>
      </c>
      <c r="I2771" s="116">
        <v>3.0</v>
      </c>
      <c r="J2771" s="36">
        <v>0.0</v>
      </c>
      <c r="K2771" s="5" t="s">
        <v>859</v>
      </c>
      <c r="L2771" s="20"/>
      <c r="M2771" s="20"/>
    </row>
    <row r="2772">
      <c r="A2772" s="38">
        <v>43897.0</v>
      </c>
      <c r="B2772" s="2" t="s">
        <v>589</v>
      </c>
      <c r="C2772" s="15" t="s">
        <v>115</v>
      </c>
      <c r="D2772" s="2"/>
      <c r="E2772" s="116">
        <v>4.0</v>
      </c>
      <c r="F2772" s="36"/>
      <c r="G2772" s="36"/>
      <c r="H2772" s="36">
        <v>0.0</v>
      </c>
      <c r="I2772" s="116">
        <v>4.0</v>
      </c>
      <c r="J2772" s="36">
        <v>0.0</v>
      </c>
      <c r="K2772" s="5" t="s">
        <v>859</v>
      </c>
      <c r="L2772" s="20"/>
      <c r="M2772" s="20"/>
    </row>
    <row r="2773">
      <c r="A2773" s="38">
        <v>43898.0</v>
      </c>
      <c r="B2773" s="2" t="s">
        <v>589</v>
      </c>
      <c r="C2773" s="15" t="s">
        <v>115</v>
      </c>
      <c r="D2773" s="2"/>
      <c r="E2773" s="116">
        <v>4.0</v>
      </c>
      <c r="F2773" s="36"/>
      <c r="G2773" s="36"/>
      <c r="H2773" s="36">
        <v>0.0</v>
      </c>
      <c r="I2773" s="116">
        <v>4.0</v>
      </c>
      <c r="J2773" s="36">
        <v>0.0</v>
      </c>
      <c r="K2773" s="5" t="s">
        <v>859</v>
      </c>
      <c r="L2773" s="20"/>
      <c r="M2773" s="20"/>
    </row>
    <row r="2774">
      <c r="A2774" s="38">
        <v>43899.0</v>
      </c>
      <c r="B2774" s="2" t="s">
        <v>589</v>
      </c>
      <c r="C2774" s="15" t="s">
        <v>115</v>
      </c>
      <c r="D2774" s="2"/>
      <c r="E2774" s="116">
        <v>4.0</v>
      </c>
      <c r="F2774" s="36"/>
      <c r="G2774" s="36"/>
      <c r="H2774" s="36">
        <v>0.0</v>
      </c>
      <c r="I2774" s="116">
        <v>4.0</v>
      </c>
      <c r="J2774" s="36">
        <v>0.0</v>
      </c>
      <c r="K2774" s="5" t="s">
        <v>859</v>
      </c>
      <c r="L2774" s="20"/>
      <c r="M2774" s="20"/>
    </row>
    <row r="2775">
      <c r="A2775" s="38">
        <v>43900.0</v>
      </c>
      <c r="B2775" s="2" t="s">
        <v>589</v>
      </c>
      <c r="C2775" s="15" t="s">
        <v>115</v>
      </c>
      <c r="D2775" s="2"/>
      <c r="E2775" s="116">
        <v>5.0</v>
      </c>
      <c r="F2775" s="36"/>
      <c r="G2775" s="36"/>
      <c r="H2775" s="36">
        <v>0.0</v>
      </c>
      <c r="I2775" s="116">
        <v>5.0</v>
      </c>
      <c r="J2775" s="36">
        <v>0.0</v>
      </c>
      <c r="K2775" s="5" t="s">
        <v>859</v>
      </c>
      <c r="L2775" s="20"/>
      <c r="M2775" s="20"/>
    </row>
    <row r="2776">
      <c r="A2776" s="38">
        <v>43901.0</v>
      </c>
      <c r="B2776" s="2" t="s">
        <v>589</v>
      </c>
      <c r="C2776" s="15" t="s">
        <v>115</v>
      </c>
      <c r="D2776" s="2"/>
      <c r="E2776" s="116">
        <v>10.0</v>
      </c>
      <c r="F2776" s="36"/>
      <c r="G2776" s="36"/>
      <c r="H2776" s="36">
        <v>0.0</v>
      </c>
      <c r="I2776" s="116">
        <v>10.0</v>
      </c>
      <c r="J2776" s="36">
        <v>0.0</v>
      </c>
      <c r="K2776" s="5" t="s">
        <v>859</v>
      </c>
      <c r="L2776" s="20"/>
      <c r="M2776" s="20"/>
    </row>
    <row r="2777">
      <c r="A2777" s="38">
        <v>43902.0</v>
      </c>
      <c r="B2777" s="2" t="s">
        <v>589</v>
      </c>
      <c r="C2777" s="15" t="s">
        <v>115</v>
      </c>
      <c r="D2777" s="2"/>
      <c r="E2777" s="116">
        <v>13.0</v>
      </c>
      <c r="F2777" s="36"/>
      <c r="G2777" s="36"/>
      <c r="H2777" s="36">
        <v>0.0</v>
      </c>
      <c r="I2777" s="116">
        <v>13.0</v>
      </c>
      <c r="J2777" s="36">
        <v>0.0</v>
      </c>
      <c r="K2777" s="5" t="s">
        <v>859</v>
      </c>
      <c r="L2777" s="20"/>
      <c r="M2777" s="20"/>
    </row>
    <row r="2778">
      <c r="A2778" s="38">
        <v>43903.0</v>
      </c>
      <c r="B2778" s="2" t="s">
        <v>589</v>
      </c>
      <c r="C2778" s="15" t="s">
        <v>115</v>
      </c>
      <c r="D2778" s="2"/>
      <c r="E2778" s="116">
        <v>31.0</v>
      </c>
      <c r="F2778" s="36"/>
      <c r="G2778" s="36"/>
      <c r="H2778" s="36">
        <v>0.0</v>
      </c>
      <c r="I2778" s="116">
        <v>31.0</v>
      </c>
      <c r="J2778" s="36"/>
      <c r="K2778" s="5" t="s">
        <v>859</v>
      </c>
      <c r="L2778" s="20"/>
      <c r="M2778" s="20"/>
    </row>
    <row r="2779">
      <c r="A2779" s="38">
        <v>43904.0</v>
      </c>
      <c r="B2779" s="2" t="s">
        <v>589</v>
      </c>
      <c r="C2779" s="15" t="s">
        <v>115</v>
      </c>
      <c r="D2779" s="2"/>
      <c r="E2779" s="116">
        <v>36.0</v>
      </c>
      <c r="F2779" s="36"/>
      <c r="G2779" s="36"/>
      <c r="H2779" s="36">
        <v>0.0</v>
      </c>
      <c r="I2779" s="116">
        <v>36.0</v>
      </c>
      <c r="J2779" s="36"/>
      <c r="K2779" s="5" t="s">
        <v>859</v>
      </c>
      <c r="L2779" s="20"/>
      <c r="M2779" s="20"/>
    </row>
    <row r="2780">
      <c r="A2780" s="38">
        <v>43905.0</v>
      </c>
      <c r="B2780" s="2" t="s">
        <v>589</v>
      </c>
      <c r="C2780" s="15" t="s">
        <v>115</v>
      </c>
      <c r="D2780" s="2"/>
      <c r="E2780" s="116">
        <v>54.0</v>
      </c>
      <c r="F2780" s="36"/>
      <c r="G2780" s="36"/>
      <c r="H2780" s="36">
        <v>0.0</v>
      </c>
      <c r="I2780" s="116">
        <v>54.0</v>
      </c>
      <c r="J2780" s="36"/>
      <c r="K2780" s="5" t="s">
        <v>859</v>
      </c>
      <c r="L2780" s="20"/>
      <c r="M2780" s="20"/>
    </row>
    <row r="2781">
      <c r="A2781" s="38">
        <v>43906.0</v>
      </c>
      <c r="B2781" s="2" t="s">
        <v>589</v>
      </c>
      <c r="C2781" s="15" t="s">
        <v>115</v>
      </c>
      <c r="D2781" s="2"/>
      <c r="E2781" s="116">
        <v>72.0</v>
      </c>
      <c r="F2781" s="36"/>
      <c r="G2781" s="36"/>
      <c r="H2781" s="36">
        <v>0.0</v>
      </c>
      <c r="I2781" s="116">
        <v>72.0</v>
      </c>
      <c r="J2781" s="36"/>
      <c r="K2781" s="5" t="s">
        <v>859</v>
      </c>
      <c r="L2781" s="20"/>
      <c r="M2781" s="20"/>
    </row>
    <row r="2782">
      <c r="A2782" s="38">
        <v>43907.0</v>
      </c>
      <c r="B2782" s="2" t="s">
        <v>589</v>
      </c>
      <c r="C2782" s="15" t="s">
        <v>115</v>
      </c>
      <c r="D2782" s="2"/>
      <c r="E2782" s="116">
        <v>86.0</v>
      </c>
      <c r="F2782" s="36"/>
      <c r="G2782" s="36"/>
      <c r="H2782" s="36">
        <v>0.0</v>
      </c>
      <c r="I2782" s="116">
        <v>86.0</v>
      </c>
      <c r="J2782" s="36"/>
      <c r="K2782" s="5" t="s">
        <v>859</v>
      </c>
      <c r="L2782" s="20"/>
      <c r="M2782" s="20"/>
    </row>
    <row r="2783">
      <c r="A2783" s="38">
        <v>43908.0</v>
      </c>
      <c r="B2783" s="2" t="s">
        <v>589</v>
      </c>
      <c r="C2783" s="15" t="s">
        <v>115</v>
      </c>
      <c r="D2783" s="2"/>
      <c r="E2783" s="116">
        <v>96.0</v>
      </c>
      <c r="F2783" s="36"/>
      <c r="G2783" s="36"/>
      <c r="H2783" s="36">
        <v>0.0</v>
      </c>
      <c r="I2783" s="116">
        <v>96.0</v>
      </c>
      <c r="J2783" s="36"/>
      <c r="K2783" s="5" t="s">
        <v>859</v>
      </c>
      <c r="L2783" s="20"/>
      <c r="M2783" s="20"/>
    </row>
    <row r="2784">
      <c r="A2784" s="68"/>
      <c r="B2784" s="2"/>
      <c r="C2784" s="2"/>
      <c r="D2784" s="2"/>
      <c r="F2784" s="36"/>
      <c r="G2784" s="36"/>
      <c r="H2784" s="36"/>
      <c r="I2784" s="36"/>
      <c r="J2784" s="36"/>
      <c r="K2784" s="2"/>
      <c r="L2784" s="20"/>
      <c r="M2784" s="20"/>
    </row>
    <row r="2785">
      <c r="A2785" s="68"/>
      <c r="B2785" s="2"/>
      <c r="C2785" s="2"/>
      <c r="D2785" s="2"/>
      <c r="F2785" s="36"/>
      <c r="G2785" s="36"/>
      <c r="H2785" s="36"/>
      <c r="I2785" s="36"/>
      <c r="J2785" s="36"/>
      <c r="K2785" s="2"/>
      <c r="L2785" s="20"/>
      <c r="M2785" s="20"/>
    </row>
    <row r="2786">
      <c r="A2786" s="68"/>
      <c r="B2786" s="2"/>
      <c r="C2786" s="2"/>
      <c r="D2786" s="2"/>
      <c r="F2786" s="36"/>
      <c r="G2786" s="36"/>
      <c r="H2786" s="36"/>
      <c r="I2786" s="36"/>
      <c r="J2786" s="36"/>
      <c r="K2786" s="2"/>
      <c r="L2786" s="20"/>
      <c r="M2786" s="20"/>
    </row>
    <row r="2787">
      <c r="A2787" s="68"/>
      <c r="B2787" s="2"/>
      <c r="C2787" s="2"/>
      <c r="D2787" s="2"/>
      <c r="F2787" s="36"/>
      <c r="G2787" s="36"/>
      <c r="H2787" s="36"/>
      <c r="I2787" s="36"/>
      <c r="J2787" s="36"/>
      <c r="K2787" s="2"/>
      <c r="L2787" s="20"/>
      <c r="M2787" s="20"/>
    </row>
    <row r="2788">
      <c r="A2788" s="68"/>
      <c r="B2788" s="2"/>
      <c r="C2788" s="2"/>
      <c r="D2788" s="2"/>
      <c r="F2788" s="36"/>
      <c r="G2788" s="36"/>
      <c r="H2788" s="36"/>
      <c r="I2788" s="36"/>
      <c r="J2788" s="36"/>
      <c r="K2788" s="2"/>
      <c r="L2788" s="20"/>
      <c r="M2788" s="20"/>
    </row>
    <row r="2789">
      <c r="A2789" s="68"/>
      <c r="B2789" s="2"/>
      <c r="C2789" s="2"/>
      <c r="D2789" s="2"/>
      <c r="F2789" s="36"/>
      <c r="G2789" s="36"/>
      <c r="H2789" s="36"/>
      <c r="I2789" s="36"/>
      <c r="J2789" s="36"/>
      <c r="K2789" s="2"/>
      <c r="L2789" s="20"/>
      <c r="M2789" s="20"/>
    </row>
    <row r="2790">
      <c r="A2790" s="68"/>
      <c r="B2790" s="2"/>
      <c r="C2790" s="2"/>
      <c r="D2790" s="2"/>
      <c r="F2790" s="36"/>
      <c r="G2790" s="36"/>
      <c r="H2790" s="36"/>
      <c r="I2790" s="36"/>
      <c r="J2790" s="36"/>
      <c r="K2790" s="2"/>
      <c r="L2790" s="20"/>
      <c r="M2790" s="20"/>
    </row>
    <row r="2791">
      <c r="A2791" s="68"/>
      <c r="B2791" s="2"/>
      <c r="C2791" s="2"/>
      <c r="D2791" s="2"/>
      <c r="F2791" s="36"/>
      <c r="G2791" s="36"/>
      <c r="H2791" s="36"/>
      <c r="I2791" s="36"/>
      <c r="J2791" s="36"/>
      <c r="K2791" s="2"/>
      <c r="L2791" s="20"/>
      <c r="M2791" s="20"/>
    </row>
    <row r="2792">
      <c r="A2792" s="68"/>
      <c r="B2792" s="2"/>
      <c r="C2792" s="2"/>
      <c r="D2792" s="2"/>
      <c r="F2792" s="36"/>
      <c r="G2792" s="36"/>
      <c r="H2792" s="36"/>
      <c r="I2792" s="36"/>
      <c r="J2792" s="36"/>
      <c r="K2792" s="2"/>
      <c r="L2792" s="20"/>
      <c r="M2792" s="20"/>
    </row>
    <row r="2793">
      <c r="A2793" s="68"/>
      <c r="B2793" s="2"/>
      <c r="C2793" s="2"/>
      <c r="D2793" s="2"/>
      <c r="F2793" s="36"/>
      <c r="G2793" s="36"/>
      <c r="H2793" s="36"/>
      <c r="I2793" s="36"/>
      <c r="J2793" s="36"/>
      <c r="K2793" s="2"/>
      <c r="L2793" s="20"/>
      <c r="M2793" s="20"/>
    </row>
    <row r="2794">
      <c r="A2794" s="68"/>
      <c r="B2794" s="2"/>
      <c r="C2794" s="2"/>
      <c r="D2794" s="2"/>
      <c r="F2794" s="36"/>
      <c r="G2794" s="36"/>
      <c r="H2794" s="36"/>
      <c r="I2794" s="36"/>
      <c r="J2794" s="36"/>
      <c r="K2794" s="2"/>
      <c r="L2794" s="20"/>
      <c r="M2794" s="20"/>
    </row>
    <row r="2795">
      <c r="A2795" s="68"/>
      <c r="B2795" s="2"/>
      <c r="C2795" s="2"/>
      <c r="D2795" s="2"/>
      <c r="F2795" s="36"/>
      <c r="G2795" s="36"/>
      <c r="H2795" s="36"/>
      <c r="I2795" s="36"/>
      <c r="J2795" s="36"/>
      <c r="K2795" s="2"/>
      <c r="L2795" s="20"/>
      <c r="M2795" s="20"/>
    </row>
    <row r="2796">
      <c r="A2796" s="68"/>
      <c r="B2796" s="2"/>
      <c r="C2796" s="2"/>
      <c r="D2796" s="2"/>
      <c r="F2796" s="36"/>
      <c r="G2796" s="36"/>
      <c r="H2796" s="36"/>
      <c r="I2796" s="36"/>
      <c r="J2796" s="36"/>
      <c r="K2796" s="2"/>
      <c r="L2796" s="20"/>
      <c r="M2796" s="20"/>
    </row>
    <row r="2797">
      <c r="A2797" s="68"/>
      <c r="B2797" s="2"/>
      <c r="C2797" s="2"/>
      <c r="D2797" s="2"/>
      <c r="F2797" s="36"/>
      <c r="G2797" s="36"/>
      <c r="H2797" s="36"/>
      <c r="I2797" s="36"/>
      <c r="J2797" s="36"/>
      <c r="K2797" s="2"/>
      <c r="L2797" s="20"/>
      <c r="M2797" s="20"/>
    </row>
    <row r="2798">
      <c r="A2798" s="68"/>
      <c r="B2798" s="2"/>
      <c r="C2798" s="2"/>
      <c r="D2798" s="2"/>
      <c r="F2798" s="36"/>
      <c r="G2798" s="36"/>
      <c r="H2798" s="36"/>
      <c r="I2798" s="36"/>
      <c r="J2798" s="36"/>
      <c r="K2798" s="2"/>
      <c r="L2798" s="20"/>
      <c r="M2798" s="20"/>
    </row>
    <row r="2799">
      <c r="A2799" s="68"/>
      <c r="B2799" s="2"/>
      <c r="C2799" s="2"/>
      <c r="D2799" s="2"/>
      <c r="F2799" s="36"/>
      <c r="G2799" s="36"/>
      <c r="H2799" s="36"/>
      <c r="I2799" s="36"/>
      <c r="J2799" s="36"/>
      <c r="K2799" s="2"/>
      <c r="L2799" s="20"/>
      <c r="M2799" s="20"/>
    </row>
    <row r="2800">
      <c r="A2800" s="68"/>
      <c r="B2800" s="2"/>
      <c r="C2800" s="2"/>
      <c r="D2800" s="2"/>
      <c r="F2800" s="36"/>
      <c r="G2800" s="36"/>
      <c r="H2800" s="36"/>
      <c r="I2800" s="36"/>
      <c r="J2800" s="36"/>
      <c r="K2800" s="2"/>
      <c r="L2800" s="20"/>
      <c r="M2800" s="20"/>
    </row>
    <row r="2801">
      <c r="A2801" s="68"/>
      <c r="B2801" s="2"/>
      <c r="C2801" s="2"/>
      <c r="D2801" s="2"/>
      <c r="F2801" s="36"/>
      <c r="G2801" s="36"/>
      <c r="H2801" s="36"/>
      <c r="I2801" s="36"/>
      <c r="J2801" s="36"/>
      <c r="K2801" s="2"/>
      <c r="L2801" s="20"/>
      <c r="M2801" s="20"/>
    </row>
    <row r="2802">
      <c r="A2802" s="68"/>
      <c r="B2802" s="2"/>
      <c r="C2802" s="2"/>
      <c r="D2802" s="2"/>
      <c r="F2802" s="36"/>
      <c r="G2802" s="36"/>
      <c r="H2802" s="36"/>
      <c r="I2802" s="36"/>
      <c r="J2802" s="36"/>
      <c r="K2802" s="2"/>
      <c r="L2802" s="20"/>
      <c r="M2802" s="20"/>
    </row>
    <row r="2803">
      <c r="A2803" s="68"/>
      <c r="B2803" s="2"/>
      <c r="C2803" s="2"/>
      <c r="D2803" s="2"/>
      <c r="F2803" s="36"/>
      <c r="G2803" s="36"/>
      <c r="H2803" s="36"/>
      <c r="I2803" s="36"/>
      <c r="J2803" s="36"/>
      <c r="K2803" s="2"/>
      <c r="L2803" s="20"/>
      <c r="M2803" s="20"/>
    </row>
    <row r="2804">
      <c r="A2804" s="68"/>
      <c r="B2804" s="2"/>
      <c r="C2804" s="2"/>
      <c r="D2804" s="2"/>
      <c r="F2804" s="36"/>
      <c r="G2804" s="36"/>
      <c r="H2804" s="36"/>
      <c r="I2804" s="36"/>
      <c r="J2804" s="36"/>
      <c r="K2804" s="2"/>
      <c r="L2804" s="20"/>
      <c r="M2804" s="20"/>
    </row>
    <row r="2805">
      <c r="A2805" s="68"/>
      <c r="B2805" s="2"/>
      <c r="C2805" s="2"/>
      <c r="D2805" s="2"/>
      <c r="F2805" s="36"/>
      <c r="G2805" s="36"/>
      <c r="H2805" s="36"/>
      <c r="I2805" s="36"/>
      <c r="J2805" s="36"/>
      <c r="K2805" s="2"/>
      <c r="L2805" s="20"/>
      <c r="M2805" s="20"/>
    </row>
    <row r="2806">
      <c r="A2806" s="68"/>
      <c r="B2806" s="2"/>
      <c r="C2806" s="2"/>
      <c r="D2806" s="2"/>
      <c r="F2806" s="36"/>
      <c r="G2806" s="36"/>
      <c r="H2806" s="36"/>
      <c r="I2806" s="36"/>
      <c r="J2806" s="36"/>
      <c r="K2806" s="2"/>
      <c r="L2806" s="20"/>
      <c r="M2806" s="20"/>
    </row>
    <row r="2807">
      <c r="A2807" s="68"/>
      <c r="B2807" s="2"/>
      <c r="C2807" s="2"/>
      <c r="D2807" s="2"/>
      <c r="F2807" s="36"/>
      <c r="G2807" s="36"/>
      <c r="H2807" s="36"/>
      <c r="I2807" s="36"/>
      <c r="J2807" s="36"/>
      <c r="K2807" s="2"/>
      <c r="L2807" s="20"/>
      <c r="M2807" s="20"/>
    </row>
    <row r="2808">
      <c r="A2808" s="68"/>
      <c r="B2808" s="2"/>
      <c r="C2808" s="2"/>
      <c r="D2808" s="2"/>
      <c r="F2808" s="36"/>
      <c r="G2808" s="36"/>
      <c r="H2808" s="36"/>
      <c r="I2808" s="36"/>
      <c r="J2808" s="36"/>
      <c r="K2808" s="2"/>
      <c r="L2808" s="20"/>
      <c r="M2808" s="20"/>
    </row>
    <row r="2809">
      <c r="A2809" s="68"/>
      <c r="B2809" s="2"/>
      <c r="C2809" s="2"/>
      <c r="D2809" s="2"/>
      <c r="F2809" s="36"/>
      <c r="G2809" s="36"/>
      <c r="H2809" s="36"/>
      <c r="I2809" s="36"/>
      <c r="J2809" s="36"/>
      <c r="K2809" s="2"/>
      <c r="L2809" s="20"/>
      <c r="M2809" s="20"/>
    </row>
    <row r="2810">
      <c r="A2810" s="68"/>
      <c r="B2810" s="2"/>
      <c r="C2810" s="2"/>
      <c r="D2810" s="2"/>
      <c r="F2810" s="36"/>
      <c r="G2810" s="36"/>
      <c r="H2810" s="36"/>
      <c r="I2810" s="36"/>
      <c r="J2810" s="36"/>
      <c r="K2810" s="2"/>
      <c r="L2810" s="20"/>
      <c r="M2810" s="20"/>
    </row>
    <row r="2811">
      <c r="A2811" s="68"/>
      <c r="B2811" s="2"/>
      <c r="C2811" s="2"/>
      <c r="D2811" s="2"/>
      <c r="F2811" s="36"/>
      <c r="G2811" s="36"/>
      <c r="H2811" s="36"/>
      <c r="I2811" s="36"/>
      <c r="J2811" s="36"/>
      <c r="K2811" s="2"/>
      <c r="L2811" s="20"/>
      <c r="M2811" s="20"/>
    </row>
    <row r="2812">
      <c r="A2812" s="68"/>
      <c r="B2812" s="2"/>
      <c r="C2812" s="2"/>
      <c r="D2812" s="2"/>
      <c r="F2812" s="36"/>
      <c r="G2812" s="36"/>
      <c r="H2812" s="36"/>
      <c r="I2812" s="36"/>
      <c r="J2812" s="36"/>
      <c r="K2812" s="2"/>
      <c r="L2812" s="20"/>
      <c r="M2812" s="20"/>
    </row>
    <row r="2813">
      <c r="A2813" s="68"/>
      <c r="B2813" s="2"/>
      <c r="C2813" s="2"/>
      <c r="D2813" s="2"/>
      <c r="F2813" s="36"/>
      <c r="G2813" s="36"/>
      <c r="H2813" s="36"/>
      <c r="I2813" s="36"/>
      <c r="J2813" s="36"/>
      <c r="K2813" s="2"/>
      <c r="L2813" s="20"/>
      <c r="M2813" s="20"/>
    </row>
    <row r="2814">
      <c r="A2814" s="68"/>
      <c r="B2814" s="2"/>
      <c r="C2814" s="2"/>
      <c r="D2814" s="2"/>
      <c r="F2814" s="36"/>
      <c r="G2814" s="36"/>
      <c r="H2814" s="36"/>
      <c r="I2814" s="36"/>
      <c r="J2814" s="36"/>
      <c r="K2814" s="2"/>
      <c r="L2814" s="20"/>
      <c r="M2814" s="20"/>
    </row>
    <row r="2815">
      <c r="A2815" s="68"/>
      <c r="B2815" s="2"/>
      <c r="C2815" s="2"/>
      <c r="D2815" s="2"/>
      <c r="F2815" s="36"/>
      <c r="G2815" s="36"/>
      <c r="H2815" s="36"/>
      <c r="I2815" s="36"/>
      <c r="J2815" s="36"/>
      <c r="K2815" s="2"/>
      <c r="L2815" s="20"/>
      <c r="M2815" s="20"/>
    </row>
    <row r="2816">
      <c r="A2816" s="68"/>
      <c r="B2816" s="2"/>
      <c r="C2816" s="2"/>
      <c r="D2816" s="2"/>
      <c r="F2816" s="36"/>
      <c r="G2816" s="36"/>
      <c r="H2816" s="36"/>
      <c r="I2816" s="36"/>
      <c r="J2816" s="36"/>
      <c r="K2816" s="2"/>
      <c r="L2816" s="20"/>
      <c r="M2816" s="20"/>
    </row>
    <row r="2817">
      <c r="A2817" s="68"/>
      <c r="B2817" s="2"/>
      <c r="C2817" s="2"/>
      <c r="D2817" s="2"/>
      <c r="F2817" s="36"/>
      <c r="G2817" s="36"/>
      <c r="H2817" s="36"/>
      <c r="I2817" s="36"/>
      <c r="J2817" s="36"/>
      <c r="K2817" s="2"/>
      <c r="L2817" s="20"/>
      <c r="M2817" s="20"/>
    </row>
    <row r="2818">
      <c r="A2818" s="68"/>
      <c r="B2818" s="2"/>
      <c r="C2818" s="2"/>
      <c r="D2818" s="2"/>
      <c r="F2818" s="36"/>
      <c r="G2818" s="36"/>
      <c r="H2818" s="36"/>
      <c r="I2818" s="36"/>
      <c r="J2818" s="36"/>
      <c r="K2818" s="2"/>
      <c r="L2818" s="20"/>
      <c r="M2818" s="20"/>
    </row>
    <row r="2819">
      <c r="A2819" s="68"/>
      <c r="B2819" s="2"/>
      <c r="C2819" s="2"/>
      <c r="D2819" s="2"/>
      <c r="F2819" s="36"/>
      <c r="G2819" s="36"/>
      <c r="H2819" s="36"/>
      <c r="I2819" s="36"/>
      <c r="J2819" s="36"/>
      <c r="K2819" s="2"/>
      <c r="L2819" s="20"/>
      <c r="M2819" s="20"/>
    </row>
    <row r="2820">
      <c r="A2820" s="68"/>
      <c r="B2820" s="2"/>
      <c r="C2820" s="2"/>
      <c r="D2820" s="2"/>
      <c r="F2820" s="36"/>
      <c r="G2820" s="36"/>
      <c r="H2820" s="36"/>
      <c r="I2820" s="36"/>
      <c r="J2820" s="36"/>
      <c r="K2820" s="2"/>
      <c r="L2820" s="20"/>
      <c r="M2820" s="20"/>
    </row>
    <row r="2821">
      <c r="A2821" s="68"/>
      <c r="B2821" s="2"/>
      <c r="C2821" s="2"/>
      <c r="D2821" s="2"/>
      <c r="F2821" s="36"/>
      <c r="G2821" s="36"/>
      <c r="H2821" s="36"/>
      <c r="I2821" s="36"/>
      <c r="J2821" s="36"/>
      <c r="K2821" s="2"/>
      <c r="L2821" s="20"/>
      <c r="M2821" s="20"/>
    </row>
    <row r="2822">
      <c r="A2822" s="68"/>
      <c r="B2822" s="2"/>
      <c r="C2822" s="2"/>
      <c r="D2822" s="2"/>
      <c r="F2822" s="36"/>
      <c r="G2822" s="36"/>
      <c r="H2822" s="36"/>
      <c r="I2822" s="36"/>
      <c r="J2822" s="36"/>
      <c r="K2822" s="2"/>
      <c r="L2822" s="20"/>
      <c r="M2822" s="20"/>
    </row>
    <row r="2823">
      <c r="A2823" s="68"/>
      <c r="B2823" s="2"/>
      <c r="C2823" s="2"/>
      <c r="D2823" s="2"/>
      <c r="F2823" s="36"/>
      <c r="G2823" s="36"/>
      <c r="H2823" s="36"/>
      <c r="I2823" s="36"/>
      <c r="J2823" s="36"/>
      <c r="K2823" s="2"/>
      <c r="L2823" s="20"/>
      <c r="M2823" s="20"/>
    </row>
    <row r="2824">
      <c r="A2824" s="68"/>
      <c r="B2824" s="2"/>
      <c r="C2824" s="2"/>
      <c r="D2824" s="2"/>
      <c r="F2824" s="36"/>
      <c r="G2824" s="36"/>
      <c r="H2824" s="36"/>
      <c r="I2824" s="36"/>
      <c r="J2824" s="36"/>
      <c r="K2824" s="2"/>
      <c r="L2824" s="20"/>
      <c r="M2824" s="20"/>
    </row>
    <row r="2825">
      <c r="A2825" s="68"/>
      <c r="B2825" s="2"/>
      <c r="C2825" s="2"/>
      <c r="D2825" s="2"/>
      <c r="F2825" s="36"/>
      <c r="G2825" s="36"/>
      <c r="H2825" s="36"/>
      <c r="I2825" s="36"/>
      <c r="J2825" s="36"/>
      <c r="K2825" s="2"/>
      <c r="L2825" s="20"/>
      <c r="M2825" s="20"/>
    </row>
    <row r="2826">
      <c r="A2826" s="68"/>
      <c r="B2826" s="2"/>
      <c r="C2826" s="2"/>
      <c r="D2826" s="2"/>
      <c r="F2826" s="36"/>
      <c r="G2826" s="36"/>
      <c r="H2826" s="36"/>
      <c r="I2826" s="36"/>
      <c r="J2826" s="36"/>
      <c r="K2826" s="2"/>
      <c r="L2826" s="20"/>
      <c r="M2826" s="20"/>
    </row>
    <row r="2827">
      <c r="A2827" s="68"/>
      <c r="B2827" s="2"/>
      <c r="C2827" s="2"/>
      <c r="D2827" s="2"/>
      <c r="F2827" s="36"/>
      <c r="G2827" s="36"/>
      <c r="H2827" s="36"/>
      <c r="I2827" s="36"/>
      <c r="J2827" s="36"/>
      <c r="K2827" s="2"/>
      <c r="L2827" s="20"/>
      <c r="M2827" s="20"/>
    </row>
    <row r="2828">
      <c r="A2828" s="68"/>
      <c r="B2828" s="2"/>
      <c r="C2828" s="2"/>
      <c r="D2828" s="2"/>
      <c r="F2828" s="36"/>
      <c r="G2828" s="36"/>
      <c r="H2828" s="36"/>
      <c r="I2828" s="36"/>
      <c r="J2828" s="36"/>
      <c r="K2828" s="2"/>
      <c r="L2828" s="20"/>
      <c r="M2828" s="20"/>
    </row>
    <row r="2829">
      <c r="A2829" s="68"/>
      <c r="B2829" s="2"/>
      <c r="C2829" s="2"/>
      <c r="D2829" s="2"/>
      <c r="F2829" s="36"/>
      <c r="G2829" s="36"/>
      <c r="H2829" s="36"/>
      <c r="I2829" s="36"/>
      <c r="J2829" s="36"/>
      <c r="K2829" s="2"/>
      <c r="L2829" s="20"/>
      <c r="M2829" s="20"/>
    </row>
    <row r="2830">
      <c r="A2830" s="68"/>
      <c r="B2830" s="2"/>
      <c r="C2830" s="2"/>
      <c r="D2830" s="2"/>
      <c r="F2830" s="36"/>
      <c r="G2830" s="36"/>
      <c r="H2830" s="36"/>
      <c r="I2830" s="36"/>
      <c r="J2830" s="36"/>
      <c r="K2830" s="2"/>
      <c r="L2830" s="20"/>
      <c r="M2830" s="20"/>
    </row>
    <row r="2831">
      <c r="A2831" s="68"/>
      <c r="B2831" s="2"/>
      <c r="C2831" s="2"/>
      <c r="D2831" s="2"/>
      <c r="F2831" s="36"/>
      <c r="G2831" s="36"/>
      <c r="H2831" s="36"/>
      <c r="I2831" s="36"/>
      <c r="J2831" s="36"/>
      <c r="K2831" s="2"/>
      <c r="L2831" s="20"/>
      <c r="M2831" s="20"/>
    </row>
    <row r="2832">
      <c r="A2832" s="68"/>
      <c r="B2832" s="2"/>
      <c r="C2832" s="2"/>
      <c r="D2832" s="2"/>
      <c r="F2832" s="36"/>
      <c r="G2832" s="36"/>
      <c r="H2832" s="36"/>
      <c r="I2832" s="36"/>
      <c r="J2832" s="36"/>
      <c r="K2832" s="2"/>
      <c r="L2832" s="20"/>
      <c r="M2832" s="20"/>
    </row>
    <row r="2833">
      <c r="A2833" s="68"/>
      <c r="B2833" s="2"/>
      <c r="C2833" s="2"/>
      <c r="D2833" s="2"/>
      <c r="F2833" s="36"/>
      <c r="G2833" s="36"/>
      <c r="H2833" s="36"/>
      <c r="I2833" s="36"/>
      <c r="J2833" s="36"/>
      <c r="K2833" s="2"/>
      <c r="L2833" s="20"/>
      <c r="M2833" s="20"/>
    </row>
    <row r="2834">
      <c r="A2834" s="68"/>
      <c r="B2834" s="2"/>
      <c r="C2834" s="2"/>
      <c r="D2834" s="2"/>
      <c r="F2834" s="36"/>
      <c r="G2834" s="36"/>
      <c r="H2834" s="36"/>
      <c r="I2834" s="36"/>
      <c r="J2834" s="36"/>
      <c r="K2834" s="2"/>
      <c r="L2834" s="20"/>
      <c r="M2834" s="20"/>
    </row>
    <row r="2835">
      <c r="A2835" s="68"/>
      <c r="B2835" s="2"/>
      <c r="C2835" s="2"/>
      <c r="D2835" s="2"/>
      <c r="F2835" s="36"/>
      <c r="G2835" s="36"/>
      <c r="H2835" s="36"/>
      <c r="I2835" s="36"/>
      <c r="J2835" s="36"/>
      <c r="K2835" s="2"/>
      <c r="L2835" s="20"/>
      <c r="M2835" s="20"/>
    </row>
    <row r="2836">
      <c r="A2836" s="68"/>
      <c r="B2836" s="2"/>
      <c r="C2836" s="2"/>
      <c r="D2836" s="2"/>
      <c r="F2836" s="36"/>
      <c r="G2836" s="36"/>
      <c r="H2836" s="36"/>
      <c r="I2836" s="36"/>
      <c r="J2836" s="36"/>
      <c r="K2836" s="2"/>
      <c r="L2836" s="20"/>
      <c r="M2836" s="20"/>
    </row>
    <row r="2837">
      <c r="A2837" s="68"/>
      <c r="B2837" s="2"/>
      <c r="C2837" s="2"/>
      <c r="D2837" s="2"/>
      <c r="F2837" s="36"/>
      <c r="G2837" s="36"/>
      <c r="H2837" s="36"/>
      <c r="I2837" s="36"/>
      <c r="J2837" s="36"/>
      <c r="K2837" s="2"/>
      <c r="L2837" s="20"/>
      <c r="M2837" s="20"/>
    </row>
    <row r="2838">
      <c r="A2838" s="68"/>
      <c r="B2838" s="2"/>
      <c r="C2838" s="2"/>
      <c r="D2838" s="2"/>
      <c r="F2838" s="36"/>
      <c r="G2838" s="36"/>
      <c r="H2838" s="36"/>
      <c r="I2838" s="36"/>
      <c r="J2838" s="36"/>
      <c r="K2838" s="2"/>
      <c r="L2838" s="20"/>
      <c r="M2838" s="20"/>
    </row>
    <row r="2839">
      <c r="A2839" s="68"/>
      <c r="B2839" s="2"/>
      <c r="C2839" s="2"/>
      <c r="D2839" s="2"/>
      <c r="F2839" s="36"/>
      <c r="G2839" s="36"/>
      <c r="H2839" s="36"/>
      <c r="I2839" s="36"/>
      <c r="J2839" s="36"/>
      <c r="K2839" s="2"/>
      <c r="L2839" s="20"/>
      <c r="M2839" s="20"/>
    </row>
    <row r="2840">
      <c r="A2840" s="68"/>
      <c r="B2840" s="2"/>
      <c r="C2840" s="2"/>
      <c r="D2840" s="2"/>
      <c r="F2840" s="36"/>
      <c r="G2840" s="36"/>
      <c r="H2840" s="36"/>
      <c r="I2840" s="36"/>
      <c r="J2840" s="36"/>
      <c r="K2840" s="2"/>
      <c r="L2840" s="20"/>
      <c r="M2840" s="20"/>
    </row>
    <row r="2841">
      <c r="A2841" s="68"/>
      <c r="B2841" s="2"/>
      <c r="C2841" s="2"/>
      <c r="D2841" s="2"/>
      <c r="F2841" s="36"/>
      <c r="G2841" s="36"/>
      <c r="H2841" s="36"/>
      <c r="I2841" s="36"/>
      <c r="J2841" s="36"/>
      <c r="K2841" s="2"/>
      <c r="L2841" s="20"/>
      <c r="M2841" s="20"/>
    </row>
    <row r="2842">
      <c r="A2842" s="68"/>
      <c r="B2842" s="2"/>
      <c r="C2842" s="2"/>
      <c r="D2842" s="2"/>
      <c r="F2842" s="36"/>
      <c r="G2842" s="36"/>
      <c r="H2842" s="36"/>
      <c r="I2842" s="36"/>
      <c r="J2842" s="36"/>
      <c r="K2842" s="2"/>
      <c r="L2842" s="20"/>
      <c r="M2842" s="20"/>
    </row>
    <row r="2843">
      <c r="A2843" s="68"/>
      <c r="B2843" s="2"/>
      <c r="C2843" s="2"/>
      <c r="D2843" s="2"/>
      <c r="F2843" s="36"/>
      <c r="G2843" s="36"/>
      <c r="H2843" s="36"/>
      <c r="I2843" s="36"/>
      <c r="J2843" s="36"/>
      <c r="K2843" s="2"/>
      <c r="L2843" s="20"/>
      <c r="M2843" s="20"/>
    </row>
    <row r="2844">
      <c r="A2844" s="68"/>
      <c r="B2844" s="2"/>
      <c r="C2844" s="2"/>
      <c r="D2844" s="2"/>
      <c r="F2844" s="36"/>
      <c r="G2844" s="36"/>
      <c r="H2844" s="36"/>
      <c r="I2844" s="36"/>
      <c r="J2844" s="36"/>
      <c r="K2844" s="2"/>
      <c r="L2844" s="20"/>
      <c r="M2844" s="20"/>
    </row>
    <row r="2845">
      <c r="A2845" s="68"/>
      <c r="B2845" s="2"/>
      <c r="C2845" s="2"/>
      <c r="D2845" s="2"/>
      <c r="F2845" s="36"/>
      <c r="G2845" s="36"/>
      <c r="H2845" s="36"/>
      <c r="I2845" s="36"/>
      <c r="J2845" s="36"/>
      <c r="K2845" s="2"/>
      <c r="L2845" s="20"/>
      <c r="M2845" s="20"/>
    </row>
    <row r="2846">
      <c r="A2846" s="68"/>
      <c r="B2846" s="2"/>
      <c r="C2846" s="2"/>
      <c r="D2846" s="2"/>
      <c r="F2846" s="36"/>
      <c r="G2846" s="36"/>
      <c r="H2846" s="36"/>
      <c r="I2846" s="36"/>
      <c r="J2846" s="36"/>
      <c r="K2846" s="2"/>
      <c r="L2846" s="20"/>
      <c r="M2846" s="20"/>
    </row>
    <row r="2847">
      <c r="A2847" s="68"/>
      <c r="B2847" s="2"/>
      <c r="C2847" s="2"/>
      <c r="D2847" s="2"/>
      <c r="F2847" s="36"/>
      <c r="G2847" s="36"/>
      <c r="H2847" s="36"/>
      <c r="I2847" s="36"/>
      <c r="J2847" s="36"/>
      <c r="K2847" s="2"/>
      <c r="L2847" s="20"/>
      <c r="M2847" s="20"/>
    </row>
    <row r="2848">
      <c r="A2848" s="68"/>
      <c r="B2848" s="2"/>
      <c r="C2848" s="2"/>
      <c r="D2848" s="2"/>
      <c r="F2848" s="36"/>
      <c r="G2848" s="36"/>
      <c r="H2848" s="36"/>
      <c r="I2848" s="36"/>
      <c r="J2848" s="36"/>
      <c r="K2848" s="2"/>
      <c r="L2848" s="20"/>
      <c r="M2848" s="20"/>
    </row>
    <row r="2849">
      <c r="A2849" s="68"/>
      <c r="B2849" s="2"/>
      <c r="C2849" s="2"/>
      <c r="D2849" s="2"/>
      <c r="F2849" s="36"/>
      <c r="G2849" s="36"/>
      <c r="H2849" s="36"/>
      <c r="I2849" s="36"/>
      <c r="J2849" s="36"/>
      <c r="K2849" s="2"/>
      <c r="L2849" s="20"/>
      <c r="M2849" s="20"/>
    </row>
    <row r="2850">
      <c r="A2850" s="68"/>
      <c r="B2850" s="2"/>
      <c r="C2850" s="2"/>
      <c r="D2850" s="2"/>
      <c r="F2850" s="36"/>
      <c r="G2850" s="36"/>
      <c r="H2850" s="36"/>
      <c r="I2850" s="36"/>
      <c r="J2850" s="36"/>
      <c r="K2850" s="2"/>
      <c r="L2850" s="20"/>
      <c r="M2850" s="20"/>
    </row>
    <row r="2851">
      <c r="A2851" s="68"/>
      <c r="B2851" s="2"/>
      <c r="C2851" s="2"/>
      <c r="D2851" s="2"/>
      <c r="F2851" s="36"/>
      <c r="G2851" s="36"/>
      <c r="H2851" s="36"/>
      <c r="I2851" s="36"/>
      <c r="J2851" s="36"/>
      <c r="K2851" s="2"/>
      <c r="L2851" s="20"/>
      <c r="M2851" s="20"/>
    </row>
    <row r="2852">
      <c r="A2852" s="68"/>
      <c r="B2852" s="2"/>
      <c r="C2852" s="2"/>
      <c r="D2852" s="2"/>
      <c r="F2852" s="36"/>
      <c r="G2852" s="36"/>
      <c r="H2852" s="36"/>
      <c r="I2852" s="36"/>
      <c r="J2852" s="36"/>
      <c r="K2852" s="2"/>
      <c r="L2852" s="20"/>
      <c r="M2852" s="20"/>
    </row>
    <row r="2853">
      <c r="A2853" s="68"/>
      <c r="B2853" s="2"/>
      <c r="C2853" s="2"/>
      <c r="D2853" s="2"/>
      <c r="F2853" s="36"/>
      <c r="G2853" s="36"/>
      <c r="H2853" s="36"/>
      <c r="I2853" s="36"/>
      <c r="J2853" s="36"/>
      <c r="K2853" s="2"/>
      <c r="L2853" s="20"/>
      <c r="M2853" s="20"/>
    </row>
    <row r="2854">
      <c r="A2854" s="68"/>
      <c r="B2854" s="2"/>
      <c r="C2854" s="2"/>
      <c r="D2854" s="2"/>
      <c r="F2854" s="36"/>
      <c r="G2854" s="36"/>
      <c r="H2854" s="36"/>
      <c r="I2854" s="36"/>
      <c r="J2854" s="36"/>
      <c r="K2854" s="2"/>
      <c r="L2854" s="20"/>
      <c r="M2854" s="20"/>
    </row>
    <row r="2855">
      <c r="A2855" s="68"/>
      <c r="B2855" s="2"/>
      <c r="C2855" s="2"/>
      <c r="D2855" s="2"/>
      <c r="F2855" s="36"/>
      <c r="G2855" s="36"/>
      <c r="H2855" s="36"/>
      <c r="I2855" s="36"/>
      <c r="J2855" s="36"/>
      <c r="K2855" s="2"/>
      <c r="L2855" s="20"/>
      <c r="M2855" s="20"/>
    </row>
    <row r="2856">
      <c r="A2856" s="68"/>
      <c r="B2856" s="2"/>
      <c r="C2856" s="2"/>
      <c r="D2856" s="2"/>
      <c r="F2856" s="36"/>
      <c r="G2856" s="36"/>
      <c r="H2856" s="36"/>
      <c r="I2856" s="36"/>
      <c r="J2856" s="36"/>
      <c r="K2856" s="2"/>
      <c r="L2856" s="20"/>
      <c r="M2856" s="20"/>
    </row>
    <row r="2857">
      <c r="A2857" s="68"/>
      <c r="B2857" s="2"/>
      <c r="C2857" s="2"/>
      <c r="D2857" s="2"/>
      <c r="F2857" s="36"/>
      <c r="G2857" s="36"/>
      <c r="H2857" s="36"/>
      <c r="I2857" s="36"/>
      <c r="J2857" s="36"/>
      <c r="K2857" s="2"/>
      <c r="L2857" s="20"/>
      <c r="M2857" s="20"/>
    </row>
    <row r="2858">
      <c r="A2858" s="68"/>
      <c r="B2858" s="2"/>
      <c r="C2858" s="2"/>
      <c r="D2858" s="2"/>
      <c r="F2858" s="36"/>
      <c r="G2858" s="36"/>
      <c r="H2858" s="36"/>
      <c r="I2858" s="36"/>
      <c r="J2858" s="36"/>
      <c r="K2858" s="2"/>
      <c r="L2858" s="20"/>
      <c r="M2858" s="20"/>
    </row>
    <row r="2859">
      <c r="A2859" s="68"/>
      <c r="B2859" s="2"/>
      <c r="C2859" s="2"/>
      <c r="D2859" s="2"/>
      <c r="F2859" s="36"/>
      <c r="G2859" s="36"/>
      <c r="H2859" s="36"/>
      <c r="I2859" s="36"/>
      <c r="J2859" s="36"/>
      <c r="K2859" s="2"/>
      <c r="L2859" s="20"/>
      <c r="M2859" s="20"/>
    </row>
    <row r="2860">
      <c r="A2860" s="68"/>
      <c r="B2860" s="2"/>
      <c r="C2860" s="2"/>
      <c r="D2860" s="2"/>
      <c r="F2860" s="36"/>
      <c r="G2860" s="36"/>
      <c r="H2860" s="36"/>
      <c r="I2860" s="36"/>
      <c r="J2860" s="36"/>
      <c r="K2860" s="2"/>
      <c r="L2860" s="20"/>
      <c r="M2860" s="20"/>
    </row>
    <row r="2861">
      <c r="A2861" s="68"/>
      <c r="B2861" s="2"/>
      <c r="C2861" s="2"/>
      <c r="D2861" s="2"/>
      <c r="F2861" s="36"/>
      <c r="G2861" s="36"/>
      <c r="H2861" s="36"/>
      <c r="I2861" s="36"/>
      <c r="J2861" s="36"/>
      <c r="K2861" s="2"/>
      <c r="L2861" s="20"/>
      <c r="M2861" s="20"/>
    </row>
    <row r="2862">
      <c r="A2862" s="68"/>
      <c r="B2862" s="2"/>
      <c r="C2862" s="2"/>
      <c r="D2862" s="2"/>
      <c r="F2862" s="36"/>
      <c r="G2862" s="36"/>
      <c r="H2862" s="36"/>
      <c r="I2862" s="36"/>
      <c r="J2862" s="36"/>
      <c r="K2862" s="2"/>
      <c r="L2862" s="20"/>
      <c r="M2862" s="20"/>
    </row>
    <row r="2863">
      <c r="A2863" s="68"/>
      <c r="B2863" s="2"/>
      <c r="C2863" s="2"/>
      <c r="D2863" s="2"/>
      <c r="F2863" s="36"/>
      <c r="G2863" s="36"/>
      <c r="H2863" s="36"/>
      <c r="I2863" s="36"/>
      <c r="J2863" s="36"/>
      <c r="K2863" s="2"/>
      <c r="L2863" s="20"/>
      <c r="M2863" s="20"/>
    </row>
    <row r="2864">
      <c r="A2864" s="68"/>
      <c r="B2864" s="2"/>
      <c r="C2864" s="2"/>
      <c r="D2864" s="2"/>
      <c r="F2864" s="36"/>
      <c r="G2864" s="36"/>
      <c r="H2864" s="36"/>
      <c r="I2864" s="36"/>
      <c r="J2864" s="36"/>
      <c r="K2864" s="2"/>
      <c r="L2864" s="20"/>
      <c r="M2864" s="20"/>
    </row>
    <row r="2865">
      <c r="A2865" s="68"/>
      <c r="B2865" s="2"/>
      <c r="C2865" s="2"/>
      <c r="D2865" s="2"/>
      <c r="F2865" s="36"/>
      <c r="G2865" s="36"/>
      <c r="H2865" s="36"/>
      <c r="I2865" s="36"/>
      <c r="J2865" s="36"/>
      <c r="K2865" s="2"/>
      <c r="L2865" s="20"/>
      <c r="M2865" s="20"/>
    </row>
    <row r="2866">
      <c r="A2866" s="68"/>
      <c r="B2866" s="2"/>
      <c r="C2866" s="2"/>
      <c r="D2866" s="2"/>
      <c r="F2866" s="36"/>
      <c r="G2866" s="36"/>
      <c r="H2866" s="36"/>
      <c r="I2866" s="36"/>
      <c r="J2866" s="36"/>
      <c r="K2866" s="2"/>
      <c r="L2866" s="20"/>
      <c r="M2866" s="20"/>
    </row>
    <row r="2867">
      <c r="A2867" s="68"/>
      <c r="B2867" s="2"/>
      <c r="C2867" s="2"/>
      <c r="D2867" s="2"/>
      <c r="F2867" s="36"/>
      <c r="G2867" s="36"/>
      <c r="H2867" s="36"/>
      <c r="I2867" s="36"/>
      <c r="J2867" s="36"/>
      <c r="K2867" s="2"/>
      <c r="L2867" s="20"/>
      <c r="M2867" s="20"/>
    </row>
    <row r="2868">
      <c r="A2868" s="68"/>
      <c r="B2868" s="2"/>
      <c r="C2868" s="2"/>
      <c r="D2868" s="2"/>
      <c r="F2868" s="36"/>
      <c r="G2868" s="36"/>
      <c r="H2868" s="36"/>
      <c r="I2868" s="36"/>
      <c r="J2868" s="36"/>
      <c r="K2868" s="2"/>
      <c r="L2868" s="20"/>
      <c r="M2868" s="20"/>
    </row>
    <row r="2869">
      <c r="A2869" s="68"/>
      <c r="B2869" s="2"/>
      <c r="C2869" s="2"/>
      <c r="D2869" s="2"/>
      <c r="F2869" s="36"/>
      <c r="G2869" s="36"/>
      <c r="H2869" s="36"/>
      <c r="I2869" s="36"/>
      <c r="J2869" s="36"/>
      <c r="K2869" s="2"/>
      <c r="L2869" s="20"/>
      <c r="M2869" s="20"/>
    </row>
    <row r="2870">
      <c r="A2870" s="68"/>
      <c r="B2870" s="2"/>
      <c r="C2870" s="2"/>
      <c r="D2870" s="2"/>
      <c r="F2870" s="36"/>
      <c r="G2870" s="36"/>
      <c r="H2870" s="36"/>
      <c r="I2870" s="36"/>
      <c r="J2870" s="36"/>
      <c r="K2870" s="2"/>
      <c r="L2870" s="20"/>
      <c r="M2870" s="20"/>
    </row>
    <row r="2871">
      <c r="A2871" s="68"/>
      <c r="B2871" s="2"/>
      <c r="C2871" s="2"/>
      <c r="D2871" s="2"/>
      <c r="F2871" s="36"/>
      <c r="G2871" s="36"/>
      <c r="H2871" s="36"/>
      <c r="I2871" s="36"/>
      <c r="J2871" s="36"/>
      <c r="K2871" s="2"/>
      <c r="L2871" s="20"/>
      <c r="M2871" s="20"/>
    </row>
    <row r="2872">
      <c r="A2872" s="68"/>
      <c r="B2872" s="2"/>
      <c r="C2872" s="2"/>
      <c r="D2872" s="2"/>
      <c r="F2872" s="36"/>
      <c r="G2872" s="36"/>
      <c r="H2872" s="36"/>
      <c r="I2872" s="36"/>
      <c r="J2872" s="36"/>
      <c r="K2872" s="2"/>
      <c r="L2872" s="20"/>
      <c r="M2872" s="20"/>
    </row>
    <row r="2873">
      <c r="A2873" s="68"/>
      <c r="B2873" s="2"/>
      <c r="C2873" s="2"/>
      <c r="D2873" s="2"/>
      <c r="F2873" s="36"/>
      <c r="G2873" s="36"/>
      <c r="H2873" s="36"/>
      <c r="I2873" s="36"/>
      <c r="J2873" s="36"/>
      <c r="K2873" s="2"/>
      <c r="L2873" s="20"/>
      <c r="M2873" s="20"/>
    </row>
    <row r="2874">
      <c r="A2874" s="68"/>
      <c r="B2874" s="2"/>
      <c r="C2874" s="2"/>
      <c r="D2874" s="2"/>
      <c r="F2874" s="36"/>
      <c r="G2874" s="36"/>
      <c r="H2874" s="36"/>
      <c r="I2874" s="36"/>
      <c r="J2874" s="36"/>
      <c r="K2874" s="2"/>
      <c r="L2874" s="20"/>
      <c r="M2874" s="20"/>
    </row>
    <row r="2875">
      <c r="A2875" s="68"/>
      <c r="B2875" s="2"/>
      <c r="C2875" s="2"/>
      <c r="D2875" s="2"/>
      <c r="F2875" s="36"/>
      <c r="G2875" s="36"/>
      <c r="H2875" s="36"/>
      <c r="I2875" s="36"/>
      <c r="J2875" s="36"/>
      <c r="K2875" s="2"/>
      <c r="L2875" s="20"/>
      <c r="M2875" s="20"/>
    </row>
    <row r="2876">
      <c r="A2876" s="68"/>
      <c r="B2876" s="2"/>
      <c r="C2876" s="2"/>
      <c r="D2876" s="2"/>
      <c r="F2876" s="36"/>
      <c r="G2876" s="36"/>
      <c r="H2876" s="36"/>
      <c r="I2876" s="36"/>
      <c r="J2876" s="36"/>
      <c r="K2876" s="2"/>
      <c r="L2876" s="20"/>
      <c r="M2876" s="20"/>
    </row>
    <row r="2877">
      <c r="A2877" s="68"/>
      <c r="B2877" s="2"/>
      <c r="C2877" s="2"/>
      <c r="D2877" s="2"/>
      <c r="F2877" s="36"/>
      <c r="G2877" s="36"/>
      <c r="H2877" s="36"/>
      <c r="I2877" s="36"/>
      <c r="J2877" s="36"/>
      <c r="K2877" s="2"/>
      <c r="L2877" s="20"/>
      <c r="M2877" s="20"/>
    </row>
    <row r="2878">
      <c r="A2878" s="68"/>
      <c r="B2878" s="2"/>
      <c r="C2878" s="2"/>
      <c r="D2878" s="2"/>
      <c r="F2878" s="36"/>
      <c r="G2878" s="36"/>
      <c r="H2878" s="36"/>
      <c r="I2878" s="36"/>
      <c r="J2878" s="36"/>
      <c r="K2878" s="2"/>
      <c r="L2878" s="20"/>
      <c r="M2878" s="20"/>
    </row>
    <row r="2879">
      <c r="A2879" s="68"/>
      <c r="B2879" s="2"/>
      <c r="C2879" s="2"/>
      <c r="D2879" s="2"/>
      <c r="F2879" s="36"/>
      <c r="G2879" s="36"/>
      <c r="H2879" s="36"/>
      <c r="I2879" s="36"/>
      <c r="J2879" s="36"/>
      <c r="K2879" s="2"/>
      <c r="L2879" s="20"/>
      <c r="M2879" s="20"/>
    </row>
    <row r="2880">
      <c r="A2880" s="68"/>
      <c r="B2880" s="2"/>
      <c r="C2880" s="2"/>
      <c r="D2880" s="2"/>
      <c r="F2880" s="36"/>
      <c r="G2880" s="36"/>
      <c r="H2880" s="36"/>
      <c r="I2880" s="36"/>
      <c r="J2880" s="36"/>
      <c r="K2880" s="2"/>
      <c r="L2880" s="20"/>
      <c r="M2880" s="20"/>
    </row>
    <row r="2881">
      <c r="A2881" s="68"/>
      <c r="B2881" s="2"/>
      <c r="C2881" s="2"/>
      <c r="D2881" s="2"/>
      <c r="F2881" s="36"/>
      <c r="G2881" s="36"/>
      <c r="H2881" s="36"/>
      <c r="I2881" s="36"/>
      <c r="J2881" s="36"/>
      <c r="K2881" s="2"/>
      <c r="L2881" s="20"/>
      <c r="M2881" s="20"/>
    </row>
    <row r="2882">
      <c r="A2882" s="68"/>
      <c r="B2882" s="2"/>
      <c r="C2882" s="2"/>
      <c r="D2882" s="2"/>
      <c r="F2882" s="36"/>
      <c r="G2882" s="36"/>
      <c r="H2882" s="36"/>
      <c r="I2882" s="36"/>
      <c r="J2882" s="36"/>
      <c r="K2882" s="2"/>
      <c r="L2882" s="20"/>
      <c r="M2882" s="20"/>
    </row>
    <row r="2883">
      <c r="A2883" s="68"/>
      <c r="B2883" s="2"/>
      <c r="C2883" s="2"/>
      <c r="D2883" s="2"/>
      <c r="F2883" s="36"/>
      <c r="G2883" s="36"/>
      <c r="H2883" s="36"/>
      <c r="I2883" s="36"/>
      <c r="J2883" s="36"/>
      <c r="K2883" s="2"/>
      <c r="L2883" s="20"/>
      <c r="M2883" s="20"/>
    </row>
    <row r="2884">
      <c r="A2884" s="68"/>
      <c r="B2884" s="2"/>
      <c r="C2884" s="2"/>
      <c r="D2884" s="2"/>
      <c r="F2884" s="36"/>
      <c r="G2884" s="36"/>
      <c r="H2884" s="36"/>
      <c r="I2884" s="36"/>
      <c r="J2884" s="36"/>
      <c r="K2884" s="2"/>
      <c r="L2884" s="20"/>
      <c r="M2884" s="20"/>
    </row>
    <row r="2885">
      <c r="A2885" s="68"/>
      <c r="B2885" s="2"/>
      <c r="C2885" s="2"/>
      <c r="D2885" s="2"/>
      <c r="F2885" s="36"/>
      <c r="G2885" s="36"/>
      <c r="H2885" s="36"/>
      <c r="I2885" s="36"/>
      <c r="J2885" s="36"/>
      <c r="K2885" s="2"/>
      <c r="L2885" s="20"/>
      <c r="M2885" s="20"/>
    </row>
    <row r="2886">
      <c r="A2886" s="68"/>
      <c r="B2886" s="2"/>
      <c r="C2886" s="2"/>
      <c r="D2886" s="2"/>
      <c r="F2886" s="36"/>
      <c r="G2886" s="36"/>
      <c r="H2886" s="36"/>
      <c r="I2886" s="36"/>
      <c r="J2886" s="36"/>
      <c r="K2886" s="2"/>
      <c r="L2886" s="20"/>
      <c r="M2886" s="20"/>
    </row>
    <row r="2887">
      <c r="A2887" s="68"/>
      <c r="B2887" s="2"/>
      <c r="C2887" s="2"/>
      <c r="D2887" s="2"/>
      <c r="F2887" s="36"/>
      <c r="G2887" s="36"/>
      <c r="H2887" s="36"/>
      <c r="I2887" s="36"/>
      <c r="J2887" s="36"/>
      <c r="K2887" s="2"/>
      <c r="L2887" s="20"/>
      <c r="M2887" s="20"/>
    </row>
    <row r="2888">
      <c r="A2888" s="68"/>
      <c r="B2888" s="2"/>
      <c r="C2888" s="2"/>
      <c r="D2888" s="2"/>
      <c r="F2888" s="36"/>
      <c r="G2888" s="36"/>
      <c r="H2888" s="36"/>
      <c r="I2888" s="36"/>
      <c r="J2888" s="36"/>
      <c r="K2888" s="2"/>
      <c r="L2888" s="20"/>
      <c r="M2888" s="20"/>
    </row>
    <row r="2889">
      <c r="A2889" s="68"/>
      <c r="B2889" s="2"/>
      <c r="C2889" s="2"/>
      <c r="D2889" s="2"/>
      <c r="F2889" s="36"/>
      <c r="G2889" s="36"/>
      <c r="H2889" s="36"/>
      <c r="I2889" s="36"/>
      <c r="J2889" s="36"/>
      <c r="K2889" s="2"/>
      <c r="L2889" s="20"/>
      <c r="M2889" s="20"/>
    </row>
    <row r="2890">
      <c r="A2890" s="68"/>
      <c r="B2890" s="2"/>
      <c r="C2890" s="2"/>
      <c r="D2890" s="2"/>
      <c r="F2890" s="36"/>
      <c r="G2890" s="36"/>
      <c r="H2890" s="36"/>
      <c r="I2890" s="36"/>
      <c r="J2890" s="36"/>
      <c r="K2890" s="2"/>
      <c r="L2890" s="20"/>
      <c r="M2890" s="20"/>
    </row>
    <row r="2891">
      <c r="A2891" s="68"/>
      <c r="B2891" s="2"/>
      <c r="C2891" s="2"/>
      <c r="D2891" s="2"/>
      <c r="F2891" s="36"/>
      <c r="G2891" s="36"/>
      <c r="H2891" s="36"/>
      <c r="I2891" s="36"/>
      <c r="J2891" s="36"/>
      <c r="K2891" s="2"/>
      <c r="L2891" s="20"/>
      <c r="M2891" s="20"/>
    </row>
    <row r="2892">
      <c r="A2892" s="68"/>
      <c r="B2892" s="2"/>
      <c r="C2892" s="2"/>
      <c r="D2892" s="2"/>
      <c r="F2892" s="36"/>
      <c r="G2892" s="36"/>
      <c r="H2892" s="36"/>
      <c r="I2892" s="36"/>
      <c r="J2892" s="36"/>
      <c r="K2892" s="2"/>
      <c r="L2892" s="20"/>
      <c r="M2892" s="20"/>
    </row>
    <row r="2893">
      <c r="A2893" s="68"/>
      <c r="B2893" s="2"/>
      <c r="C2893" s="2"/>
      <c r="D2893" s="2"/>
      <c r="F2893" s="36"/>
      <c r="G2893" s="36"/>
      <c r="H2893" s="36"/>
      <c r="I2893" s="36"/>
      <c r="J2893" s="36"/>
      <c r="K2893" s="2"/>
      <c r="L2893" s="20"/>
      <c r="M2893" s="20"/>
    </row>
    <row r="2894">
      <c r="A2894" s="68"/>
      <c r="B2894" s="2"/>
      <c r="C2894" s="2"/>
      <c r="D2894" s="2"/>
      <c r="F2894" s="36"/>
      <c r="G2894" s="36"/>
      <c r="H2894" s="36"/>
      <c r="I2894" s="36"/>
      <c r="J2894" s="36"/>
      <c r="K2894" s="2"/>
      <c r="L2894" s="20"/>
      <c r="M2894" s="20"/>
    </row>
    <row r="2895">
      <c r="A2895" s="68"/>
      <c r="B2895" s="2"/>
      <c r="C2895" s="2"/>
      <c r="D2895" s="2"/>
      <c r="F2895" s="36"/>
      <c r="G2895" s="36"/>
      <c r="H2895" s="36"/>
      <c r="I2895" s="36"/>
      <c r="J2895" s="36"/>
      <c r="K2895" s="2"/>
      <c r="L2895" s="20"/>
      <c r="M2895" s="20"/>
    </row>
    <row r="2896">
      <c r="A2896" s="68"/>
      <c r="B2896" s="2"/>
      <c r="C2896" s="2"/>
      <c r="D2896" s="2"/>
      <c r="F2896" s="36"/>
      <c r="G2896" s="36"/>
      <c r="H2896" s="36"/>
      <c r="I2896" s="36"/>
      <c r="J2896" s="36"/>
      <c r="K2896" s="2"/>
      <c r="L2896" s="20"/>
      <c r="M2896" s="20"/>
    </row>
    <row r="2897">
      <c r="A2897" s="68"/>
      <c r="B2897" s="2"/>
      <c r="C2897" s="2"/>
      <c r="D2897" s="2"/>
      <c r="F2897" s="36"/>
      <c r="G2897" s="36"/>
      <c r="H2897" s="36"/>
      <c r="I2897" s="36"/>
      <c r="J2897" s="36"/>
      <c r="K2897" s="2"/>
      <c r="L2897" s="20"/>
      <c r="M2897" s="20"/>
    </row>
    <row r="2898">
      <c r="A2898" s="68"/>
      <c r="B2898" s="2"/>
      <c r="C2898" s="2"/>
      <c r="D2898" s="2"/>
      <c r="F2898" s="36"/>
      <c r="G2898" s="36"/>
      <c r="H2898" s="36"/>
      <c r="I2898" s="36"/>
      <c r="J2898" s="36"/>
      <c r="K2898" s="2"/>
      <c r="L2898" s="20"/>
      <c r="M2898" s="20"/>
    </row>
    <row r="2899">
      <c r="A2899" s="68"/>
      <c r="B2899" s="2"/>
      <c r="C2899" s="2"/>
      <c r="D2899" s="2"/>
      <c r="F2899" s="36"/>
      <c r="G2899" s="36"/>
      <c r="H2899" s="36"/>
      <c r="I2899" s="36"/>
      <c r="J2899" s="36"/>
      <c r="K2899" s="2"/>
      <c r="L2899" s="20"/>
      <c r="M2899" s="20"/>
    </row>
    <row r="2900">
      <c r="A2900" s="68"/>
      <c r="B2900" s="2"/>
      <c r="C2900" s="2"/>
      <c r="D2900" s="2"/>
      <c r="F2900" s="36"/>
      <c r="G2900" s="36"/>
      <c r="H2900" s="36"/>
      <c r="I2900" s="36"/>
      <c r="J2900" s="36"/>
      <c r="K2900" s="2"/>
      <c r="L2900" s="20"/>
      <c r="M2900" s="20"/>
    </row>
    <row r="2901">
      <c r="A2901" s="68"/>
      <c r="B2901" s="2"/>
      <c r="C2901" s="2"/>
      <c r="D2901" s="2"/>
      <c r="F2901" s="36"/>
      <c r="G2901" s="36"/>
      <c r="H2901" s="36"/>
      <c r="I2901" s="36"/>
      <c r="J2901" s="36"/>
      <c r="K2901" s="2"/>
      <c r="L2901" s="20"/>
      <c r="M2901" s="20"/>
    </row>
    <row r="2902">
      <c r="A2902" s="68"/>
      <c r="B2902" s="2"/>
      <c r="C2902" s="2"/>
      <c r="D2902" s="2"/>
      <c r="F2902" s="36"/>
      <c r="G2902" s="36"/>
      <c r="H2902" s="36"/>
      <c r="I2902" s="36"/>
      <c r="J2902" s="36"/>
      <c r="K2902" s="2"/>
      <c r="L2902" s="20"/>
      <c r="M2902" s="20"/>
    </row>
    <row r="2903">
      <c r="A2903" s="68"/>
      <c r="B2903" s="2"/>
      <c r="C2903" s="2"/>
      <c r="D2903" s="2"/>
      <c r="F2903" s="36"/>
      <c r="G2903" s="36"/>
      <c r="H2903" s="36"/>
      <c r="I2903" s="36"/>
      <c r="J2903" s="36"/>
      <c r="K2903" s="2"/>
      <c r="L2903" s="20"/>
      <c r="M2903" s="20"/>
    </row>
    <row r="2904">
      <c r="A2904" s="68"/>
      <c r="B2904" s="2"/>
      <c r="C2904" s="2"/>
      <c r="D2904" s="2"/>
      <c r="F2904" s="36"/>
      <c r="G2904" s="36"/>
      <c r="H2904" s="36"/>
      <c r="I2904" s="36"/>
      <c r="J2904" s="36"/>
      <c r="K2904" s="2"/>
      <c r="L2904" s="20"/>
      <c r="M2904" s="20"/>
    </row>
    <row r="2905">
      <c r="A2905" s="68"/>
      <c r="B2905" s="2"/>
      <c r="C2905" s="2"/>
      <c r="D2905" s="2"/>
      <c r="F2905" s="36"/>
      <c r="G2905" s="36"/>
      <c r="H2905" s="36"/>
      <c r="I2905" s="36"/>
      <c r="J2905" s="36"/>
      <c r="K2905" s="2"/>
      <c r="L2905" s="20"/>
      <c r="M2905" s="20"/>
    </row>
    <row r="2906">
      <c r="A2906" s="68"/>
      <c r="B2906" s="2"/>
      <c r="C2906" s="2"/>
      <c r="D2906" s="2"/>
      <c r="F2906" s="36"/>
      <c r="G2906" s="36"/>
      <c r="H2906" s="36"/>
      <c r="I2906" s="36"/>
      <c r="J2906" s="36"/>
      <c r="K2906" s="2"/>
      <c r="L2906" s="20"/>
      <c r="M2906" s="20"/>
    </row>
    <row r="2907">
      <c r="A2907" s="68"/>
      <c r="B2907" s="2"/>
      <c r="C2907" s="2"/>
      <c r="D2907" s="2"/>
      <c r="F2907" s="36"/>
      <c r="G2907" s="36"/>
      <c r="H2907" s="36"/>
      <c r="I2907" s="36"/>
      <c r="J2907" s="36"/>
      <c r="K2907" s="2"/>
      <c r="L2907" s="20"/>
      <c r="M2907" s="20"/>
    </row>
    <row r="2908">
      <c r="A2908" s="68"/>
      <c r="B2908" s="2"/>
      <c r="C2908" s="2"/>
      <c r="D2908" s="2"/>
      <c r="F2908" s="36"/>
      <c r="G2908" s="36"/>
      <c r="H2908" s="36"/>
      <c r="I2908" s="36"/>
      <c r="J2908" s="36"/>
      <c r="K2908" s="2"/>
      <c r="L2908" s="20"/>
      <c r="M2908" s="20"/>
    </row>
    <row r="2909">
      <c r="A2909" s="68"/>
      <c r="B2909" s="2"/>
      <c r="C2909" s="2"/>
      <c r="D2909" s="2"/>
      <c r="F2909" s="36"/>
      <c r="G2909" s="36"/>
      <c r="H2909" s="36"/>
      <c r="I2909" s="36"/>
      <c r="J2909" s="36"/>
      <c r="K2909" s="2"/>
      <c r="L2909" s="20"/>
      <c r="M2909" s="20"/>
    </row>
    <row r="2910">
      <c r="A2910" s="68"/>
      <c r="B2910" s="2"/>
      <c r="C2910" s="2"/>
      <c r="D2910" s="2"/>
      <c r="F2910" s="36"/>
      <c r="G2910" s="36"/>
      <c r="H2910" s="36"/>
      <c r="I2910" s="36"/>
      <c r="J2910" s="36"/>
      <c r="K2910" s="2"/>
      <c r="L2910" s="20"/>
      <c r="M2910" s="20"/>
    </row>
    <row r="2911">
      <c r="A2911" s="68"/>
      <c r="B2911" s="2"/>
      <c r="C2911" s="2"/>
      <c r="D2911" s="2"/>
      <c r="F2911" s="36"/>
      <c r="G2911" s="36"/>
      <c r="H2911" s="36"/>
      <c r="I2911" s="36"/>
      <c r="J2911" s="36"/>
      <c r="K2911" s="2"/>
      <c r="L2911" s="20"/>
      <c r="M2911" s="20"/>
    </row>
    <row r="2912">
      <c r="A2912" s="68"/>
      <c r="B2912" s="2"/>
      <c r="C2912" s="2"/>
      <c r="D2912" s="2"/>
      <c r="F2912" s="36"/>
      <c r="G2912" s="36"/>
      <c r="H2912" s="36"/>
      <c r="I2912" s="36"/>
      <c r="J2912" s="36"/>
      <c r="K2912" s="2"/>
      <c r="L2912" s="20"/>
      <c r="M2912" s="20"/>
    </row>
    <row r="2913">
      <c r="A2913" s="68"/>
      <c r="B2913" s="2"/>
      <c r="C2913" s="2"/>
      <c r="D2913" s="2"/>
      <c r="F2913" s="36"/>
      <c r="G2913" s="36"/>
      <c r="H2913" s="36"/>
      <c r="I2913" s="36"/>
      <c r="J2913" s="36"/>
      <c r="K2913" s="2"/>
      <c r="L2913" s="20"/>
      <c r="M2913" s="20"/>
    </row>
    <row r="2914">
      <c r="A2914" s="68"/>
      <c r="B2914" s="2"/>
      <c r="C2914" s="2"/>
      <c r="D2914" s="2"/>
      <c r="F2914" s="36"/>
      <c r="G2914" s="36"/>
      <c r="H2914" s="36"/>
      <c r="I2914" s="36"/>
      <c r="J2914" s="36"/>
      <c r="K2914" s="2"/>
      <c r="L2914" s="20"/>
      <c r="M2914" s="20"/>
    </row>
    <row r="2915">
      <c r="A2915" s="68"/>
      <c r="B2915" s="2"/>
      <c r="C2915" s="2"/>
      <c r="D2915" s="2"/>
      <c r="F2915" s="36"/>
      <c r="G2915" s="36"/>
      <c r="H2915" s="36"/>
      <c r="I2915" s="36"/>
      <c r="J2915" s="36"/>
      <c r="K2915" s="2"/>
      <c r="L2915" s="20"/>
      <c r="M2915" s="20"/>
    </row>
    <row r="2916">
      <c r="A2916" s="68"/>
      <c r="B2916" s="2"/>
      <c r="C2916" s="2"/>
      <c r="D2916" s="2"/>
      <c r="F2916" s="36"/>
      <c r="G2916" s="36"/>
      <c r="H2916" s="36"/>
      <c r="I2916" s="36"/>
      <c r="J2916" s="36"/>
      <c r="K2916" s="2"/>
      <c r="L2916" s="20"/>
      <c r="M2916" s="20"/>
    </row>
    <row r="2917">
      <c r="A2917" s="68"/>
      <c r="B2917" s="2"/>
      <c r="C2917" s="2"/>
      <c r="D2917" s="2"/>
      <c r="F2917" s="36"/>
      <c r="G2917" s="36"/>
      <c r="H2917" s="36"/>
      <c r="I2917" s="36"/>
      <c r="J2917" s="36"/>
      <c r="K2917" s="2"/>
      <c r="L2917" s="20"/>
      <c r="M2917" s="20"/>
    </row>
    <row r="2918">
      <c r="A2918" s="68"/>
      <c r="B2918" s="2"/>
      <c r="C2918" s="2"/>
      <c r="D2918" s="2"/>
      <c r="F2918" s="36"/>
      <c r="G2918" s="36"/>
      <c r="H2918" s="36"/>
      <c r="I2918" s="36"/>
      <c r="J2918" s="36"/>
      <c r="K2918" s="2"/>
      <c r="L2918" s="20"/>
      <c r="M2918" s="20"/>
    </row>
    <row r="2919">
      <c r="A2919" s="68"/>
      <c r="B2919" s="2"/>
      <c r="C2919" s="2"/>
      <c r="D2919" s="2"/>
      <c r="F2919" s="36"/>
      <c r="G2919" s="36"/>
      <c r="H2919" s="36"/>
      <c r="I2919" s="36"/>
      <c r="J2919" s="36"/>
      <c r="K2919" s="2"/>
      <c r="L2919" s="20"/>
      <c r="M2919" s="20"/>
    </row>
    <row r="2920">
      <c r="A2920" s="68"/>
      <c r="B2920" s="2"/>
      <c r="C2920" s="2"/>
      <c r="D2920" s="2"/>
      <c r="F2920" s="36"/>
      <c r="G2920" s="36"/>
      <c r="H2920" s="36"/>
      <c r="I2920" s="36"/>
      <c r="J2920" s="36"/>
      <c r="K2920" s="2"/>
      <c r="L2920" s="20"/>
      <c r="M2920" s="20"/>
    </row>
    <row r="2921">
      <c r="A2921" s="68"/>
      <c r="B2921" s="2"/>
      <c r="C2921" s="2"/>
      <c r="D2921" s="2"/>
      <c r="F2921" s="36"/>
      <c r="G2921" s="36"/>
      <c r="H2921" s="36"/>
      <c r="I2921" s="36"/>
      <c r="J2921" s="36"/>
      <c r="K2921" s="2"/>
      <c r="L2921" s="20"/>
      <c r="M2921" s="20"/>
    </row>
    <row r="2922">
      <c r="A2922" s="68"/>
      <c r="B2922" s="2"/>
      <c r="C2922" s="2"/>
      <c r="D2922" s="2"/>
      <c r="F2922" s="36"/>
      <c r="G2922" s="36"/>
      <c r="H2922" s="36"/>
      <c r="I2922" s="36"/>
      <c r="J2922" s="36"/>
      <c r="K2922" s="2"/>
      <c r="L2922" s="20"/>
      <c r="M2922" s="20"/>
    </row>
    <row r="2923">
      <c r="A2923" s="68"/>
      <c r="B2923" s="2"/>
      <c r="C2923" s="2"/>
      <c r="D2923" s="2"/>
      <c r="F2923" s="36"/>
      <c r="G2923" s="36"/>
      <c r="H2923" s="36"/>
      <c r="I2923" s="36"/>
      <c r="J2923" s="36"/>
      <c r="K2923" s="2"/>
      <c r="L2923" s="20"/>
      <c r="M2923" s="20"/>
    </row>
    <row r="2924">
      <c r="A2924" s="68"/>
      <c r="B2924" s="2"/>
      <c r="C2924" s="2"/>
      <c r="D2924" s="2"/>
      <c r="F2924" s="36"/>
      <c r="G2924" s="36"/>
      <c r="H2924" s="36"/>
      <c r="I2924" s="36"/>
      <c r="J2924" s="36"/>
      <c r="K2924" s="2"/>
      <c r="L2924" s="20"/>
      <c r="M2924" s="20"/>
    </row>
    <row r="2925">
      <c r="A2925" s="68"/>
      <c r="B2925" s="2"/>
      <c r="C2925" s="2"/>
      <c r="D2925" s="2"/>
      <c r="F2925" s="36"/>
      <c r="G2925" s="36"/>
      <c r="H2925" s="36"/>
      <c r="I2925" s="36"/>
      <c r="J2925" s="36"/>
      <c r="K2925" s="2"/>
      <c r="L2925" s="20"/>
      <c r="M2925" s="20"/>
    </row>
    <row r="2926">
      <c r="A2926" s="68"/>
      <c r="B2926" s="2"/>
      <c r="C2926" s="2"/>
      <c r="D2926" s="2"/>
      <c r="F2926" s="36"/>
      <c r="G2926" s="36"/>
      <c r="H2926" s="36"/>
      <c r="I2926" s="36"/>
      <c r="J2926" s="36"/>
      <c r="K2926" s="2"/>
      <c r="L2926" s="20"/>
      <c r="M2926" s="20"/>
    </row>
    <row r="2927">
      <c r="A2927" s="68"/>
      <c r="B2927" s="2"/>
      <c r="C2927" s="2"/>
      <c r="D2927" s="2"/>
      <c r="F2927" s="36"/>
      <c r="G2927" s="36"/>
      <c r="H2927" s="36"/>
      <c r="I2927" s="36"/>
      <c r="J2927" s="36"/>
      <c r="K2927" s="2"/>
      <c r="L2927" s="20"/>
      <c r="M2927" s="20"/>
    </row>
    <row r="2928">
      <c r="A2928" s="68"/>
      <c r="B2928" s="2"/>
      <c r="C2928" s="2"/>
      <c r="D2928" s="2"/>
      <c r="F2928" s="36"/>
      <c r="G2928" s="36"/>
      <c r="H2928" s="36"/>
      <c r="I2928" s="36"/>
      <c r="J2928" s="36"/>
      <c r="K2928" s="2"/>
      <c r="L2928" s="20"/>
      <c r="M2928" s="20"/>
    </row>
    <row r="2929">
      <c r="A2929" s="68"/>
      <c r="B2929" s="2"/>
      <c r="C2929" s="2"/>
      <c r="D2929" s="2"/>
      <c r="F2929" s="36"/>
      <c r="G2929" s="36"/>
      <c r="H2929" s="36"/>
      <c r="I2929" s="36"/>
      <c r="J2929" s="36"/>
      <c r="K2929" s="2"/>
      <c r="L2929" s="20"/>
      <c r="M2929" s="20"/>
    </row>
    <row r="2930">
      <c r="A2930" s="68"/>
      <c r="B2930" s="2"/>
      <c r="C2930" s="2"/>
      <c r="D2930" s="2"/>
      <c r="F2930" s="36"/>
      <c r="G2930" s="36"/>
      <c r="H2930" s="36"/>
      <c r="I2930" s="36"/>
      <c r="J2930" s="36"/>
      <c r="K2930" s="2"/>
      <c r="L2930" s="20"/>
      <c r="M2930" s="20"/>
    </row>
    <row r="2931">
      <c r="A2931" s="68"/>
      <c r="B2931" s="2"/>
      <c r="C2931" s="2"/>
      <c r="D2931" s="2"/>
      <c r="F2931" s="36"/>
      <c r="G2931" s="36"/>
      <c r="H2931" s="36"/>
      <c r="I2931" s="36"/>
      <c r="J2931" s="36"/>
      <c r="K2931" s="2"/>
      <c r="L2931" s="20"/>
      <c r="M2931" s="20"/>
    </row>
    <row r="2932">
      <c r="A2932" s="68"/>
      <c r="B2932" s="2"/>
      <c r="C2932" s="2"/>
      <c r="D2932" s="2"/>
      <c r="F2932" s="36"/>
      <c r="G2932" s="36"/>
      <c r="H2932" s="36"/>
      <c r="I2932" s="36"/>
      <c r="J2932" s="36"/>
      <c r="K2932" s="2"/>
      <c r="L2932" s="20"/>
      <c r="M2932" s="20"/>
    </row>
    <row r="2933">
      <c r="A2933" s="68"/>
      <c r="B2933" s="2"/>
      <c r="C2933" s="2"/>
      <c r="D2933" s="2"/>
      <c r="F2933" s="36"/>
      <c r="G2933" s="36"/>
      <c r="H2933" s="36"/>
      <c r="I2933" s="36"/>
      <c r="J2933" s="36"/>
      <c r="K2933" s="2"/>
      <c r="L2933" s="20"/>
      <c r="M2933" s="20"/>
    </row>
    <row r="2934">
      <c r="A2934" s="68"/>
      <c r="B2934" s="2"/>
      <c r="C2934" s="2"/>
      <c r="D2934" s="2"/>
      <c r="F2934" s="36"/>
      <c r="G2934" s="36"/>
      <c r="H2934" s="36"/>
      <c r="I2934" s="36"/>
      <c r="J2934" s="36"/>
      <c r="K2934" s="2"/>
      <c r="L2934" s="20"/>
      <c r="M2934" s="20"/>
    </row>
    <row r="2935">
      <c r="A2935" s="68"/>
      <c r="B2935" s="2"/>
      <c r="C2935" s="2"/>
      <c r="D2935" s="2"/>
      <c r="F2935" s="36"/>
      <c r="G2935" s="36"/>
      <c r="H2935" s="36"/>
      <c r="I2935" s="36"/>
      <c r="J2935" s="36"/>
      <c r="K2935" s="2"/>
      <c r="L2935" s="20"/>
      <c r="M2935" s="20"/>
    </row>
    <row r="2936">
      <c r="A2936" s="68"/>
      <c r="B2936" s="2"/>
      <c r="C2936" s="2"/>
      <c r="D2936" s="2"/>
      <c r="F2936" s="36"/>
      <c r="G2936" s="36"/>
      <c r="H2936" s="36"/>
      <c r="I2936" s="36"/>
      <c r="J2936" s="36"/>
      <c r="K2936" s="2"/>
      <c r="L2936" s="20"/>
      <c r="M2936" s="20"/>
    </row>
    <row r="2937">
      <c r="A2937" s="68"/>
      <c r="B2937" s="2"/>
      <c r="C2937" s="2"/>
      <c r="D2937" s="2"/>
      <c r="F2937" s="36"/>
      <c r="G2937" s="36"/>
      <c r="H2937" s="36"/>
      <c r="I2937" s="36"/>
      <c r="J2937" s="36"/>
      <c r="K2937" s="2"/>
      <c r="L2937" s="20"/>
      <c r="M2937" s="20"/>
    </row>
    <row r="2938">
      <c r="A2938" s="68"/>
      <c r="B2938" s="2"/>
      <c r="C2938" s="2"/>
      <c r="D2938" s="2"/>
      <c r="F2938" s="36"/>
      <c r="G2938" s="36"/>
      <c r="H2938" s="36"/>
      <c r="I2938" s="36"/>
      <c r="J2938" s="36"/>
      <c r="K2938" s="2"/>
      <c r="L2938" s="20"/>
      <c r="M2938" s="20"/>
    </row>
    <row r="2939">
      <c r="A2939" s="68"/>
      <c r="B2939" s="2"/>
      <c r="C2939" s="2"/>
      <c r="D2939" s="2"/>
      <c r="F2939" s="36"/>
      <c r="G2939" s="36"/>
      <c r="H2939" s="36"/>
      <c r="I2939" s="36"/>
      <c r="J2939" s="36"/>
      <c r="K2939" s="2"/>
      <c r="L2939" s="20"/>
      <c r="M2939" s="20"/>
    </row>
    <row r="2940">
      <c r="A2940" s="68"/>
      <c r="B2940" s="2"/>
      <c r="C2940" s="2"/>
      <c r="D2940" s="2"/>
      <c r="F2940" s="36"/>
      <c r="G2940" s="36"/>
      <c r="H2940" s="36"/>
      <c r="I2940" s="36"/>
      <c r="J2940" s="36"/>
      <c r="K2940" s="2"/>
      <c r="L2940" s="20"/>
      <c r="M2940" s="20"/>
    </row>
    <row r="2941">
      <c r="A2941" s="68"/>
      <c r="B2941" s="2"/>
      <c r="C2941" s="2"/>
      <c r="D2941" s="2"/>
      <c r="F2941" s="36"/>
      <c r="G2941" s="36"/>
      <c r="H2941" s="36"/>
      <c r="I2941" s="36"/>
      <c r="J2941" s="36"/>
      <c r="K2941" s="2"/>
      <c r="L2941" s="20"/>
      <c r="M2941" s="20"/>
    </row>
    <row r="2942">
      <c r="A2942" s="68"/>
      <c r="B2942" s="2"/>
      <c r="C2942" s="2"/>
      <c r="D2942" s="2"/>
      <c r="F2942" s="36"/>
      <c r="G2942" s="36"/>
      <c r="H2942" s="36"/>
      <c r="I2942" s="36"/>
      <c r="J2942" s="36"/>
      <c r="K2942" s="2"/>
      <c r="L2942" s="20"/>
      <c r="M2942" s="20"/>
    </row>
    <row r="2943">
      <c r="A2943" s="68"/>
      <c r="B2943" s="2"/>
      <c r="C2943" s="2"/>
      <c r="D2943" s="2"/>
      <c r="F2943" s="36"/>
      <c r="G2943" s="36"/>
      <c r="H2943" s="36"/>
      <c r="I2943" s="36"/>
      <c r="J2943" s="36"/>
      <c r="K2943" s="2"/>
      <c r="L2943" s="20"/>
      <c r="M2943" s="20"/>
    </row>
    <row r="2944">
      <c r="A2944" s="68"/>
      <c r="B2944" s="2"/>
      <c r="C2944" s="2"/>
      <c r="D2944" s="2"/>
      <c r="F2944" s="36"/>
      <c r="G2944" s="36"/>
      <c r="H2944" s="36"/>
      <c r="I2944" s="36"/>
      <c r="J2944" s="36"/>
      <c r="K2944" s="2"/>
      <c r="L2944" s="20"/>
      <c r="M2944" s="20"/>
    </row>
    <row r="2945">
      <c r="A2945" s="68"/>
      <c r="B2945" s="2"/>
      <c r="C2945" s="2"/>
      <c r="D2945" s="2"/>
      <c r="F2945" s="36"/>
      <c r="G2945" s="36"/>
      <c r="H2945" s="36"/>
      <c r="I2945" s="36"/>
      <c r="J2945" s="36"/>
      <c r="K2945" s="2"/>
      <c r="L2945" s="20"/>
      <c r="M2945" s="20"/>
    </row>
    <row r="2946">
      <c r="A2946" s="68"/>
      <c r="B2946" s="2"/>
      <c r="C2946" s="2"/>
      <c r="D2946" s="2"/>
      <c r="F2946" s="36"/>
      <c r="G2946" s="36"/>
      <c r="H2946" s="36"/>
      <c r="I2946" s="36"/>
      <c r="J2946" s="36"/>
      <c r="K2946" s="2"/>
      <c r="L2946" s="20"/>
      <c r="M2946" s="20"/>
    </row>
    <row r="2947">
      <c r="A2947" s="68"/>
      <c r="B2947" s="2"/>
      <c r="C2947" s="2"/>
      <c r="D2947" s="2"/>
      <c r="F2947" s="36"/>
      <c r="G2947" s="36"/>
      <c r="H2947" s="36"/>
      <c r="I2947" s="36"/>
      <c r="J2947" s="36"/>
      <c r="K2947" s="2"/>
      <c r="L2947" s="20"/>
      <c r="M2947" s="20"/>
    </row>
    <row r="2948">
      <c r="A2948" s="68"/>
      <c r="B2948" s="2"/>
      <c r="C2948" s="2"/>
      <c r="D2948" s="2"/>
      <c r="F2948" s="36"/>
      <c r="G2948" s="36"/>
      <c r="H2948" s="36"/>
      <c r="I2948" s="36"/>
      <c r="J2948" s="36"/>
      <c r="K2948" s="2"/>
      <c r="L2948" s="20"/>
      <c r="M2948" s="20"/>
    </row>
    <row r="2949">
      <c r="A2949" s="68"/>
      <c r="B2949" s="2"/>
      <c r="C2949" s="2"/>
      <c r="D2949" s="2"/>
      <c r="F2949" s="36"/>
      <c r="G2949" s="36"/>
      <c r="H2949" s="36"/>
      <c r="I2949" s="36"/>
      <c r="J2949" s="36"/>
      <c r="K2949" s="2"/>
      <c r="L2949" s="20"/>
      <c r="M2949" s="20"/>
    </row>
    <row r="2950">
      <c r="A2950" s="68"/>
      <c r="B2950" s="2"/>
      <c r="C2950" s="2"/>
      <c r="D2950" s="2"/>
      <c r="F2950" s="36"/>
      <c r="G2950" s="36"/>
      <c r="H2950" s="36"/>
      <c r="I2950" s="36"/>
      <c r="J2950" s="36"/>
      <c r="K2950" s="2"/>
      <c r="L2950" s="20"/>
      <c r="M2950" s="20"/>
    </row>
    <row r="2951">
      <c r="A2951" s="68"/>
      <c r="B2951" s="2"/>
      <c r="C2951" s="2"/>
      <c r="D2951" s="2"/>
      <c r="F2951" s="36"/>
      <c r="G2951" s="36"/>
      <c r="H2951" s="36"/>
      <c r="I2951" s="36"/>
      <c r="J2951" s="36"/>
      <c r="K2951" s="2"/>
      <c r="L2951" s="20"/>
      <c r="M2951" s="20"/>
    </row>
    <row r="2952">
      <c r="A2952" s="68"/>
      <c r="B2952" s="2"/>
      <c r="C2952" s="2"/>
      <c r="D2952" s="2"/>
      <c r="F2952" s="36"/>
      <c r="G2952" s="36"/>
      <c r="H2952" s="36"/>
      <c r="I2952" s="36"/>
      <c r="J2952" s="36"/>
      <c r="K2952" s="2"/>
      <c r="L2952" s="20"/>
      <c r="M2952" s="20"/>
    </row>
    <row r="2953">
      <c r="A2953" s="68"/>
      <c r="B2953" s="2"/>
      <c r="C2953" s="2"/>
      <c r="D2953" s="2"/>
      <c r="F2953" s="36"/>
      <c r="G2953" s="36"/>
      <c r="H2953" s="36"/>
      <c r="I2953" s="36"/>
      <c r="J2953" s="36"/>
      <c r="K2953" s="2"/>
      <c r="L2953" s="20"/>
      <c r="M2953" s="20"/>
    </row>
    <row r="2954">
      <c r="A2954" s="68"/>
      <c r="B2954" s="2"/>
      <c r="C2954" s="2"/>
      <c r="D2954" s="2"/>
      <c r="F2954" s="36"/>
      <c r="G2954" s="36"/>
      <c r="H2954" s="36"/>
      <c r="I2954" s="36"/>
      <c r="J2954" s="36"/>
      <c r="K2954" s="2"/>
      <c r="L2954" s="20"/>
      <c r="M2954" s="20"/>
    </row>
    <row r="2955">
      <c r="A2955" s="68"/>
      <c r="B2955" s="2"/>
      <c r="C2955" s="2"/>
      <c r="D2955" s="2"/>
      <c r="F2955" s="36"/>
      <c r="G2955" s="36"/>
      <c r="H2955" s="36"/>
      <c r="I2955" s="36"/>
      <c r="J2955" s="36"/>
      <c r="K2955" s="2"/>
      <c r="L2955" s="20"/>
      <c r="M2955" s="20"/>
    </row>
    <row r="2956">
      <c r="A2956" s="68"/>
      <c r="B2956" s="2"/>
      <c r="C2956" s="2"/>
      <c r="D2956" s="2"/>
      <c r="F2956" s="36"/>
      <c r="G2956" s="36"/>
      <c r="H2956" s="36"/>
      <c r="I2956" s="36"/>
      <c r="J2956" s="36"/>
      <c r="K2956" s="2"/>
      <c r="L2956" s="20"/>
      <c r="M2956" s="20"/>
    </row>
    <row r="2957">
      <c r="A2957" s="68"/>
      <c r="B2957" s="2"/>
      <c r="C2957" s="2"/>
      <c r="D2957" s="2"/>
      <c r="F2957" s="36"/>
      <c r="G2957" s="36"/>
      <c r="H2957" s="36"/>
      <c r="I2957" s="36"/>
      <c r="J2957" s="36"/>
      <c r="K2957" s="2"/>
      <c r="L2957" s="20"/>
      <c r="M2957" s="20"/>
    </row>
    <row r="2958">
      <c r="A2958" s="68"/>
      <c r="B2958" s="2"/>
      <c r="C2958" s="2"/>
      <c r="D2958" s="2"/>
      <c r="F2958" s="36"/>
      <c r="G2958" s="36"/>
      <c r="H2958" s="36"/>
      <c r="I2958" s="36"/>
      <c r="J2958" s="36"/>
      <c r="K2958" s="2"/>
      <c r="L2958" s="20"/>
      <c r="M2958" s="20"/>
    </row>
    <row r="2959">
      <c r="A2959" s="68"/>
      <c r="B2959" s="2"/>
      <c r="C2959" s="2"/>
      <c r="D2959" s="2"/>
      <c r="F2959" s="36"/>
      <c r="G2959" s="36"/>
      <c r="H2959" s="36"/>
      <c r="I2959" s="36"/>
      <c r="J2959" s="36"/>
      <c r="K2959" s="2"/>
      <c r="L2959" s="20"/>
      <c r="M2959" s="20"/>
    </row>
    <row r="2960">
      <c r="A2960" s="68"/>
      <c r="B2960" s="2"/>
      <c r="C2960" s="2"/>
      <c r="D2960" s="2"/>
      <c r="F2960" s="36"/>
      <c r="G2960" s="36"/>
      <c r="H2960" s="36"/>
      <c r="I2960" s="36"/>
      <c r="J2960" s="36"/>
      <c r="K2960" s="2"/>
      <c r="L2960" s="20"/>
      <c r="M2960" s="20"/>
    </row>
    <row r="2961">
      <c r="A2961" s="68"/>
      <c r="B2961" s="2"/>
      <c r="C2961" s="2"/>
      <c r="D2961" s="2"/>
      <c r="F2961" s="36"/>
      <c r="G2961" s="36"/>
      <c r="H2961" s="36"/>
      <c r="I2961" s="36"/>
      <c r="J2961" s="36"/>
      <c r="K2961" s="2"/>
      <c r="L2961" s="20"/>
      <c r="M2961" s="20"/>
    </row>
    <row r="2962">
      <c r="A2962" s="68"/>
      <c r="B2962" s="2"/>
      <c r="C2962" s="2"/>
      <c r="D2962" s="2"/>
      <c r="F2962" s="36"/>
      <c r="G2962" s="36"/>
      <c r="H2962" s="36"/>
      <c r="I2962" s="36"/>
      <c r="J2962" s="36"/>
      <c r="K2962" s="2"/>
      <c r="L2962" s="20"/>
      <c r="M2962" s="20"/>
    </row>
    <row r="2963">
      <c r="A2963" s="68"/>
      <c r="B2963" s="2"/>
      <c r="C2963" s="2"/>
      <c r="D2963" s="2"/>
      <c r="F2963" s="36"/>
      <c r="G2963" s="36"/>
      <c r="H2963" s="36"/>
      <c r="I2963" s="36"/>
      <c r="J2963" s="36"/>
      <c r="K2963" s="2"/>
      <c r="L2963" s="20"/>
      <c r="M2963" s="20"/>
    </row>
    <row r="2964">
      <c r="A2964" s="68"/>
      <c r="B2964" s="2"/>
      <c r="C2964" s="2"/>
      <c r="D2964" s="2"/>
      <c r="F2964" s="36"/>
      <c r="G2964" s="36"/>
      <c r="H2964" s="36"/>
      <c r="I2964" s="36"/>
      <c r="J2964" s="36"/>
      <c r="K2964" s="2"/>
      <c r="L2964" s="20"/>
      <c r="M2964" s="20"/>
    </row>
    <row r="2965">
      <c r="A2965" s="68"/>
      <c r="B2965" s="2"/>
      <c r="C2965" s="2"/>
      <c r="D2965" s="2"/>
      <c r="F2965" s="36"/>
      <c r="G2965" s="36"/>
      <c r="H2965" s="36"/>
      <c r="I2965" s="36"/>
      <c r="J2965" s="36"/>
      <c r="K2965" s="2"/>
      <c r="L2965" s="20"/>
      <c r="M2965" s="20"/>
    </row>
    <row r="2966">
      <c r="A2966" s="68"/>
      <c r="B2966" s="2"/>
      <c r="C2966" s="2"/>
      <c r="D2966" s="2"/>
      <c r="F2966" s="36"/>
      <c r="G2966" s="36"/>
      <c r="H2966" s="36"/>
      <c r="I2966" s="36"/>
      <c r="J2966" s="36"/>
      <c r="K2966" s="2"/>
      <c r="L2966" s="20"/>
      <c r="M2966" s="20"/>
    </row>
    <row r="2967">
      <c r="A2967" s="68"/>
      <c r="B2967" s="2"/>
      <c r="C2967" s="2"/>
      <c r="D2967" s="2"/>
      <c r="F2967" s="36"/>
      <c r="G2967" s="36"/>
      <c r="H2967" s="36"/>
      <c r="I2967" s="36"/>
      <c r="J2967" s="36"/>
      <c r="K2967" s="2"/>
      <c r="L2967" s="20"/>
      <c r="M2967" s="20"/>
    </row>
    <row r="2968">
      <c r="A2968" s="68"/>
      <c r="B2968" s="2"/>
      <c r="C2968" s="2"/>
      <c r="D2968" s="2"/>
      <c r="F2968" s="36"/>
      <c r="G2968" s="36"/>
      <c r="H2968" s="36"/>
      <c r="I2968" s="36"/>
      <c r="J2968" s="36"/>
      <c r="K2968" s="2"/>
      <c r="L2968" s="20"/>
      <c r="M2968" s="20"/>
    </row>
    <row r="2969">
      <c r="A2969" s="68"/>
      <c r="B2969" s="2"/>
      <c r="C2969" s="2"/>
      <c r="D2969" s="2"/>
      <c r="F2969" s="36"/>
      <c r="G2969" s="36"/>
      <c r="H2969" s="36"/>
      <c r="I2969" s="36"/>
      <c r="J2969" s="36"/>
      <c r="K2969" s="2"/>
      <c r="L2969" s="20"/>
      <c r="M2969" s="20"/>
    </row>
    <row r="2970">
      <c r="A2970" s="68"/>
      <c r="B2970" s="2"/>
      <c r="C2970" s="2"/>
      <c r="D2970" s="2"/>
      <c r="F2970" s="36"/>
      <c r="G2970" s="36"/>
      <c r="H2970" s="36"/>
      <c r="I2970" s="36"/>
      <c r="J2970" s="36"/>
      <c r="K2970" s="2"/>
      <c r="L2970" s="20"/>
      <c r="M2970" s="20"/>
    </row>
    <row r="2971">
      <c r="A2971" s="68"/>
      <c r="B2971" s="2"/>
      <c r="C2971" s="2"/>
      <c r="D2971" s="2"/>
      <c r="F2971" s="36"/>
      <c r="G2971" s="36"/>
      <c r="H2971" s="36"/>
      <c r="I2971" s="36"/>
      <c r="J2971" s="36"/>
      <c r="K2971" s="2"/>
      <c r="L2971" s="20"/>
      <c r="M2971" s="20"/>
    </row>
    <row r="2972">
      <c r="A2972" s="68"/>
      <c r="B2972" s="2"/>
      <c r="C2972" s="2"/>
      <c r="D2972" s="2"/>
      <c r="F2972" s="36"/>
      <c r="G2972" s="36"/>
      <c r="H2972" s="36"/>
      <c r="I2972" s="36"/>
      <c r="J2972" s="36"/>
      <c r="K2972" s="2"/>
      <c r="L2972" s="20"/>
      <c r="M2972" s="20"/>
    </row>
    <row r="2973">
      <c r="A2973" s="68"/>
      <c r="B2973" s="2"/>
      <c r="C2973" s="2"/>
      <c r="D2973" s="2"/>
      <c r="F2973" s="36"/>
      <c r="G2973" s="36"/>
      <c r="H2973" s="36"/>
      <c r="I2973" s="36"/>
      <c r="J2973" s="36"/>
      <c r="K2973" s="2"/>
      <c r="L2973" s="20"/>
      <c r="M2973" s="20"/>
    </row>
    <row r="2974">
      <c r="A2974" s="68"/>
      <c r="B2974" s="2"/>
      <c r="C2974" s="2"/>
      <c r="D2974" s="2"/>
      <c r="F2974" s="36"/>
      <c r="G2974" s="36"/>
      <c r="H2974" s="36"/>
      <c r="I2974" s="36"/>
      <c r="J2974" s="36"/>
      <c r="K2974" s="2"/>
      <c r="L2974" s="20"/>
      <c r="M2974" s="20"/>
    </row>
    <row r="2975">
      <c r="A2975" s="68"/>
      <c r="B2975" s="2"/>
      <c r="C2975" s="2"/>
      <c r="D2975" s="2"/>
      <c r="F2975" s="36"/>
      <c r="G2975" s="36"/>
      <c r="H2975" s="36"/>
      <c r="I2975" s="36"/>
      <c r="J2975" s="36"/>
      <c r="K2975" s="2"/>
      <c r="L2975" s="20"/>
      <c r="M2975" s="20"/>
    </row>
    <row r="2976">
      <c r="A2976" s="68"/>
      <c r="B2976" s="2"/>
      <c r="C2976" s="2"/>
      <c r="D2976" s="2"/>
      <c r="F2976" s="36"/>
      <c r="G2976" s="36"/>
      <c r="H2976" s="36"/>
      <c r="I2976" s="36"/>
      <c r="J2976" s="36"/>
      <c r="K2976" s="2"/>
      <c r="L2976" s="20"/>
      <c r="M2976" s="20"/>
    </row>
    <row r="2977">
      <c r="A2977" s="68"/>
      <c r="B2977" s="2"/>
      <c r="C2977" s="2"/>
      <c r="D2977" s="2"/>
      <c r="F2977" s="36"/>
      <c r="G2977" s="36"/>
      <c r="H2977" s="36"/>
      <c r="I2977" s="36"/>
      <c r="J2977" s="36"/>
      <c r="K2977" s="2"/>
      <c r="L2977" s="20"/>
      <c r="M2977" s="20"/>
    </row>
    <row r="2978">
      <c r="A2978" s="68"/>
      <c r="B2978" s="2"/>
      <c r="C2978" s="2"/>
      <c r="D2978" s="2"/>
      <c r="F2978" s="36"/>
      <c r="G2978" s="36"/>
      <c r="H2978" s="36"/>
      <c r="I2978" s="36"/>
      <c r="J2978" s="36"/>
      <c r="K2978" s="2"/>
      <c r="L2978" s="20"/>
      <c r="M2978" s="20"/>
    </row>
    <row r="2979">
      <c r="A2979" s="68"/>
      <c r="B2979" s="2"/>
      <c r="C2979" s="2"/>
      <c r="D2979" s="2"/>
      <c r="F2979" s="36"/>
      <c r="G2979" s="36"/>
      <c r="H2979" s="36"/>
      <c r="I2979" s="36"/>
      <c r="J2979" s="36"/>
      <c r="K2979" s="2"/>
      <c r="L2979" s="20"/>
      <c r="M2979" s="20"/>
    </row>
    <row r="2980">
      <c r="A2980" s="68"/>
      <c r="B2980" s="2"/>
      <c r="C2980" s="2"/>
      <c r="D2980" s="2"/>
      <c r="F2980" s="36"/>
      <c r="G2980" s="36"/>
      <c r="H2980" s="36"/>
      <c r="I2980" s="36"/>
      <c r="J2980" s="36"/>
      <c r="K2980" s="2"/>
      <c r="L2980" s="20"/>
      <c r="M2980" s="20"/>
    </row>
    <row r="2981">
      <c r="A2981" s="68"/>
      <c r="B2981" s="2"/>
      <c r="C2981" s="2"/>
      <c r="D2981" s="2"/>
      <c r="F2981" s="36"/>
      <c r="G2981" s="36"/>
      <c r="H2981" s="36"/>
      <c r="I2981" s="36"/>
      <c r="J2981" s="36"/>
      <c r="K2981" s="2"/>
      <c r="L2981" s="20"/>
      <c r="M2981" s="20"/>
    </row>
    <row r="2982">
      <c r="A2982" s="68"/>
      <c r="B2982" s="2"/>
      <c r="C2982" s="2"/>
      <c r="D2982" s="2"/>
      <c r="F2982" s="36"/>
      <c r="G2982" s="36"/>
      <c r="H2982" s="36"/>
      <c r="I2982" s="36"/>
      <c r="J2982" s="36"/>
      <c r="K2982" s="2"/>
      <c r="L2982" s="20"/>
      <c r="M2982" s="20"/>
    </row>
    <row r="2983">
      <c r="A2983" s="68"/>
      <c r="B2983" s="2"/>
      <c r="C2983" s="2"/>
      <c r="D2983" s="2"/>
      <c r="F2983" s="36"/>
      <c r="G2983" s="36"/>
      <c r="H2983" s="36"/>
      <c r="I2983" s="36"/>
      <c r="J2983" s="36"/>
      <c r="K2983" s="2"/>
      <c r="L2983" s="20"/>
      <c r="M2983" s="20"/>
    </row>
    <row r="2984">
      <c r="A2984" s="68"/>
      <c r="B2984" s="2"/>
      <c r="C2984" s="2"/>
      <c r="D2984" s="2"/>
      <c r="F2984" s="36"/>
      <c r="G2984" s="36"/>
      <c r="H2984" s="36"/>
      <c r="I2984" s="36"/>
      <c r="J2984" s="36"/>
      <c r="K2984" s="2"/>
      <c r="L2984" s="20"/>
      <c r="M2984" s="20"/>
    </row>
    <row r="2985">
      <c r="A2985" s="68"/>
      <c r="B2985" s="2"/>
      <c r="C2985" s="2"/>
      <c r="D2985" s="2"/>
      <c r="F2985" s="36"/>
      <c r="G2985" s="36"/>
      <c r="H2985" s="36"/>
      <c r="I2985" s="36"/>
      <c r="J2985" s="36"/>
      <c r="K2985" s="2"/>
      <c r="L2985" s="20"/>
      <c r="M2985" s="20"/>
    </row>
    <row r="2986">
      <c r="A2986" s="68"/>
      <c r="B2986" s="2"/>
      <c r="C2986" s="2"/>
      <c r="D2986" s="2"/>
      <c r="F2986" s="36"/>
      <c r="G2986" s="36"/>
      <c r="H2986" s="36"/>
      <c r="I2986" s="36"/>
      <c r="J2986" s="36"/>
      <c r="K2986" s="2"/>
      <c r="L2986" s="20"/>
      <c r="M2986" s="20"/>
    </row>
    <row r="2987">
      <c r="A2987" s="68"/>
      <c r="B2987" s="2"/>
      <c r="C2987" s="2"/>
      <c r="D2987" s="2"/>
      <c r="F2987" s="36"/>
      <c r="G2987" s="36"/>
      <c r="H2987" s="36"/>
      <c r="I2987" s="36"/>
      <c r="J2987" s="36"/>
      <c r="K2987" s="2"/>
      <c r="L2987" s="20"/>
      <c r="M2987" s="20"/>
    </row>
    <row r="2988">
      <c r="A2988" s="68"/>
      <c r="B2988" s="2"/>
      <c r="C2988" s="2"/>
      <c r="D2988" s="2"/>
      <c r="F2988" s="36"/>
      <c r="G2988" s="36"/>
      <c r="H2988" s="36"/>
      <c r="I2988" s="36"/>
      <c r="J2988" s="36"/>
      <c r="K2988" s="2"/>
      <c r="L2988" s="20"/>
      <c r="M2988" s="20"/>
    </row>
    <row r="2989">
      <c r="A2989" s="68"/>
      <c r="B2989" s="2"/>
      <c r="C2989" s="2"/>
      <c r="D2989" s="2"/>
      <c r="F2989" s="36"/>
      <c r="G2989" s="36"/>
      <c r="H2989" s="36"/>
      <c r="I2989" s="36"/>
      <c r="J2989" s="36"/>
      <c r="K2989" s="2"/>
      <c r="L2989" s="20"/>
      <c r="M2989" s="20"/>
    </row>
    <row r="2990">
      <c r="A2990" s="68"/>
      <c r="B2990" s="2"/>
      <c r="C2990" s="2"/>
      <c r="D2990" s="2"/>
      <c r="F2990" s="36"/>
      <c r="G2990" s="36"/>
      <c r="H2990" s="36"/>
      <c r="I2990" s="36"/>
      <c r="J2990" s="36"/>
      <c r="K2990" s="2"/>
      <c r="L2990" s="20"/>
      <c r="M2990" s="20"/>
    </row>
    <row r="2991">
      <c r="A2991" s="68"/>
      <c r="B2991" s="2"/>
      <c r="C2991" s="2"/>
      <c r="D2991" s="2"/>
      <c r="F2991" s="36"/>
      <c r="G2991" s="36"/>
      <c r="H2991" s="36"/>
      <c r="I2991" s="36"/>
      <c r="J2991" s="36"/>
      <c r="K2991" s="2"/>
      <c r="L2991" s="20"/>
      <c r="M2991" s="20"/>
    </row>
    <row r="2992">
      <c r="A2992" s="68"/>
      <c r="B2992" s="2"/>
      <c r="C2992" s="2"/>
      <c r="D2992" s="2"/>
      <c r="F2992" s="36"/>
      <c r="G2992" s="36"/>
      <c r="H2992" s="36"/>
      <c r="I2992" s="36"/>
      <c r="J2992" s="36"/>
      <c r="K2992" s="2"/>
      <c r="L2992" s="20"/>
      <c r="M2992" s="20"/>
    </row>
    <row r="2993">
      <c r="A2993" s="68"/>
      <c r="B2993" s="2"/>
      <c r="C2993" s="2"/>
      <c r="D2993" s="2"/>
      <c r="F2993" s="36"/>
      <c r="G2993" s="36"/>
      <c r="H2993" s="36"/>
      <c r="I2993" s="36"/>
      <c r="J2993" s="36"/>
      <c r="K2993" s="2"/>
      <c r="L2993" s="20"/>
      <c r="M2993" s="20"/>
    </row>
    <row r="2994">
      <c r="A2994" s="68"/>
      <c r="B2994" s="2"/>
      <c r="C2994" s="2"/>
      <c r="D2994" s="2"/>
      <c r="F2994" s="36"/>
      <c r="G2994" s="36"/>
      <c r="H2994" s="36"/>
      <c r="I2994" s="36"/>
      <c r="J2994" s="36"/>
      <c r="K2994" s="2"/>
      <c r="L2994" s="20"/>
      <c r="M2994" s="20"/>
    </row>
    <row r="2995">
      <c r="A2995" s="68"/>
      <c r="B2995" s="2"/>
      <c r="C2995" s="2"/>
      <c r="D2995" s="2"/>
      <c r="F2995" s="36"/>
      <c r="G2995" s="36"/>
      <c r="H2995" s="36"/>
      <c r="I2995" s="36"/>
      <c r="J2995" s="36"/>
      <c r="K2995" s="2"/>
      <c r="L2995" s="20"/>
      <c r="M2995" s="20"/>
    </row>
    <row r="2996">
      <c r="A2996" s="68"/>
      <c r="B2996" s="2"/>
      <c r="C2996" s="2"/>
      <c r="D2996" s="2"/>
      <c r="F2996" s="36"/>
      <c r="G2996" s="36"/>
      <c r="H2996" s="36"/>
      <c r="I2996" s="36"/>
      <c r="J2996" s="36"/>
      <c r="K2996" s="2"/>
      <c r="L2996" s="20"/>
      <c r="M2996" s="20"/>
    </row>
    <row r="2997">
      <c r="A2997" s="68"/>
      <c r="B2997" s="2"/>
      <c r="C2997" s="2"/>
      <c r="D2997" s="2"/>
      <c r="F2997" s="36"/>
      <c r="G2997" s="36"/>
      <c r="H2997" s="36"/>
      <c r="I2997" s="36"/>
      <c r="J2997" s="36"/>
      <c r="K2997" s="2"/>
      <c r="L2997" s="20"/>
      <c r="M2997" s="20"/>
    </row>
    <row r="2998">
      <c r="A2998" s="68"/>
      <c r="B2998" s="2"/>
      <c r="C2998" s="2"/>
      <c r="D2998" s="2"/>
      <c r="F2998" s="36"/>
      <c r="G2998" s="36"/>
      <c r="H2998" s="36"/>
      <c r="I2998" s="36"/>
      <c r="J2998" s="36"/>
      <c r="K2998" s="2"/>
      <c r="L2998" s="20"/>
      <c r="M2998" s="20"/>
    </row>
    <row r="2999">
      <c r="A2999" s="68"/>
      <c r="B2999" s="2"/>
      <c r="C2999" s="2"/>
      <c r="D2999" s="2"/>
      <c r="F2999" s="36"/>
      <c r="G2999" s="36"/>
      <c r="H2999" s="36"/>
      <c r="I2999" s="36"/>
      <c r="J2999" s="36"/>
      <c r="K2999" s="2"/>
      <c r="L2999" s="20"/>
      <c r="M2999" s="20"/>
    </row>
    <row r="3000">
      <c r="A3000" s="68"/>
      <c r="B3000" s="2"/>
      <c r="C3000" s="2"/>
      <c r="D3000" s="2"/>
      <c r="F3000" s="36"/>
      <c r="G3000" s="36"/>
      <c r="H3000" s="36"/>
      <c r="I3000" s="36"/>
      <c r="J3000" s="36"/>
      <c r="K3000" s="2"/>
      <c r="L3000" s="20"/>
      <c r="M3000" s="20"/>
    </row>
    <row r="3001">
      <c r="A3001" s="68"/>
      <c r="B3001" s="2"/>
      <c r="C3001" s="2"/>
      <c r="D3001" s="2"/>
      <c r="F3001" s="36"/>
      <c r="G3001" s="36"/>
      <c r="H3001" s="36"/>
      <c r="I3001" s="36"/>
      <c r="J3001" s="36"/>
      <c r="K3001" s="2"/>
      <c r="L3001" s="20"/>
      <c r="M3001" s="20"/>
    </row>
    <row r="3002">
      <c r="A3002" s="68"/>
      <c r="B3002" s="2"/>
      <c r="C3002" s="2"/>
      <c r="D3002" s="2"/>
      <c r="F3002" s="36"/>
      <c r="G3002" s="36"/>
      <c r="H3002" s="36"/>
      <c r="I3002" s="36"/>
      <c r="J3002" s="36"/>
      <c r="K3002" s="2"/>
      <c r="L3002" s="20"/>
      <c r="M3002" s="20"/>
    </row>
    <row r="3003">
      <c r="A3003" s="68"/>
      <c r="B3003" s="2"/>
      <c r="C3003" s="2"/>
      <c r="D3003" s="2"/>
      <c r="F3003" s="36"/>
      <c r="G3003" s="36"/>
      <c r="H3003" s="36"/>
      <c r="I3003" s="36"/>
      <c r="J3003" s="36"/>
      <c r="K3003" s="2"/>
      <c r="L3003" s="20"/>
      <c r="M3003" s="20"/>
    </row>
    <row r="3004">
      <c r="A3004" s="68"/>
      <c r="B3004" s="2"/>
      <c r="C3004" s="2"/>
      <c r="D3004" s="2"/>
      <c r="F3004" s="36"/>
      <c r="G3004" s="36"/>
      <c r="H3004" s="36"/>
      <c r="I3004" s="36"/>
      <c r="J3004" s="36"/>
      <c r="K3004" s="2"/>
      <c r="L3004" s="20"/>
      <c r="M3004" s="20"/>
    </row>
    <row r="3005">
      <c r="A3005" s="68"/>
      <c r="B3005" s="2"/>
      <c r="C3005" s="2"/>
      <c r="D3005" s="2"/>
      <c r="F3005" s="36"/>
      <c r="G3005" s="36"/>
      <c r="H3005" s="36"/>
      <c r="I3005" s="36"/>
      <c r="J3005" s="36"/>
      <c r="K3005" s="2"/>
      <c r="L3005" s="20"/>
      <c r="M3005" s="20"/>
    </row>
    <row r="3006">
      <c r="A3006" s="68"/>
      <c r="B3006" s="2"/>
      <c r="C3006" s="2"/>
      <c r="D3006" s="2"/>
      <c r="F3006" s="36"/>
      <c r="G3006" s="36"/>
      <c r="H3006" s="36"/>
      <c r="I3006" s="36"/>
      <c r="J3006" s="36"/>
      <c r="K3006" s="2"/>
      <c r="L3006" s="20"/>
      <c r="M3006" s="20"/>
    </row>
    <row r="3007">
      <c r="A3007" s="68"/>
      <c r="B3007" s="2"/>
      <c r="C3007" s="2"/>
      <c r="D3007" s="2"/>
      <c r="F3007" s="36"/>
      <c r="G3007" s="36"/>
      <c r="H3007" s="36"/>
      <c r="I3007" s="36"/>
      <c r="J3007" s="36"/>
      <c r="K3007" s="2"/>
      <c r="L3007" s="20"/>
      <c r="M3007" s="20"/>
    </row>
    <row r="3008">
      <c r="A3008" s="68"/>
      <c r="B3008" s="2"/>
      <c r="C3008" s="2"/>
      <c r="D3008" s="2"/>
      <c r="F3008" s="36"/>
      <c r="G3008" s="36"/>
      <c r="H3008" s="36"/>
      <c r="I3008" s="36"/>
      <c r="J3008" s="36"/>
      <c r="K3008" s="2"/>
      <c r="L3008" s="20"/>
      <c r="M3008" s="20"/>
    </row>
    <row r="3009">
      <c r="A3009" s="68"/>
      <c r="B3009" s="2"/>
      <c r="C3009" s="2"/>
      <c r="D3009" s="2"/>
      <c r="F3009" s="36"/>
      <c r="G3009" s="36"/>
      <c r="H3009" s="36"/>
      <c r="I3009" s="36"/>
      <c r="J3009" s="36"/>
      <c r="K3009" s="2"/>
      <c r="L3009" s="20"/>
      <c r="M3009" s="20"/>
    </row>
    <row r="3010">
      <c r="A3010" s="68"/>
      <c r="B3010" s="2"/>
      <c r="C3010" s="2"/>
      <c r="D3010" s="2"/>
      <c r="F3010" s="36"/>
      <c r="G3010" s="36"/>
      <c r="H3010" s="36"/>
      <c r="I3010" s="36"/>
      <c r="J3010" s="36"/>
      <c r="K3010" s="2"/>
      <c r="L3010" s="20"/>
      <c r="M3010" s="20"/>
    </row>
    <row r="3011">
      <c r="A3011" s="68"/>
      <c r="B3011" s="2"/>
      <c r="C3011" s="2"/>
      <c r="D3011" s="2"/>
      <c r="F3011" s="36"/>
      <c r="G3011" s="36"/>
      <c r="H3011" s="36"/>
      <c r="I3011" s="36"/>
      <c r="J3011" s="36"/>
      <c r="K3011" s="2"/>
      <c r="L3011" s="20"/>
      <c r="M3011" s="20"/>
    </row>
    <row r="3012">
      <c r="A3012" s="68"/>
      <c r="B3012" s="2"/>
      <c r="C3012" s="2"/>
      <c r="D3012" s="2"/>
      <c r="F3012" s="36"/>
      <c r="G3012" s="36"/>
      <c r="H3012" s="36"/>
      <c r="I3012" s="36"/>
      <c r="J3012" s="36"/>
      <c r="K3012" s="2"/>
      <c r="L3012" s="20"/>
      <c r="M3012" s="20"/>
    </row>
    <row r="3013">
      <c r="A3013" s="68"/>
      <c r="B3013" s="2"/>
      <c r="C3013" s="2"/>
      <c r="D3013" s="2"/>
      <c r="F3013" s="36"/>
      <c r="G3013" s="36"/>
      <c r="H3013" s="36"/>
      <c r="I3013" s="36"/>
      <c r="J3013" s="36"/>
      <c r="K3013" s="2"/>
      <c r="L3013" s="20"/>
      <c r="M3013" s="20"/>
    </row>
    <row r="3014">
      <c r="A3014" s="68"/>
      <c r="B3014" s="2"/>
      <c r="C3014" s="2"/>
      <c r="D3014" s="2"/>
      <c r="F3014" s="36"/>
      <c r="G3014" s="36"/>
      <c r="H3014" s="36"/>
      <c r="I3014" s="36"/>
      <c r="J3014" s="36"/>
      <c r="K3014" s="2"/>
      <c r="L3014" s="20"/>
      <c r="M3014" s="20"/>
    </row>
    <row r="3015">
      <c r="A3015" s="68"/>
      <c r="B3015" s="2"/>
      <c r="C3015" s="2"/>
      <c r="D3015" s="2"/>
      <c r="F3015" s="36"/>
      <c r="G3015" s="36"/>
      <c r="H3015" s="36"/>
      <c r="I3015" s="36"/>
      <c r="J3015" s="36"/>
      <c r="K3015" s="2"/>
      <c r="L3015" s="20"/>
      <c r="M3015" s="20"/>
    </row>
    <row r="3016">
      <c r="A3016" s="68"/>
      <c r="B3016" s="2"/>
      <c r="C3016" s="2"/>
      <c r="D3016" s="2"/>
      <c r="F3016" s="36"/>
      <c r="G3016" s="36"/>
      <c r="H3016" s="36"/>
      <c r="I3016" s="36"/>
      <c r="J3016" s="36"/>
      <c r="K3016" s="2"/>
      <c r="L3016" s="20"/>
      <c r="M3016" s="20"/>
    </row>
    <row r="3017">
      <c r="A3017" s="68"/>
      <c r="B3017" s="2"/>
      <c r="C3017" s="2"/>
      <c r="D3017" s="2"/>
      <c r="F3017" s="36"/>
      <c r="G3017" s="36"/>
      <c r="H3017" s="36"/>
      <c r="I3017" s="36"/>
      <c r="J3017" s="36"/>
      <c r="K3017" s="2"/>
      <c r="L3017" s="20"/>
      <c r="M3017" s="20"/>
    </row>
    <row r="3018">
      <c r="A3018" s="68"/>
      <c r="B3018" s="2"/>
      <c r="C3018" s="2"/>
      <c r="D3018" s="2"/>
      <c r="F3018" s="36"/>
      <c r="G3018" s="36"/>
      <c r="H3018" s="36"/>
      <c r="I3018" s="36"/>
      <c r="J3018" s="36"/>
      <c r="K3018" s="2"/>
      <c r="L3018" s="20"/>
      <c r="M3018" s="20"/>
    </row>
    <row r="3019">
      <c r="A3019" s="68"/>
      <c r="B3019" s="2"/>
      <c r="C3019" s="2"/>
      <c r="D3019" s="2"/>
      <c r="F3019" s="36"/>
      <c r="G3019" s="36"/>
      <c r="H3019" s="36"/>
      <c r="I3019" s="36"/>
      <c r="J3019" s="36"/>
      <c r="K3019" s="2"/>
      <c r="L3019" s="20"/>
      <c r="M3019" s="20"/>
    </row>
    <row r="3020">
      <c r="A3020" s="68"/>
      <c r="B3020" s="2"/>
      <c r="C3020" s="2"/>
      <c r="D3020" s="2"/>
      <c r="F3020" s="36"/>
      <c r="G3020" s="36"/>
      <c r="H3020" s="36"/>
      <c r="I3020" s="36"/>
      <c r="J3020" s="36"/>
      <c r="K3020" s="2"/>
      <c r="L3020" s="20"/>
      <c r="M3020" s="20"/>
    </row>
    <row r="3021">
      <c r="A3021" s="68"/>
      <c r="B3021" s="2"/>
      <c r="C3021" s="2"/>
      <c r="D3021" s="2"/>
      <c r="F3021" s="36"/>
      <c r="G3021" s="36"/>
      <c r="H3021" s="36"/>
      <c r="I3021" s="36"/>
      <c r="J3021" s="36"/>
      <c r="K3021" s="2"/>
      <c r="L3021" s="20"/>
      <c r="M3021" s="20"/>
    </row>
    <row r="3022">
      <c r="A3022" s="68"/>
      <c r="B3022" s="2"/>
      <c r="C3022" s="2"/>
      <c r="D3022" s="2"/>
      <c r="F3022" s="36"/>
      <c r="G3022" s="36"/>
      <c r="H3022" s="36"/>
      <c r="I3022" s="36"/>
      <c r="J3022" s="36"/>
      <c r="K3022" s="2"/>
      <c r="L3022" s="20"/>
      <c r="M3022" s="20"/>
    </row>
    <row r="3023">
      <c r="A3023" s="68"/>
      <c r="B3023" s="2"/>
      <c r="C3023" s="2"/>
      <c r="D3023" s="2"/>
      <c r="F3023" s="36"/>
      <c r="G3023" s="36"/>
      <c r="H3023" s="36"/>
      <c r="I3023" s="36"/>
      <c r="J3023" s="36"/>
      <c r="K3023" s="2"/>
      <c r="L3023" s="20"/>
      <c r="M3023" s="20"/>
    </row>
    <row r="3024">
      <c r="A3024" s="68"/>
      <c r="B3024" s="2"/>
      <c r="C3024" s="2"/>
      <c r="D3024" s="2"/>
      <c r="F3024" s="36"/>
      <c r="G3024" s="36"/>
      <c r="H3024" s="36"/>
      <c r="I3024" s="36"/>
      <c r="J3024" s="36"/>
      <c r="K3024" s="2"/>
      <c r="L3024" s="20"/>
      <c r="M3024" s="20"/>
    </row>
    <row r="3025">
      <c r="A3025" s="68"/>
      <c r="B3025" s="2"/>
      <c r="C3025" s="2"/>
      <c r="D3025" s="2"/>
      <c r="F3025" s="36"/>
      <c r="G3025" s="36"/>
      <c r="H3025" s="36"/>
      <c r="I3025" s="36"/>
      <c r="J3025" s="36"/>
      <c r="K3025" s="2"/>
      <c r="L3025" s="20"/>
      <c r="M3025" s="20"/>
    </row>
    <row r="3026">
      <c r="A3026" s="68"/>
      <c r="B3026" s="2"/>
      <c r="C3026" s="2"/>
      <c r="D3026" s="2"/>
      <c r="F3026" s="36"/>
      <c r="G3026" s="36"/>
      <c r="H3026" s="36"/>
      <c r="I3026" s="36"/>
      <c r="J3026" s="36"/>
      <c r="K3026" s="2"/>
      <c r="L3026" s="20"/>
      <c r="M3026" s="20"/>
    </row>
    <row r="3027">
      <c r="A3027" s="68"/>
      <c r="B3027" s="2"/>
      <c r="C3027" s="2"/>
      <c r="D3027" s="2"/>
      <c r="F3027" s="36"/>
      <c r="G3027" s="36"/>
      <c r="H3027" s="36"/>
      <c r="I3027" s="36"/>
      <c r="J3027" s="36"/>
      <c r="K3027" s="2"/>
      <c r="L3027" s="20"/>
      <c r="M3027" s="20"/>
    </row>
    <row r="3028">
      <c r="A3028" s="68"/>
      <c r="B3028" s="2"/>
      <c r="C3028" s="2"/>
      <c r="D3028" s="2"/>
      <c r="F3028" s="36"/>
      <c r="G3028" s="36"/>
      <c r="H3028" s="36"/>
      <c r="I3028" s="36"/>
      <c r="J3028" s="36"/>
      <c r="K3028" s="2"/>
      <c r="L3028" s="20"/>
      <c r="M3028" s="20"/>
    </row>
    <row r="3029">
      <c r="A3029" s="68"/>
      <c r="B3029" s="2"/>
      <c r="C3029" s="2"/>
      <c r="D3029" s="2"/>
      <c r="F3029" s="36"/>
      <c r="G3029" s="36"/>
      <c r="H3029" s="36"/>
      <c r="I3029" s="36"/>
      <c r="J3029" s="36"/>
      <c r="K3029" s="2"/>
      <c r="L3029" s="20"/>
      <c r="M3029" s="20"/>
    </row>
    <row r="3030">
      <c r="A3030" s="68"/>
      <c r="B3030" s="2"/>
      <c r="C3030" s="2"/>
      <c r="D3030" s="2"/>
      <c r="F3030" s="36"/>
      <c r="G3030" s="36"/>
      <c r="H3030" s="36"/>
      <c r="I3030" s="36"/>
      <c r="J3030" s="36"/>
      <c r="K3030" s="2"/>
      <c r="L3030" s="20"/>
      <c r="M3030" s="20"/>
    </row>
    <row r="3031">
      <c r="A3031" s="68"/>
      <c r="B3031" s="2"/>
      <c r="C3031" s="2"/>
      <c r="D3031" s="2"/>
      <c r="F3031" s="36"/>
      <c r="G3031" s="36"/>
      <c r="H3031" s="36"/>
      <c r="I3031" s="36"/>
      <c r="J3031" s="36"/>
      <c r="K3031" s="2"/>
      <c r="L3031" s="20"/>
      <c r="M3031" s="20"/>
    </row>
    <row r="3032">
      <c r="A3032" s="68"/>
      <c r="B3032" s="2"/>
      <c r="C3032" s="2"/>
      <c r="D3032" s="2"/>
      <c r="F3032" s="36"/>
      <c r="G3032" s="36"/>
      <c r="H3032" s="36"/>
      <c r="I3032" s="36"/>
      <c r="J3032" s="36"/>
      <c r="K3032" s="2"/>
      <c r="L3032" s="20"/>
      <c r="M3032" s="20"/>
    </row>
    <row r="3033">
      <c r="A3033" s="68"/>
      <c r="B3033" s="2"/>
      <c r="C3033" s="2"/>
      <c r="D3033" s="2"/>
      <c r="F3033" s="36"/>
      <c r="G3033" s="36"/>
      <c r="H3033" s="36"/>
      <c r="I3033" s="36"/>
      <c r="J3033" s="36"/>
      <c r="K3033" s="2"/>
      <c r="L3033" s="20"/>
      <c r="M3033" s="20"/>
    </row>
    <row r="3034">
      <c r="A3034" s="68"/>
      <c r="B3034" s="2"/>
      <c r="C3034" s="2"/>
      <c r="D3034" s="2"/>
      <c r="F3034" s="36"/>
      <c r="G3034" s="36"/>
      <c r="H3034" s="36"/>
      <c r="I3034" s="36"/>
      <c r="J3034" s="36"/>
      <c r="K3034" s="2"/>
      <c r="L3034" s="20"/>
      <c r="M3034" s="20"/>
    </row>
    <row r="3035">
      <c r="A3035" s="68"/>
      <c r="B3035" s="2"/>
      <c r="C3035" s="2"/>
      <c r="D3035" s="2"/>
      <c r="F3035" s="36"/>
      <c r="G3035" s="36"/>
      <c r="H3035" s="36"/>
      <c r="I3035" s="36"/>
      <c r="J3035" s="36"/>
      <c r="K3035" s="2"/>
      <c r="L3035" s="20"/>
      <c r="M3035" s="20"/>
    </row>
    <row r="3036">
      <c r="A3036" s="68"/>
      <c r="B3036" s="2"/>
      <c r="C3036" s="2"/>
      <c r="D3036" s="2"/>
      <c r="F3036" s="36"/>
      <c r="G3036" s="36"/>
      <c r="H3036" s="36"/>
      <c r="I3036" s="36"/>
      <c r="J3036" s="36"/>
      <c r="K3036" s="2"/>
      <c r="L3036" s="20"/>
      <c r="M3036" s="20"/>
    </row>
    <row r="3037">
      <c r="A3037" s="68"/>
      <c r="B3037" s="2"/>
      <c r="C3037" s="2"/>
      <c r="D3037" s="2"/>
      <c r="F3037" s="36"/>
      <c r="G3037" s="36"/>
      <c r="H3037" s="36"/>
      <c r="I3037" s="36"/>
      <c r="J3037" s="36"/>
      <c r="K3037" s="2"/>
      <c r="L3037" s="20"/>
      <c r="M3037" s="20"/>
    </row>
    <row r="3038">
      <c r="A3038" s="68"/>
      <c r="B3038" s="2"/>
      <c r="C3038" s="2"/>
      <c r="D3038" s="2"/>
      <c r="F3038" s="36"/>
      <c r="G3038" s="36"/>
      <c r="H3038" s="36"/>
      <c r="I3038" s="36"/>
      <c r="J3038" s="36"/>
      <c r="K3038" s="2"/>
      <c r="L3038" s="20"/>
      <c r="M3038" s="20"/>
    </row>
    <row r="3039">
      <c r="A3039" s="68"/>
      <c r="B3039" s="2"/>
      <c r="C3039" s="2"/>
      <c r="D3039" s="2"/>
      <c r="F3039" s="36"/>
      <c r="G3039" s="36"/>
      <c r="H3039" s="36"/>
      <c r="I3039" s="36"/>
      <c r="J3039" s="36"/>
      <c r="K3039" s="2"/>
      <c r="L3039" s="20"/>
      <c r="M3039" s="20"/>
    </row>
    <row r="3040">
      <c r="A3040" s="68"/>
      <c r="B3040" s="2"/>
      <c r="C3040" s="2"/>
      <c r="D3040" s="2"/>
      <c r="F3040" s="36"/>
      <c r="G3040" s="36"/>
      <c r="H3040" s="36"/>
      <c r="I3040" s="36"/>
      <c r="J3040" s="36"/>
      <c r="K3040" s="2"/>
      <c r="L3040" s="20"/>
      <c r="M3040" s="20"/>
    </row>
    <row r="3041">
      <c r="A3041" s="68"/>
      <c r="B3041" s="2"/>
      <c r="C3041" s="2"/>
      <c r="D3041" s="2"/>
      <c r="F3041" s="36"/>
      <c r="G3041" s="36"/>
      <c r="H3041" s="36"/>
      <c r="I3041" s="36"/>
      <c r="J3041" s="36"/>
      <c r="K3041" s="2"/>
      <c r="L3041" s="20"/>
      <c r="M3041" s="20"/>
    </row>
    <row r="3042">
      <c r="A3042" s="68"/>
      <c r="B3042" s="2"/>
      <c r="C3042" s="2"/>
      <c r="D3042" s="2"/>
      <c r="F3042" s="36"/>
      <c r="G3042" s="36"/>
      <c r="H3042" s="36"/>
      <c r="I3042" s="36"/>
      <c r="J3042" s="36"/>
      <c r="K3042" s="2"/>
      <c r="L3042" s="20"/>
      <c r="M3042" s="20"/>
    </row>
    <row r="3043">
      <c r="A3043" s="68"/>
      <c r="B3043" s="2"/>
      <c r="C3043" s="2"/>
      <c r="D3043" s="2"/>
      <c r="F3043" s="36"/>
      <c r="G3043" s="36"/>
      <c r="H3043" s="36"/>
      <c r="I3043" s="36"/>
      <c r="J3043" s="36"/>
      <c r="K3043" s="2"/>
      <c r="L3043" s="20"/>
      <c r="M3043" s="20"/>
    </row>
    <row r="3044">
      <c r="A3044" s="68"/>
      <c r="B3044" s="2"/>
      <c r="C3044" s="2"/>
      <c r="D3044" s="2"/>
      <c r="F3044" s="36"/>
      <c r="G3044" s="36"/>
      <c r="H3044" s="36"/>
      <c r="I3044" s="36"/>
      <c r="J3044" s="36"/>
      <c r="K3044" s="2"/>
      <c r="L3044" s="20"/>
      <c r="M3044" s="20"/>
    </row>
    <row r="3045">
      <c r="A3045" s="68"/>
      <c r="B3045" s="2"/>
      <c r="C3045" s="2"/>
      <c r="D3045" s="2"/>
      <c r="F3045" s="36"/>
      <c r="G3045" s="36"/>
      <c r="H3045" s="36"/>
      <c r="I3045" s="36"/>
      <c r="J3045" s="36"/>
      <c r="K3045" s="2"/>
      <c r="L3045" s="20"/>
      <c r="M3045" s="20"/>
    </row>
    <row r="3046">
      <c r="A3046" s="68"/>
      <c r="B3046" s="2"/>
      <c r="C3046" s="2"/>
      <c r="D3046" s="2"/>
      <c r="F3046" s="36"/>
      <c r="G3046" s="36"/>
      <c r="H3046" s="36"/>
      <c r="I3046" s="36"/>
      <c r="J3046" s="36"/>
      <c r="K3046" s="2"/>
      <c r="L3046" s="20"/>
      <c r="M3046" s="20"/>
    </row>
    <row r="3047">
      <c r="A3047" s="68"/>
      <c r="B3047" s="2"/>
      <c r="C3047" s="2"/>
      <c r="D3047" s="2"/>
      <c r="F3047" s="36"/>
      <c r="G3047" s="36"/>
      <c r="H3047" s="36"/>
      <c r="I3047" s="36"/>
      <c r="J3047" s="36"/>
      <c r="K3047" s="2"/>
      <c r="L3047" s="20"/>
      <c r="M3047" s="20"/>
    </row>
    <row r="3048">
      <c r="A3048" s="68"/>
      <c r="B3048" s="2"/>
      <c r="C3048" s="2"/>
      <c r="D3048" s="2"/>
      <c r="F3048" s="36"/>
      <c r="G3048" s="36"/>
      <c r="H3048" s="36"/>
      <c r="I3048" s="36"/>
      <c r="J3048" s="36"/>
      <c r="K3048" s="2"/>
      <c r="L3048" s="20"/>
      <c r="M3048" s="20"/>
    </row>
    <row r="3049">
      <c r="A3049" s="68"/>
      <c r="B3049" s="2"/>
      <c r="C3049" s="2"/>
      <c r="D3049" s="2"/>
      <c r="F3049" s="36"/>
      <c r="G3049" s="36"/>
      <c r="H3049" s="36"/>
      <c r="I3049" s="36"/>
      <c r="J3049" s="36"/>
      <c r="K3049" s="2"/>
      <c r="L3049" s="20"/>
      <c r="M3049" s="20"/>
    </row>
    <row r="3050">
      <c r="A3050" s="68"/>
      <c r="B3050" s="2"/>
      <c r="C3050" s="2"/>
      <c r="D3050" s="2"/>
      <c r="F3050" s="36"/>
      <c r="G3050" s="36"/>
      <c r="H3050" s="36"/>
      <c r="I3050" s="36"/>
      <c r="J3050" s="36"/>
      <c r="K3050" s="2"/>
      <c r="L3050" s="20"/>
      <c r="M3050" s="20"/>
    </row>
    <row r="3051">
      <c r="A3051" s="68"/>
      <c r="B3051" s="2"/>
      <c r="C3051" s="2"/>
      <c r="D3051" s="2"/>
      <c r="F3051" s="36"/>
      <c r="G3051" s="36"/>
      <c r="H3051" s="36"/>
      <c r="I3051" s="36"/>
      <c r="J3051" s="36"/>
      <c r="K3051" s="2"/>
      <c r="L3051" s="20"/>
      <c r="M3051" s="20"/>
    </row>
    <row r="3052">
      <c r="A3052" s="68"/>
      <c r="B3052" s="2"/>
      <c r="C3052" s="2"/>
      <c r="D3052" s="2"/>
      <c r="F3052" s="36"/>
      <c r="G3052" s="36"/>
      <c r="H3052" s="36"/>
      <c r="I3052" s="36"/>
      <c r="J3052" s="36"/>
      <c r="K3052" s="2"/>
      <c r="L3052" s="20"/>
      <c r="M3052" s="20"/>
    </row>
    <row r="3053">
      <c r="A3053" s="68"/>
      <c r="B3053" s="2"/>
      <c r="C3053" s="2"/>
      <c r="D3053" s="2"/>
      <c r="F3053" s="36"/>
      <c r="G3053" s="36"/>
      <c r="H3053" s="36"/>
      <c r="I3053" s="36"/>
      <c r="J3053" s="36"/>
      <c r="K3053" s="2"/>
      <c r="L3053" s="20"/>
      <c r="M3053" s="20"/>
    </row>
    <row r="3054">
      <c r="A3054" s="68"/>
      <c r="B3054" s="2"/>
      <c r="C3054" s="2"/>
      <c r="D3054" s="2"/>
      <c r="F3054" s="36"/>
      <c r="G3054" s="36"/>
      <c r="H3054" s="36"/>
      <c r="I3054" s="36"/>
      <c r="J3054" s="36"/>
      <c r="K3054" s="2"/>
      <c r="L3054" s="20"/>
      <c r="M3054" s="20"/>
    </row>
    <row r="3055">
      <c r="A3055" s="68"/>
      <c r="B3055" s="2"/>
      <c r="C3055" s="2"/>
      <c r="D3055" s="2"/>
      <c r="F3055" s="36"/>
      <c r="G3055" s="36"/>
      <c r="H3055" s="36"/>
      <c r="I3055" s="36"/>
      <c r="J3055" s="36"/>
      <c r="K3055" s="2"/>
      <c r="L3055" s="20"/>
      <c r="M3055" s="20"/>
    </row>
    <row r="3056">
      <c r="A3056" s="68"/>
      <c r="B3056" s="2"/>
      <c r="C3056" s="2"/>
      <c r="D3056" s="2"/>
      <c r="F3056" s="36"/>
      <c r="G3056" s="36"/>
      <c r="H3056" s="36"/>
      <c r="I3056" s="36"/>
      <c r="J3056" s="36"/>
      <c r="K3056" s="2"/>
      <c r="L3056" s="20"/>
      <c r="M3056" s="20"/>
    </row>
    <row r="3057">
      <c r="A3057" s="68"/>
      <c r="B3057" s="2"/>
      <c r="C3057" s="2"/>
      <c r="D3057" s="2"/>
      <c r="F3057" s="36"/>
      <c r="G3057" s="36"/>
      <c r="H3057" s="36"/>
      <c r="I3057" s="36"/>
      <c r="J3057" s="36"/>
      <c r="K3057" s="2"/>
      <c r="L3057" s="20"/>
      <c r="M3057" s="20"/>
    </row>
    <row r="3058">
      <c r="A3058" s="68"/>
      <c r="B3058" s="2"/>
      <c r="C3058" s="2"/>
      <c r="D3058" s="2"/>
      <c r="F3058" s="36"/>
      <c r="G3058" s="36"/>
      <c r="H3058" s="36"/>
      <c r="I3058" s="36"/>
      <c r="J3058" s="36"/>
      <c r="K3058" s="2"/>
      <c r="L3058" s="20"/>
      <c r="M3058" s="20"/>
    </row>
    <row r="3059">
      <c r="A3059" s="68"/>
      <c r="B3059" s="2"/>
      <c r="C3059" s="2"/>
      <c r="D3059" s="2"/>
      <c r="F3059" s="36"/>
      <c r="G3059" s="36"/>
      <c r="H3059" s="36"/>
      <c r="I3059" s="36"/>
      <c r="J3059" s="36"/>
      <c r="K3059" s="2"/>
      <c r="L3059" s="20"/>
      <c r="M3059" s="20"/>
    </row>
    <row r="3060">
      <c r="A3060" s="68"/>
      <c r="B3060" s="2"/>
      <c r="C3060" s="2"/>
      <c r="D3060" s="2"/>
      <c r="F3060" s="36"/>
      <c r="G3060" s="36"/>
      <c r="H3060" s="36"/>
      <c r="I3060" s="36"/>
      <c r="J3060" s="36"/>
      <c r="K3060" s="2"/>
      <c r="L3060" s="20"/>
      <c r="M3060" s="20"/>
    </row>
    <row r="3061">
      <c r="A3061" s="68"/>
      <c r="B3061" s="2"/>
      <c r="C3061" s="2"/>
      <c r="D3061" s="2"/>
      <c r="F3061" s="36"/>
      <c r="G3061" s="36"/>
      <c r="H3061" s="36"/>
      <c r="I3061" s="36"/>
      <c r="J3061" s="36"/>
      <c r="K3061" s="2"/>
      <c r="L3061" s="20"/>
      <c r="M3061" s="20"/>
    </row>
    <row r="3062">
      <c r="A3062" s="68"/>
      <c r="B3062" s="2"/>
      <c r="C3062" s="2"/>
      <c r="D3062" s="2"/>
      <c r="F3062" s="36"/>
      <c r="G3062" s="36"/>
      <c r="H3062" s="36"/>
      <c r="I3062" s="36"/>
      <c r="J3062" s="36"/>
      <c r="K3062" s="2"/>
      <c r="L3062" s="20"/>
      <c r="M3062" s="20"/>
    </row>
    <row r="3063">
      <c r="A3063" s="68"/>
      <c r="B3063" s="2"/>
      <c r="C3063" s="2"/>
      <c r="D3063" s="2"/>
      <c r="F3063" s="36"/>
      <c r="G3063" s="36"/>
      <c r="H3063" s="36"/>
      <c r="I3063" s="36"/>
      <c r="J3063" s="36"/>
      <c r="K3063" s="2"/>
      <c r="L3063" s="20"/>
      <c r="M3063" s="20"/>
    </row>
    <row r="3064">
      <c r="A3064" s="68"/>
      <c r="B3064" s="2"/>
      <c r="C3064" s="2"/>
      <c r="D3064" s="2"/>
      <c r="F3064" s="36"/>
      <c r="G3064" s="36"/>
      <c r="H3064" s="36"/>
      <c r="I3064" s="36"/>
      <c r="J3064" s="36"/>
      <c r="K3064" s="2"/>
      <c r="L3064" s="20"/>
      <c r="M3064" s="20"/>
    </row>
    <row r="3065">
      <c r="A3065" s="68"/>
      <c r="B3065" s="2"/>
      <c r="C3065" s="2"/>
      <c r="D3065" s="2"/>
      <c r="F3065" s="36"/>
      <c r="G3065" s="36"/>
      <c r="H3065" s="36"/>
      <c r="I3065" s="36"/>
      <c r="J3065" s="36"/>
      <c r="K3065" s="2"/>
      <c r="L3065" s="20"/>
      <c r="M3065" s="20"/>
    </row>
    <row r="3066">
      <c r="A3066" s="68"/>
      <c r="B3066" s="2"/>
      <c r="C3066" s="2"/>
      <c r="D3066" s="2"/>
      <c r="F3066" s="36"/>
      <c r="G3066" s="36"/>
      <c r="H3066" s="36"/>
      <c r="I3066" s="36"/>
      <c r="J3066" s="36"/>
      <c r="K3066" s="2"/>
      <c r="L3066" s="20"/>
      <c r="M3066" s="20"/>
    </row>
    <row r="3067">
      <c r="A3067" s="68"/>
      <c r="B3067" s="2"/>
      <c r="C3067" s="2"/>
      <c r="D3067" s="2"/>
      <c r="F3067" s="36"/>
      <c r="G3067" s="36"/>
      <c r="H3067" s="36"/>
      <c r="I3067" s="36"/>
      <c r="J3067" s="36"/>
      <c r="K3067" s="2"/>
      <c r="L3067" s="20"/>
      <c r="M3067" s="20"/>
    </row>
    <row r="3068">
      <c r="A3068" s="68"/>
      <c r="B3068" s="2"/>
      <c r="C3068" s="2"/>
      <c r="D3068" s="2"/>
      <c r="F3068" s="36"/>
      <c r="G3068" s="36"/>
      <c r="H3068" s="36"/>
      <c r="I3068" s="36"/>
      <c r="J3068" s="36"/>
      <c r="K3068" s="2"/>
      <c r="L3068" s="20"/>
      <c r="M3068" s="20"/>
    </row>
    <row r="3069">
      <c r="A3069" s="68"/>
      <c r="B3069" s="2"/>
      <c r="C3069" s="2"/>
      <c r="D3069" s="2"/>
      <c r="F3069" s="36"/>
      <c r="G3069" s="36"/>
      <c r="H3069" s="36"/>
      <c r="I3069" s="36"/>
      <c r="J3069" s="36"/>
      <c r="K3069" s="2"/>
      <c r="L3069" s="20"/>
      <c r="M3069" s="20"/>
    </row>
    <row r="3070">
      <c r="A3070" s="68"/>
      <c r="B3070" s="2"/>
      <c r="C3070" s="2"/>
      <c r="D3070" s="2"/>
      <c r="F3070" s="36"/>
      <c r="G3070" s="36"/>
      <c r="H3070" s="36"/>
      <c r="I3070" s="36"/>
      <c r="J3070" s="36"/>
      <c r="K3070" s="2"/>
      <c r="L3070" s="20"/>
      <c r="M3070" s="20"/>
    </row>
    <row r="3071">
      <c r="A3071" s="68"/>
      <c r="B3071" s="2"/>
      <c r="C3071" s="2"/>
      <c r="D3071" s="2"/>
      <c r="F3071" s="36"/>
      <c r="G3071" s="36"/>
      <c r="H3071" s="36"/>
      <c r="I3071" s="36"/>
      <c r="J3071" s="36"/>
      <c r="K3071" s="2"/>
      <c r="L3071" s="20"/>
      <c r="M3071" s="20"/>
    </row>
    <row r="3072">
      <c r="A3072" s="68"/>
      <c r="B3072" s="2"/>
      <c r="C3072" s="2"/>
      <c r="D3072" s="2"/>
      <c r="F3072" s="36"/>
      <c r="G3072" s="36"/>
      <c r="H3072" s="36"/>
      <c r="I3072" s="36"/>
      <c r="J3072" s="36"/>
      <c r="K3072" s="2"/>
      <c r="L3072" s="20"/>
      <c r="M3072" s="20"/>
    </row>
    <row r="3073">
      <c r="A3073" s="68"/>
      <c r="B3073" s="2"/>
      <c r="C3073" s="2"/>
      <c r="D3073" s="2"/>
      <c r="F3073" s="36"/>
      <c r="G3073" s="36"/>
      <c r="H3073" s="36"/>
      <c r="I3073" s="36"/>
      <c r="J3073" s="36"/>
      <c r="K3073" s="2"/>
      <c r="L3073" s="20"/>
      <c r="M3073" s="20"/>
    </row>
    <row r="3074">
      <c r="A3074" s="68"/>
      <c r="B3074" s="2"/>
      <c r="C3074" s="2"/>
      <c r="D3074" s="2"/>
      <c r="F3074" s="36"/>
      <c r="G3074" s="36"/>
      <c r="H3074" s="36"/>
      <c r="I3074" s="36"/>
      <c r="J3074" s="36"/>
      <c r="K3074" s="2"/>
      <c r="L3074" s="20"/>
      <c r="M3074" s="20"/>
    </row>
    <row r="3075">
      <c r="A3075" s="68"/>
      <c r="B3075" s="2"/>
      <c r="C3075" s="2"/>
      <c r="D3075" s="2"/>
      <c r="F3075" s="36"/>
      <c r="G3075" s="36"/>
      <c r="H3075" s="36"/>
      <c r="I3075" s="36"/>
      <c r="J3075" s="36"/>
      <c r="K3075" s="2"/>
      <c r="L3075" s="20"/>
      <c r="M3075" s="20"/>
    </row>
    <row r="3076">
      <c r="A3076" s="68"/>
      <c r="B3076" s="2"/>
      <c r="C3076" s="2"/>
      <c r="D3076" s="2"/>
      <c r="F3076" s="36"/>
      <c r="G3076" s="36"/>
      <c r="H3076" s="36"/>
      <c r="I3076" s="36"/>
      <c r="J3076" s="36"/>
      <c r="K3076" s="2"/>
      <c r="L3076" s="20"/>
      <c r="M3076" s="20"/>
    </row>
    <row r="3077">
      <c r="A3077" s="68"/>
      <c r="B3077" s="2"/>
      <c r="C3077" s="2"/>
      <c r="D3077" s="2"/>
      <c r="F3077" s="36"/>
      <c r="G3077" s="36"/>
      <c r="H3077" s="36"/>
      <c r="I3077" s="36"/>
      <c r="J3077" s="36"/>
      <c r="K3077" s="2"/>
      <c r="L3077" s="20"/>
      <c r="M3077" s="20"/>
    </row>
    <row r="3078">
      <c r="A3078" s="68"/>
      <c r="B3078" s="2"/>
      <c r="C3078" s="2"/>
      <c r="D3078" s="2"/>
      <c r="F3078" s="36"/>
      <c r="G3078" s="36"/>
      <c r="H3078" s="36"/>
      <c r="I3078" s="36"/>
      <c r="J3078" s="36"/>
      <c r="K3078" s="2"/>
      <c r="L3078" s="20"/>
      <c r="M3078" s="20"/>
    </row>
    <row r="3079">
      <c r="A3079" s="68"/>
      <c r="B3079" s="2"/>
      <c r="C3079" s="2"/>
      <c r="D3079" s="2"/>
      <c r="F3079" s="36"/>
      <c r="G3079" s="36"/>
      <c r="H3079" s="36"/>
      <c r="I3079" s="36"/>
      <c r="J3079" s="36"/>
      <c r="K3079" s="2"/>
      <c r="L3079" s="20"/>
      <c r="M3079" s="20"/>
    </row>
    <row r="3080">
      <c r="A3080" s="68"/>
      <c r="B3080" s="2"/>
      <c r="C3080" s="2"/>
      <c r="D3080" s="2"/>
      <c r="F3080" s="36"/>
      <c r="G3080" s="36"/>
      <c r="H3080" s="36"/>
      <c r="I3080" s="36"/>
      <c r="J3080" s="36"/>
      <c r="K3080" s="2"/>
      <c r="L3080" s="20"/>
      <c r="M3080" s="20"/>
    </row>
    <row r="3081">
      <c r="A3081" s="68"/>
      <c r="B3081" s="2"/>
      <c r="C3081" s="2"/>
      <c r="D3081" s="2"/>
      <c r="F3081" s="36"/>
      <c r="G3081" s="36"/>
      <c r="H3081" s="36"/>
      <c r="I3081" s="36"/>
      <c r="J3081" s="36"/>
      <c r="K3081" s="2"/>
      <c r="L3081" s="20"/>
      <c r="M3081" s="20"/>
    </row>
    <row r="3082">
      <c r="A3082" s="68"/>
      <c r="B3082" s="2"/>
      <c r="C3082" s="2"/>
      <c r="D3082" s="2"/>
      <c r="F3082" s="36"/>
      <c r="G3082" s="36"/>
      <c r="H3082" s="36"/>
      <c r="I3082" s="36"/>
      <c r="J3082" s="36"/>
      <c r="K3082" s="2"/>
      <c r="L3082" s="20"/>
      <c r="M3082" s="20"/>
    </row>
    <row r="3083">
      <c r="A3083" s="68"/>
      <c r="B3083" s="2"/>
      <c r="C3083" s="2"/>
      <c r="D3083" s="2"/>
      <c r="F3083" s="36"/>
      <c r="G3083" s="36"/>
      <c r="H3083" s="36"/>
      <c r="I3083" s="36"/>
      <c r="J3083" s="36"/>
      <c r="K3083" s="2"/>
      <c r="L3083" s="20"/>
      <c r="M3083" s="20"/>
    </row>
    <row r="3084">
      <c r="A3084" s="68"/>
      <c r="B3084" s="2"/>
      <c r="C3084" s="2"/>
      <c r="D3084" s="2"/>
      <c r="F3084" s="36"/>
      <c r="G3084" s="36"/>
      <c r="H3084" s="36"/>
      <c r="I3084" s="36"/>
      <c r="J3084" s="36"/>
      <c r="K3084" s="2"/>
      <c r="L3084" s="20"/>
      <c r="M3084" s="20"/>
    </row>
    <row r="3085">
      <c r="A3085" s="68"/>
      <c r="B3085" s="2"/>
      <c r="C3085" s="2"/>
      <c r="D3085" s="2"/>
      <c r="F3085" s="36"/>
      <c r="G3085" s="36"/>
      <c r="H3085" s="36"/>
      <c r="I3085" s="36"/>
      <c r="J3085" s="36"/>
      <c r="K3085" s="2"/>
      <c r="L3085" s="20"/>
      <c r="M3085" s="20"/>
    </row>
    <row r="3086">
      <c r="A3086" s="68"/>
      <c r="B3086" s="2"/>
      <c r="C3086" s="2"/>
      <c r="D3086" s="2"/>
      <c r="F3086" s="36"/>
      <c r="G3086" s="36"/>
      <c r="H3086" s="36"/>
      <c r="I3086" s="36"/>
      <c r="J3086" s="36"/>
      <c r="K3086" s="2"/>
      <c r="L3086" s="20"/>
      <c r="M3086" s="20"/>
    </row>
    <row r="3087">
      <c r="A3087" s="68"/>
      <c r="B3087" s="2"/>
      <c r="C3087" s="2"/>
      <c r="D3087" s="2"/>
      <c r="F3087" s="36"/>
      <c r="G3087" s="36"/>
      <c r="H3087" s="36"/>
      <c r="I3087" s="36"/>
      <c r="J3087" s="36"/>
      <c r="K3087" s="2"/>
      <c r="L3087" s="20"/>
      <c r="M3087" s="20"/>
    </row>
    <row r="3088">
      <c r="A3088" s="68"/>
      <c r="B3088" s="2"/>
      <c r="C3088" s="2"/>
      <c r="D3088" s="2"/>
      <c r="F3088" s="36"/>
      <c r="G3088" s="36"/>
      <c r="H3088" s="36"/>
      <c r="I3088" s="36"/>
      <c r="J3088" s="36"/>
      <c r="K3088" s="2"/>
      <c r="L3088" s="20"/>
      <c r="M3088" s="20"/>
    </row>
    <row r="3089">
      <c r="A3089" s="68"/>
      <c r="B3089" s="2"/>
      <c r="C3089" s="2"/>
      <c r="D3089" s="2"/>
      <c r="F3089" s="36"/>
      <c r="G3089" s="36"/>
      <c r="H3089" s="36"/>
      <c r="I3089" s="36"/>
      <c r="J3089" s="36"/>
      <c r="K3089" s="2"/>
      <c r="L3089" s="20"/>
      <c r="M3089" s="20"/>
    </row>
    <row r="3090">
      <c r="A3090" s="68"/>
      <c r="B3090" s="2"/>
      <c r="C3090" s="2"/>
      <c r="D3090" s="2"/>
      <c r="F3090" s="36"/>
      <c r="G3090" s="36"/>
      <c r="H3090" s="36"/>
      <c r="I3090" s="36"/>
      <c r="J3090" s="36"/>
      <c r="K3090" s="2"/>
      <c r="L3090" s="20"/>
      <c r="M3090" s="20"/>
    </row>
    <row r="3091">
      <c r="A3091" s="68"/>
      <c r="B3091" s="2"/>
      <c r="C3091" s="2"/>
      <c r="D3091" s="2"/>
      <c r="F3091" s="36"/>
      <c r="G3091" s="36"/>
      <c r="H3091" s="36"/>
      <c r="I3091" s="36"/>
      <c r="J3091" s="36"/>
      <c r="K3091" s="2"/>
      <c r="L3091" s="20"/>
      <c r="M3091" s="20"/>
    </row>
    <row r="3092">
      <c r="A3092" s="68"/>
      <c r="B3092" s="2"/>
      <c r="C3092" s="2"/>
      <c r="D3092" s="2"/>
      <c r="F3092" s="36"/>
      <c r="G3092" s="36"/>
      <c r="H3092" s="36"/>
      <c r="I3092" s="36"/>
      <c r="J3092" s="36"/>
      <c r="K3092" s="2"/>
      <c r="L3092" s="20"/>
      <c r="M3092" s="20"/>
    </row>
    <row r="3093">
      <c r="A3093" s="68"/>
      <c r="B3093" s="2"/>
      <c r="C3093" s="2"/>
      <c r="D3093" s="2"/>
      <c r="F3093" s="36"/>
      <c r="G3093" s="36"/>
      <c r="H3093" s="36"/>
      <c r="I3093" s="36"/>
      <c r="J3093" s="36"/>
      <c r="K3093" s="2"/>
      <c r="L3093" s="20"/>
      <c r="M3093" s="20"/>
    </row>
    <row r="3094">
      <c r="A3094" s="68"/>
      <c r="B3094" s="2"/>
      <c r="C3094" s="2"/>
      <c r="D3094" s="2"/>
      <c r="F3094" s="36"/>
      <c r="G3094" s="36"/>
      <c r="H3094" s="36"/>
      <c r="I3094" s="36"/>
      <c r="J3094" s="36"/>
      <c r="K3094" s="2"/>
      <c r="L3094" s="20"/>
      <c r="M3094" s="20"/>
    </row>
    <row r="3095">
      <c r="A3095" s="68"/>
      <c r="B3095" s="2"/>
      <c r="C3095" s="2"/>
      <c r="D3095" s="2"/>
      <c r="F3095" s="36"/>
      <c r="G3095" s="36"/>
      <c r="H3095" s="36"/>
      <c r="I3095" s="36"/>
      <c r="J3095" s="36"/>
      <c r="K3095" s="2"/>
      <c r="L3095" s="20"/>
      <c r="M3095" s="20"/>
    </row>
    <row r="3096">
      <c r="A3096" s="68"/>
      <c r="B3096" s="2"/>
      <c r="C3096" s="2"/>
      <c r="D3096" s="2"/>
      <c r="F3096" s="36"/>
      <c r="G3096" s="36"/>
      <c r="H3096" s="36"/>
      <c r="I3096" s="36"/>
      <c r="J3096" s="36"/>
      <c r="K3096" s="2"/>
      <c r="L3096" s="20"/>
      <c r="M3096" s="20"/>
    </row>
    <row r="3097">
      <c r="A3097" s="68"/>
      <c r="B3097" s="2"/>
      <c r="C3097" s="2"/>
      <c r="D3097" s="2"/>
      <c r="F3097" s="36"/>
      <c r="G3097" s="36"/>
      <c r="H3097" s="36"/>
      <c r="I3097" s="36"/>
      <c r="J3097" s="36"/>
      <c r="K3097" s="2"/>
      <c r="L3097" s="20"/>
      <c r="M3097" s="20"/>
    </row>
    <row r="3098">
      <c r="A3098" s="68"/>
      <c r="B3098" s="2"/>
      <c r="C3098" s="2"/>
      <c r="D3098" s="2"/>
      <c r="F3098" s="36"/>
      <c r="G3098" s="36"/>
      <c r="H3098" s="36"/>
      <c r="I3098" s="36"/>
      <c r="J3098" s="36"/>
      <c r="K3098" s="2"/>
      <c r="L3098" s="20"/>
      <c r="M3098" s="20"/>
    </row>
    <row r="3099">
      <c r="A3099" s="68"/>
      <c r="B3099" s="2"/>
      <c r="C3099" s="2"/>
      <c r="D3099" s="2"/>
      <c r="F3099" s="36"/>
      <c r="G3099" s="36"/>
      <c r="H3099" s="36"/>
      <c r="I3099" s="36"/>
      <c r="J3099" s="36"/>
      <c r="K3099" s="2"/>
      <c r="L3099" s="20"/>
      <c r="M3099" s="20"/>
    </row>
    <row r="3100">
      <c r="A3100" s="68"/>
      <c r="B3100" s="2"/>
      <c r="C3100" s="2"/>
      <c r="D3100" s="2"/>
      <c r="F3100" s="36"/>
      <c r="G3100" s="36"/>
      <c r="H3100" s="36"/>
      <c r="I3100" s="36"/>
      <c r="J3100" s="36"/>
      <c r="K3100" s="2"/>
      <c r="L3100" s="20"/>
      <c r="M3100" s="20"/>
    </row>
    <row r="3101">
      <c r="A3101" s="68"/>
      <c r="B3101" s="2"/>
      <c r="C3101" s="2"/>
      <c r="D3101" s="2"/>
      <c r="F3101" s="36"/>
      <c r="G3101" s="36"/>
      <c r="H3101" s="36"/>
      <c r="I3101" s="36"/>
      <c r="J3101" s="36"/>
      <c r="K3101" s="2"/>
      <c r="L3101" s="20"/>
      <c r="M3101" s="20"/>
    </row>
    <row r="3102">
      <c r="A3102" s="68"/>
      <c r="B3102" s="2"/>
      <c r="C3102" s="2"/>
      <c r="D3102" s="2"/>
      <c r="F3102" s="36"/>
      <c r="G3102" s="36"/>
      <c r="H3102" s="36"/>
      <c r="I3102" s="36"/>
      <c r="J3102" s="36"/>
      <c r="K3102" s="2"/>
      <c r="L3102" s="20"/>
      <c r="M3102" s="20"/>
    </row>
    <row r="3103">
      <c r="A3103" s="68"/>
      <c r="B3103" s="2"/>
      <c r="C3103" s="2"/>
      <c r="D3103" s="2"/>
      <c r="F3103" s="36"/>
      <c r="G3103" s="36"/>
      <c r="H3103" s="36"/>
      <c r="I3103" s="36"/>
      <c r="J3103" s="36"/>
      <c r="K3103" s="2"/>
      <c r="L3103" s="20"/>
      <c r="M3103" s="20"/>
    </row>
    <row r="3104">
      <c r="A3104" s="68"/>
      <c r="B3104" s="2"/>
      <c r="C3104" s="2"/>
      <c r="D3104" s="2"/>
      <c r="F3104" s="36"/>
      <c r="G3104" s="36"/>
      <c r="H3104" s="36"/>
      <c r="I3104" s="36"/>
      <c r="J3104" s="36"/>
      <c r="K3104" s="2"/>
      <c r="L3104" s="20"/>
      <c r="M3104" s="20"/>
    </row>
    <row r="3105">
      <c r="A3105" s="68"/>
      <c r="B3105" s="2"/>
      <c r="C3105" s="2"/>
      <c r="D3105" s="2"/>
      <c r="F3105" s="36"/>
      <c r="G3105" s="36"/>
      <c r="H3105" s="36"/>
      <c r="I3105" s="36"/>
      <c r="J3105" s="36"/>
      <c r="K3105" s="2"/>
      <c r="L3105" s="20"/>
      <c r="M3105" s="20"/>
    </row>
    <row r="3106">
      <c r="A3106" s="68"/>
      <c r="B3106" s="2"/>
      <c r="C3106" s="2"/>
      <c r="D3106" s="2"/>
      <c r="F3106" s="36"/>
      <c r="G3106" s="36"/>
      <c r="H3106" s="36"/>
      <c r="I3106" s="36"/>
      <c r="J3106" s="36"/>
      <c r="K3106" s="2"/>
      <c r="L3106" s="20"/>
      <c r="M3106" s="20"/>
    </row>
    <row r="3107">
      <c r="A3107" s="68"/>
      <c r="B3107" s="2"/>
      <c r="C3107" s="2"/>
      <c r="D3107" s="2"/>
      <c r="F3107" s="36"/>
      <c r="G3107" s="36"/>
      <c r="H3107" s="36"/>
      <c r="I3107" s="36"/>
      <c r="J3107" s="36"/>
      <c r="K3107" s="2"/>
      <c r="L3107" s="20"/>
      <c r="M3107" s="20"/>
    </row>
    <row r="3108">
      <c r="A3108" s="68"/>
      <c r="B3108" s="2"/>
      <c r="C3108" s="2"/>
      <c r="D3108" s="2"/>
      <c r="F3108" s="36"/>
      <c r="G3108" s="36"/>
      <c r="H3108" s="36"/>
      <c r="I3108" s="36"/>
      <c r="J3108" s="36"/>
      <c r="K3108" s="2"/>
      <c r="L3108" s="20"/>
      <c r="M3108" s="20"/>
    </row>
    <row r="3109">
      <c r="A3109" s="68"/>
      <c r="B3109" s="2"/>
      <c r="C3109" s="2"/>
      <c r="D3109" s="2"/>
      <c r="F3109" s="36"/>
      <c r="G3109" s="36"/>
      <c r="H3109" s="36"/>
      <c r="I3109" s="36"/>
      <c r="J3109" s="36"/>
      <c r="K3109" s="2"/>
      <c r="L3109" s="20"/>
      <c r="M3109" s="20"/>
    </row>
    <row r="3110">
      <c r="A3110" s="68"/>
      <c r="B3110" s="2"/>
      <c r="C3110" s="2"/>
      <c r="D3110" s="2"/>
      <c r="F3110" s="36"/>
      <c r="G3110" s="36"/>
      <c r="H3110" s="36"/>
      <c r="I3110" s="36"/>
      <c r="J3110" s="36"/>
      <c r="K3110" s="2"/>
      <c r="L3110" s="20"/>
      <c r="M3110" s="20"/>
    </row>
    <row r="3111">
      <c r="A3111" s="68"/>
      <c r="B3111" s="2"/>
      <c r="C3111" s="2"/>
      <c r="D3111" s="2"/>
      <c r="F3111" s="36"/>
      <c r="G3111" s="36"/>
      <c r="H3111" s="36"/>
      <c r="I3111" s="36"/>
      <c r="J3111" s="36"/>
      <c r="K3111" s="2"/>
      <c r="L3111" s="20"/>
      <c r="M3111" s="20"/>
    </row>
    <row r="3112">
      <c r="A3112" s="68"/>
      <c r="B3112" s="2"/>
      <c r="C3112" s="2"/>
      <c r="D3112" s="2"/>
      <c r="F3112" s="36"/>
      <c r="G3112" s="36"/>
      <c r="H3112" s="36"/>
      <c r="I3112" s="36"/>
      <c r="J3112" s="36"/>
      <c r="K3112" s="2"/>
      <c r="L3112" s="20"/>
      <c r="M3112" s="20"/>
    </row>
    <row r="3113">
      <c r="A3113" s="68"/>
      <c r="B3113" s="2"/>
      <c r="C3113" s="2"/>
      <c r="D3113" s="2"/>
      <c r="F3113" s="36"/>
      <c r="G3113" s="36"/>
      <c r="H3113" s="36"/>
      <c r="I3113" s="36"/>
      <c r="J3113" s="36"/>
      <c r="K3113" s="2"/>
      <c r="L3113" s="20"/>
      <c r="M3113" s="20"/>
    </row>
    <row r="3114">
      <c r="A3114" s="68"/>
      <c r="B3114" s="2"/>
      <c r="C3114" s="2"/>
      <c r="D3114" s="2"/>
      <c r="F3114" s="36"/>
      <c r="G3114" s="36"/>
      <c r="H3114" s="36"/>
      <c r="I3114" s="36"/>
      <c r="J3114" s="36"/>
      <c r="K3114" s="2"/>
      <c r="L3114" s="20"/>
      <c r="M3114" s="20"/>
    </row>
    <row r="3115">
      <c r="A3115" s="68"/>
      <c r="B3115" s="2"/>
      <c r="C3115" s="2"/>
      <c r="D3115" s="2"/>
      <c r="F3115" s="36"/>
      <c r="G3115" s="36"/>
      <c r="H3115" s="36"/>
      <c r="I3115" s="36"/>
      <c r="J3115" s="36"/>
      <c r="K3115" s="2"/>
      <c r="L3115" s="20"/>
      <c r="M3115" s="20"/>
    </row>
    <row r="3116">
      <c r="A3116" s="68"/>
      <c r="B3116" s="2"/>
      <c r="C3116" s="2"/>
      <c r="D3116" s="2"/>
      <c r="F3116" s="36"/>
      <c r="G3116" s="36"/>
      <c r="H3116" s="36"/>
      <c r="I3116" s="36"/>
      <c r="J3116" s="36"/>
      <c r="K3116" s="2"/>
      <c r="L3116" s="20"/>
      <c r="M3116" s="20"/>
    </row>
    <row r="3117">
      <c r="A3117" s="68"/>
      <c r="B3117" s="2"/>
      <c r="C3117" s="2"/>
      <c r="D3117" s="2"/>
      <c r="F3117" s="36"/>
      <c r="G3117" s="36"/>
      <c r="H3117" s="36"/>
      <c r="I3117" s="36"/>
      <c r="J3117" s="36"/>
      <c r="K3117" s="2"/>
      <c r="L3117" s="20"/>
      <c r="M3117" s="20"/>
    </row>
    <row r="3118">
      <c r="A3118" s="68"/>
      <c r="B3118" s="2"/>
      <c r="C3118" s="2"/>
      <c r="D3118" s="2"/>
      <c r="F3118" s="36"/>
      <c r="G3118" s="36"/>
      <c r="H3118" s="36"/>
      <c r="I3118" s="36"/>
      <c r="J3118" s="36"/>
      <c r="K3118" s="2"/>
      <c r="L3118" s="20"/>
      <c r="M3118" s="20"/>
    </row>
    <row r="3119">
      <c r="A3119" s="68"/>
      <c r="B3119" s="2"/>
      <c r="C3119" s="2"/>
      <c r="D3119" s="2"/>
      <c r="F3119" s="36"/>
      <c r="G3119" s="36"/>
      <c r="H3119" s="36"/>
      <c r="I3119" s="36"/>
      <c r="J3119" s="36"/>
      <c r="K3119" s="2"/>
      <c r="L3119" s="20"/>
      <c r="M3119" s="20"/>
    </row>
    <row r="3120">
      <c r="A3120" s="68"/>
      <c r="B3120" s="2"/>
      <c r="C3120" s="2"/>
      <c r="D3120" s="2"/>
      <c r="F3120" s="36"/>
      <c r="G3120" s="36"/>
      <c r="H3120" s="36"/>
      <c r="I3120" s="36"/>
      <c r="J3120" s="36"/>
      <c r="K3120" s="2"/>
      <c r="L3120" s="20"/>
      <c r="M3120" s="20"/>
    </row>
    <row r="3121">
      <c r="A3121" s="68"/>
      <c r="B3121" s="2"/>
      <c r="C3121" s="2"/>
      <c r="D3121" s="2"/>
      <c r="F3121" s="36"/>
      <c r="G3121" s="36"/>
      <c r="H3121" s="36"/>
      <c r="I3121" s="36"/>
      <c r="J3121" s="36"/>
      <c r="K3121" s="2"/>
      <c r="L3121" s="20"/>
      <c r="M3121" s="20"/>
    </row>
    <row r="3122">
      <c r="A3122" s="68"/>
      <c r="B3122" s="2"/>
      <c r="C3122" s="2"/>
      <c r="D3122" s="2"/>
      <c r="F3122" s="36"/>
      <c r="G3122" s="36"/>
      <c r="H3122" s="36"/>
      <c r="I3122" s="36"/>
      <c r="J3122" s="36"/>
      <c r="K3122" s="2"/>
      <c r="L3122" s="20"/>
      <c r="M3122" s="20"/>
    </row>
    <row r="3123">
      <c r="A3123" s="68"/>
      <c r="B3123" s="2"/>
      <c r="C3123" s="2"/>
      <c r="D3123" s="2"/>
      <c r="F3123" s="36"/>
      <c r="G3123" s="36"/>
      <c r="H3123" s="36"/>
      <c r="I3123" s="36"/>
      <c r="J3123" s="36"/>
      <c r="K3123" s="2"/>
      <c r="L3123" s="20"/>
      <c r="M3123" s="20"/>
    </row>
    <row r="3124">
      <c r="A3124" s="68"/>
      <c r="B3124" s="2"/>
      <c r="C3124" s="2"/>
      <c r="D3124" s="2"/>
      <c r="F3124" s="36"/>
      <c r="G3124" s="36"/>
      <c r="H3124" s="36"/>
      <c r="I3124" s="36"/>
      <c r="J3124" s="36"/>
      <c r="K3124" s="2"/>
      <c r="L3124" s="20"/>
      <c r="M3124" s="20"/>
    </row>
    <row r="3125">
      <c r="A3125" s="68"/>
      <c r="B3125" s="2"/>
      <c r="C3125" s="2"/>
      <c r="D3125" s="2"/>
      <c r="F3125" s="36"/>
      <c r="G3125" s="36"/>
      <c r="H3125" s="36"/>
      <c r="I3125" s="36"/>
      <c r="J3125" s="36"/>
      <c r="K3125" s="2"/>
      <c r="L3125" s="20"/>
      <c r="M3125" s="20"/>
    </row>
    <row r="3126">
      <c r="A3126" s="68"/>
      <c r="B3126" s="2"/>
      <c r="C3126" s="2"/>
      <c r="D3126" s="2"/>
      <c r="F3126" s="36"/>
      <c r="G3126" s="36"/>
      <c r="H3126" s="36"/>
      <c r="I3126" s="36"/>
      <c r="J3126" s="36"/>
      <c r="K3126" s="2"/>
      <c r="L3126" s="20"/>
      <c r="M3126" s="20"/>
    </row>
    <row r="3127">
      <c r="A3127" s="68"/>
      <c r="B3127" s="2"/>
      <c r="C3127" s="2"/>
      <c r="D3127" s="2"/>
      <c r="F3127" s="36"/>
      <c r="G3127" s="36"/>
      <c r="H3127" s="36"/>
      <c r="I3127" s="36"/>
      <c r="J3127" s="36"/>
      <c r="K3127" s="2"/>
      <c r="L3127" s="20"/>
      <c r="M3127" s="20"/>
    </row>
    <row r="3128">
      <c r="A3128" s="68"/>
      <c r="B3128" s="2"/>
      <c r="C3128" s="2"/>
      <c r="D3128" s="2"/>
      <c r="F3128" s="36"/>
      <c r="G3128" s="36"/>
      <c r="H3128" s="36"/>
      <c r="I3128" s="36"/>
      <c r="J3128" s="36"/>
      <c r="K3128" s="2"/>
      <c r="L3128" s="20"/>
      <c r="M3128" s="20"/>
    </row>
    <row r="3129">
      <c r="A3129" s="68"/>
      <c r="B3129" s="2"/>
      <c r="C3129" s="2"/>
      <c r="D3129" s="2"/>
      <c r="F3129" s="36"/>
      <c r="G3129" s="36"/>
      <c r="H3129" s="36"/>
      <c r="I3129" s="36"/>
      <c r="J3129" s="36"/>
      <c r="K3129" s="2"/>
      <c r="L3129" s="20"/>
      <c r="M3129" s="20"/>
    </row>
    <row r="3130">
      <c r="A3130" s="68"/>
      <c r="B3130" s="2"/>
      <c r="C3130" s="2"/>
      <c r="D3130" s="2"/>
      <c r="F3130" s="36"/>
      <c r="G3130" s="36"/>
      <c r="H3130" s="36"/>
      <c r="I3130" s="36"/>
      <c r="J3130" s="36"/>
      <c r="K3130" s="2"/>
      <c r="L3130" s="20"/>
      <c r="M3130" s="20"/>
    </row>
    <row r="3131">
      <c r="A3131" s="68"/>
      <c r="B3131" s="2"/>
      <c r="C3131" s="2"/>
      <c r="D3131" s="2"/>
      <c r="F3131" s="36"/>
      <c r="G3131" s="36"/>
      <c r="H3131" s="36"/>
      <c r="I3131" s="36"/>
      <c r="J3131" s="36"/>
      <c r="K3131" s="2"/>
      <c r="L3131" s="20"/>
      <c r="M3131" s="20"/>
    </row>
    <row r="3132">
      <c r="A3132" s="68"/>
      <c r="B3132" s="2"/>
      <c r="C3132" s="2"/>
      <c r="D3132" s="2"/>
      <c r="F3132" s="36"/>
      <c r="G3132" s="36"/>
      <c r="H3132" s="36"/>
      <c r="I3132" s="36"/>
      <c r="J3132" s="36"/>
      <c r="K3132" s="2"/>
      <c r="L3132" s="20"/>
      <c r="M3132" s="20"/>
    </row>
    <row r="3133">
      <c r="A3133" s="68"/>
      <c r="B3133" s="2"/>
      <c r="C3133" s="2"/>
      <c r="D3133" s="2"/>
      <c r="F3133" s="36"/>
      <c r="G3133" s="36"/>
      <c r="H3133" s="36"/>
      <c r="I3133" s="36"/>
      <c r="J3133" s="36"/>
      <c r="K3133" s="2"/>
      <c r="L3133" s="20"/>
      <c r="M3133" s="20"/>
    </row>
    <row r="3134">
      <c r="A3134" s="68"/>
      <c r="B3134" s="2"/>
      <c r="C3134" s="2"/>
      <c r="D3134" s="2"/>
      <c r="F3134" s="36"/>
      <c r="G3134" s="36"/>
      <c r="H3134" s="36"/>
      <c r="I3134" s="36"/>
      <c r="J3134" s="36"/>
      <c r="K3134" s="2"/>
      <c r="L3134" s="20"/>
      <c r="M3134" s="20"/>
    </row>
    <row r="3135">
      <c r="A3135" s="68"/>
      <c r="B3135" s="2"/>
      <c r="C3135" s="2"/>
      <c r="D3135" s="2"/>
      <c r="F3135" s="36"/>
      <c r="G3135" s="36"/>
      <c r="H3135" s="36"/>
      <c r="I3135" s="36"/>
      <c r="J3135" s="36"/>
      <c r="K3135" s="2"/>
      <c r="L3135" s="20"/>
      <c r="M3135" s="20"/>
    </row>
    <row r="3136">
      <c r="A3136" s="68"/>
      <c r="B3136" s="2"/>
      <c r="C3136" s="2"/>
      <c r="D3136" s="2"/>
      <c r="F3136" s="36"/>
      <c r="G3136" s="36"/>
      <c r="H3136" s="36"/>
      <c r="I3136" s="36"/>
      <c r="J3136" s="36"/>
      <c r="K3136" s="2"/>
      <c r="L3136" s="20"/>
      <c r="M3136" s="20"/>
    </row>
    <row r="3137">
      <c r="A3137" s="68"/>
      <c r="B3137" s="2"/>
      <c r="C3137" s="2"/>
      <c r="D3137" s="2"/>
      <c r="F3137" s="36"/>
      <c r="G3137" s="36"/>
      <c r="H3137" s="36"/>
      <c r="I3137" s="36"/>
      <c r="J3137" s="36"/>
      <c r="K3137" s="2"/>
      <c r="L3137" s="20"/>
      <c r="M3137" s="20"/>
    </row>
    <row r="3138">
      <c r="A3138" s="68"/>
      <c r="B3138" s="2"/>
      <c r="C3138" s="2"/>
      <c r="D3138" s="2"/>
      <c r="F3138" s="36"/>
      <c r="G3138" s="36"/>
      <c r="H3138" s="36"/>
      <c r="I3138" s="36"/>
      <c r="J3138" s="36"/>
      <c r="K3138" s="2"/>
      <c r="L3138" s="20"/>
      <c r="M3138" s="20"/>
    </row>
    <row r="3139">
      <c r="A3139" s="68"/>
      <c r="B3139" s="2"/>
      <c r="C3139" s="2"/>
      <c r="D3139" s="2"/>
      <c r="F3139" s="36"/>
      <c r="G3139" s="36"/>
      <c r="H3139" s="36"/>
      <c r="I3139" s="36"/>
      <c r="J3139" s="36"/>
      <c r="K3139" s="2"/>
      <c r="L3139" s="20"/>
      <c r="M3139" s="20"/>
    </row>
    <row r="3140">
      <c r="A3140" s="68"/>
      <c r="B3140" s="2"/>
      <c r="C3140" s="2"/>
      <c r="D3140" s="2"/>
      <c r="F3140" s="36"/>
      <c r="G3140" s="36"/>
      <c r="H3140" s="36"/>
      <c r="I3140" s="36"/>
      <c r="J3140" s="36"/>
      <c r="K3140" s="2"/>
      <c r="L3140" s="20"/>
      <c r="M3140" s="20"/>
    </row>
    <row r="3141">
      <c r="A3141" s="68"/>
      <c r="B3141" s="2"/>
      <c r="C3141" s="2"/>
      <c r="D3141" s="2"/>
      <c r="F3141" s="36"/>
      <c r="G3141" s="36"/>
      <c r="H3141" s="36"/>
      <c r="I3141" s="36"/>
      <c r="J3141" s="36"/>
      <c r="K3141" s="2"/>
      <c r="L3141" s="20"/>
      <c r="M3141" s="20"/>
    </row>
    <row r="3142">
      <c r="A3142" s="68"/>
      <c r="B3142" s="2"/>
      <c r="C3142" s="2"/>
      <c r="D3142" s="2"/>
      <c r="F3142" s="36"/>
      <c r="G3142" s="36"/>
      <c r="H3142" s="36"/>
      <c r="I3142" s="36"/>
      <c r="J3142" s="36"/>
      <c r="K3142" s="2"/>
      <c r="L3142" s="20"/>
      <c r="M3142" s="20"/>
    </row>
    <row r="3143">
      <c r="A3143" s="68"/>
      <c r="B3143" s="2"/>
      <c r="C3143" s="2"/>
      <c r="D3143" s="2"/>
      <c r="F3143" s="36"/>
      <c r="G3143" s="36"/>
      <c r="H3143" s="36"/>
      <c r="I3143" s="36"/>
      <c r="J3143" s="36"/>
      <c r="K3143" s="2"/>
      <c r="L3143" s="20"/>
      <c r="M3143" s="20"/>
    </row>
    <row r="3144">
      <c r="A3144" s="68"/>
      <c r="B3144" s="2"/>
      <c r="C3144" s="2"/>
      <c r="D3144" s="2"/>
      <c r="F3144" s="36"/>
      <c r="G3144" s="36"/>
      <c r="H3144" s="36"/>
      <c r="I3144" s="36"/>
      <c r="J3144" s="36"/>
      <c r="K3144" s="2"/>
      <c r="L3144" s="20"/>
      <c r="M3144" s="20"/>
    </row>
    <row r="3145">
      <c r="A3145" s="68"/>
      <c r="B3145" s="2"/>
      <c r="C3145" s="2"/>
      <c r="D3145" s="2"/>
      <c r="F3145" s="36"/>
      <c r="G3145" s="36"/>
      <c r="H3145" s="36"/>
      <c r="I3145" s="36"/>
      <c r="J3145" s="36"/>
      <c r="K3145" s="2"/>
      <c r="L3145" s="20"/>
      <c r="M3145" s="20"/>
    </row>
    <row r="3146">
      <c r="A3146" s="68"/>
      <c r="B3146" s="2"/>
      <c r="C3146" s="2"/>
      <c r="D3146" s="2"/>
      <c r="F3146" s="36"/>
      <c r="G3146" s="36"/>
      <c r="H3146" s="36"/>
      <c r="I3146" s="36"/>
      <c r="J3146" s="36"/>
      <c r="K3146" s="2"/>
      <c r="L3146" s="20"/>
      <c r="M3146" s="20"/>
    </row>
    <row r="3147">
      <c r="A3147" s="68"/>
      <c r="B3147" s="2"/>
      <c r="C3147" s="2"/>
      <c r="D3147" s="2"/>
      <c r="F3147" s="36"/>
      <c r="G3147" s="36"/>
      <c r="H3147" s="36"/>
      <c r="I3147" s="36"/>
      <c r="J3147" s="36"/>
      <c r="K3147" s="2"/>
      <c r="L3147" s="20"/>
      <c r="M3147" s="20"/>
    </row>
    <row r="3148">
      <c r="A3148" s="68"/>
      <c r="B3148" s="2"/>
      <c r="C3148" s="2"/>
      <c r="D3148" s="2"/>
      <c r="F3148" s="36"/>
      <c r="G3148" s="36"/>
      <c r="H3148" s="36"/>
      <c r="I3148" s="36"/>
      <c r="J3148" s="36"/>
      <c r="K3148" s="2"/>
      <c r="L3148" s="20"/>
      <c r="M3148" s="20"/>
    </row>
    <row r="3149">
      <c r="A3149" s="68"/>
      <c r="B3149" s="2"/>
      <c r="C3149" s="2"/>
      <c r="D3149" s="2"/>
      <c r="F3149" s="36"/>
      <c r="G3149" s="36"/>
      <c r="H3149" s="36"/>
      <c r="I3149" s="36"/>
      <c r="J3149" s="36"/>
      <c r="K3149" s="2"/>
      <c r="L3149" s="20"/>
      <c r="M3149" s="20"/>
    </row>
    <row r="3150">
      <c r="A3150" s="68"/>
      <c r="B3150" s="2"/>
      <c r="C3150" s="2"/>
      <c r="D3150" s="2"/>
      <c r="F3150" s="36"/>
      <c r="G3150" s="36"/>
      <c r="H3150" s="36"/>
      <c r="I3150" s="36"/>
      <c r="J3150" s="36"/>
      <c r="K3150" s="2"/>
      <c r="L3150" s="20"/>
      <c r="M3150" s="20"/>
    </row>
    <row r="3151">
      <c r="A3151" s="68"/>
      <c r="B3151" s="2"/>
      <c r="C3151" s="2"/>
      <c r="D3151" s="2"/>
      <c r="F3151" s="36"/>
      <c r="G3151" s="36"/>
      <c r="H3151" s="36"/>
      <c r="I3151" s="36"/>
      <c r="J3151" s="36"/>
      <c r="K3151" s="2"/>
      <c r="L3151" s="20"/>
      <c r="M3151" s="20"/>
    </row>
    <row r="3152">
      <c r="A3152" s="68"/>
      <c r="B3152" s="2"/>
      <c r="C3152" s="2"/>
      <c r="D3152" s="2"/>
      <c r="F3152" s="36"/>
      <c r="G3152" s="36"/>
      <c r="H3152" s="36"/>
      <c r="I3152" s="36"/>
      <c r="J3152" s="36"/>
      <c r="K3152" s="2"/>
      <c r="L3152" s="20"/>
      <c r="M3152" s="20"/>
    </row>
    <row r="3153">
      <c r="A3153" s="68"/>
      <c r="B3153" s="2"/>
      <c r="C3153" s="2"/>
      <c r="D3153" s="2"/>
      <c r="F3153" s="36"/>
      <c r="G3153" s="36"/>
      <c r="H3153" s="36"/>
      <c r="I3153" s="36"/>
      <c r="J3153" s="36"/>
      <c r="K3153" s="2"/>
      <c r="L3153" s="20"/>
      <c r="M3153" s="20"/>
    </row>
    <row r="3154">
      <c r="A3154" s="68"/>
      <c r="B3154" s="2"/>
      <c r="C3154" s="2"/>
      <c r="D3154" s="2"/>
      <c r="F3154" s="36"/>
      <c r="G3154" s="36"/>
      <c r="H3154" s="36"/>
      <c r="I3154" s="36"/>
      <c r="J3154" s="36"/>
      <c r="K3154" s="2"/>
      <c r="L3154" s="20"/>
      <c r="M3154" s="20"/>
    </row>
    <row r="3155">
      <c r="A3155" s="68"/>
      <c r="B3155" s="2"/>
      <c r="C3155" s="2"/>
      <c r="D3155" s="2"/>
      <c r="F3155" s="36"/>
      <c r="G3155" s="36"/>
      <c r="H3155" s="36"/>
      <c r="I3155" s="36"/>
      <c r="J3155" s="36"/>
      <c r="K3155" s="2"/>
      <c r="L3155" s="20"/>
      <c r="M3155" s="20"/>
    </row>
    <row r="3156">
      <c r="A3156" s="68"/>
      <c r="B3156" s="2"/>
      <c r="C3156" s="2"/>
      <c r="D3156" s="2"/>
      <c r="F3156" s="36"/>
      <c r="G3156" s="36"/>
      <c r="H3156" s="36"/>
      <c r="I3156" s="36"/>
      <c r="J3156" s="36"/>
      <c r="K3156" s="2"/>
      <c r="L3156" s="20"/>
      <c r="M3156" s="20"/>
    </row>
    <row r="3157">
      <c r="A3157" s="68"/>
      <c r="B3157" s="2"/>
      <c r="C3157" s="2"/>
      <c r="D3157" s="2"/>
      <c r="F3157" s="36"/>
      <c r="G3157" s="36"/>
      <c r="H3157" s="36"/>
      <c r="I3157" s="36"/>
      <c r="J3157" s="36"/>
      <c r="K3157" s="2"/>
      <c r="L3157" s="20"/>
      <c r="M3157" s="20"/>
    </row>
    <row r="3158">
      <c r="A3158" s="68"/>
      <c r="B3158" s="2"/>
      <c r="C3158" s="2"/>
      <c r="D3158" s="2"/>
      <c r="F3158" s="36"/>
      <c r="G3158" s="36"/>
      <c r="H3158" s="36"/>
      <c r="I3158" s="36"/>
      <c r="J3158" s="36"/>
      <c r="K3158" s="2"/>
      <c r="L3158" s="20"/>
      <c r="M3158" s="20"/>
    </row>
    <row r="3159">
      <c r="A3159" s="68"/>
      <c r="B3159" s="2"/>
      <c r="C3159" s="2"/>
      <c r="D3159" s="2"/>
      <c r="F3159" s="36"/>
      <c r="G3159" s="36"/>
      <c r="H3159" s="36"/>
      <c r="I3159" s="36"/>
      <c r="J3159" s="36"/>
      <c r="K3159" s="2"/>
      <c r="L3159" s="20"/>
      <c r="M3159" s="20"/>
    </row>
    <row r="3160">
      <c r="A3160" s="68"/>
      <c r="B3160" s="2"/>
      <c r="C3160" s="2"/>
      <c r="D3160" s="2"/>
      <c r="F3160" s="36"/>
      <c r="G3160" s="36"/>
      <c r="H3160" s="36"/>
      <c r="I3160" s="36"/>
      <c r="J3160" s="36"/>
      <c r="K3160" s="2"/>
      <c r="L3160" s="20"/>
      <c r="M3160" s="20"/>
    </row>
    <row r="3161">
      <c r="A3161" s="68"/>
      <c r="B3161" s="2"/>
      <c r="C3161" s="2"/>
      <c r="D3161" s="2"/>
      <c r="F3161" s="36"/>
      <c r="G3161" s="36"/>
      <c r="H3161" s="36"/>
      <c r="I3161" s="36"/>
      <c r="J3161" s="36"/>
      <c r="K3161" s="2"/>
      <c r="L3161" s="20"/>
      <c r="M3161" s="20"/>
    </row>
    <row r="3162">
      <c r="A3162" s="68"/>
      <c r="B3162" s="2"/>
      <c r="C3162" s="2"/>
      <c r="D3162" s="2"/>
      <c r="F3162" s="36"/>
      <c r="G3162" s="36"/>
      <c r="H3162" s="36"/>
      <c r="I3162" s="36"/>
      <c r="J3162" s="36"/>
      <c r="K3162" s="2"/>
      <c r="L3162" s="20"/>
      <c r="M3162" s="20"/>
    </row>
    <row r="3163">
      <c r="A3163" s="68"/>
      <c r="B3163" s="2"/>
      <c r="C3163" s="2"/>
      <c r="D3163" s="2"/>
      <c r="F3163" s="36"/>
      <c r="G3163" s="36"/>
      <c r="H3163" s="36"/>
      <c r="I3163" s="36"/>
      <c r="J3163" s="36"/>
      <c r="K3163" s="2"/>
      <c r="L3163" s="20"/>
      <c r="M3163" s="20"/>
    </row>
    <row r="3164">
      <c r="A3164" s="68"/>
      <c r="B3164" s="2"/>
      <c r="C3164" s="2"/>
      <c r="D3164" s="2"/>
      <c r="F3164" s="36"/>
      <c r="G3164" s="36"/>
      <c r="H3164" s="36"/>
      <c r="I3164" s="36"/>
      <c r="J3164" s="36"/>
      <c r="K3164" s="2"/>
      <c r="L3164" s="20"/>
      <c r="M3164" s="20"/>
    </row>
    <row r="3165">
      <c r="A3165" s="68"/>
      <c r="B3165" s="2"/>
      <c r="C3165" s="2"/>
      <c r="D3165" s="2"/>
      <c r="F3165" s="36"/>
      <c r="G3165" s="36"/>
      <c r="H3165" s="36"/>
      <c r="I3165" s="36"/>
      <c r="J3165" s="36"/>
      <c r="K3165" s="2"/>
      <c r="L3165" s="20"/>
      <c r="M3165" s="20"/>
    </row>
    <row r="3166">
      <c r="A3166" s="68"/>
      <c r="B3166" s="2"/>
      <c r="C3166" s="2"/>
      <c r="D3166" s="2"/>
      <c r="F3166" s="36"/>
      <c r="G3166" s="36"/>
      <c r="H3166" s="36"/>
      <c r="I3166" s="36"/>
      <c r="J3166" s="36"/>
      <c r="K3166" s="2"/>
      <c r="L3166" s="20"/>
      <c r="M3166" s="20"/>
    </row>
    <row r="3167">
      <c r="A3167" s="68"/>
      <c r="B3167" s="2"/>
      <c r="C3167" s="2"/>
      <c r="D3167" s="2"/>
      <c r="F3167" s="36"/>
      <c r="G3167" s="36"/>
      <c r="H3167" s="36"/>
      <c r="I3167" s="36"/>
      <c r="J3167" s="36"/>
      <c r="K3167" s="2"/>
      <c r="L3167" s="20"/>
      <c r="M3167" s="20"/>
    </row>
    <row r="3168">
      <c r="A3168" s="68"/>
      <c r="B3168" s="2"/>
      <c r="C3168" s="2"/>
      <c r="D3168" s="2"/>
      <c r="F3168" s="36"/>
      <c r="G3168" s="36"/>
      <c r="H3168" s="36"/>
      <c r="I3168" s="36"/>
      <c r="J3168" s="36"/>
      <c r="K3168" s="2"/>
      <c r="L3168" s="20"/>
      <c r="M3168" s="20"/>
    </row>
    <row r="3169">
      <c r="A3169" s="68"/>
      <c r="B3169" s="2"/>
      <c r="C3169" s="2"/>
      <c r="D3169" s="2"/>
      <c r="F3169" s="36"/>
      <c r="G3169" s="36"/>
      <c r="H3169" s="36"/>
      <c r="I3169" s="36"/>
      <c r="J3169" s="36"/>
      <c r="K3169" s="2"/>
      <c r="L3169" s="20"/>
      <c r="M3169" s="20"/>
    </row>
    <row r="3170">
      <c r="A3170" s="68"/>
      <c r="B3170" s="2"/>
      <c r="C3170" s="2"/>
      <c r="D3170" s="2"/>
      <c r="F3170" s="36"/>
      <c r="G3170" s="36"/>
      <c r="H3170" s="36"/>
      <c r="I3170" s="36"/>
      <c r="J3170" s="36"/>
      <c r="K3170" s="2"/>
      <c r="L3170" s="20"/>
      <c r="M3170" s="20"/>
    </row>
    <row r="3171">
      <c r="A3171" s="68"/>
      <c r="B3171" s="2"/>
      <c r="C3171" s="2"/>
      <c r="D3171" s="2"/>
      <c r="F3171" s="36"/>
      <c r="G3171" s="36"/>
      <c r="H3171" s="36"/>
      <c r="I3171" s="36"/>
      <c r="J3171" s="36"/>
      <c r="K3171" s="2"/>
      <c r="L3171" s="20"/>
      <c r="M3171" s="20"/>
    </row>
    <row r="3172">
      <c r="A3172" s="68"/>
      <c r="B3172" s="2"/>
      <c r="C3172" s="2"/>
      <c r="D3172" s="2"/>
      <c r="F3172" s="36"/>
      <c r="G3172" s="36"/>
      <c r="H3172" s="36"/>
      <c r="I3172" s="36"/>
      <c r="J3172" s="36"/>
      <c r="K3172" s="2"/>
      <c r="L3172" s="20"/>
      <c r="M3172" s="20"/>
    </row>
    <row r="3173">
      <c r="A3173" s="68"/>
      <c r="B3173" s="2"/>
      <c r="C3173" s="2"/>
      <c r="D3173" s="2"/>
      <c r="F3173" s="36"/>
      <c r="G3173" s="36"/>
      <c r="H3173" s="36"/>
      <c r="I3173" s="36"/>
      <c r="J3173" s="36"/>
      <c r="K3173" s="2"/>
      <c r="L3173" s="20"/>
      <c r="M3173" s="20"/>
    </row>
    <row r="3174">
      <c r="A3174" s="68"/>
      <c r="B3174" s="2"/>
      <c r="C3174" s="2"/>
      <c r="D3174" s="2"/>
      <c r="F3174" s="36"/>
      <c r="G3174" s="36"/>
      <c r="H3174" s="36"/>
      <c r="I3174" s="36"/>
      <c r="J3174" s="36"/>
      <c r="K3174" s="2"/>
      <c r="L3174" s="20"/>
      <c r="M3174" s="20"/>
    </row>
    <row r="3175">
      <c r="A3175" s="68"/>
      <c r="B3175" s="2"/>
      <c r="C3175" s="2"/>
      <c r="D3175" s="2"/>
      <c r="F3175" s="36"/>
      <c r="G3175" s="36"/>
      <c r="H3175" s="36"/>
      <c r="I3175" s="36"/>
      <c r="J3175" s="36"/>
      <c r="K3175" s="2"/>
      <c r="L3175" s="20"/>
      <c r="M3175" s="20"/>
    </row>
    <row r="3176">
      <c r="A3176" s="68"/>
      <c r="B3176" s="2"/>
      <c r="C3176" s="2"/>
      <c r="D3176" s="2"/>
      <c r="F3176" s="36"/>
      <c r="G3176" s="36"/>
      <c r="H3176" s="36"/>
      <c r="I3176" s="36"/>
      <c r="J3176" s="36"/>
      <c r="K3176" s="2"/>
      <c r="L3176" s="20"/>
      <c r="M3176" s="20"/>
    </row>
    <row r="3177">
      <c r="A3177" s="68"/>
      <c r="B3177" s="2"/>
      <c r="C3177" s="2"/>
      <c r="D3177" s="2"/>
      <c r="F3177" s="36"/>
      <c r="G3177" s="36"/>
      <c r="H3177" s="36"/>
      <c r="I3177" s="36"/>
      <c r="J3177" s="36"/>
      <c r="K3177" s="2"/>
      <c r="L3177" s="20"/>
      <c r="M3177" s="20"/>
    </row>
    <row r="3178">
      <c r="A3178" s="68"/>
      <c r="B3178" s="2"/>
      <c r="C3178" s="2"/>
      <c r="D3178" s="2"/>
      <c r="F3178" s="36"/>
      <c r="G3178" s="36"/>
      <c r="H3178" s="36"/>
      <c r="I3178" s="36"/>
      <c r="J3178" s="36"/>
      <c r="K3178" s="2"/>
      <c r="L3178" s="20"/>
      <c r="M3178" s="20"/>
    </row>
    <row r="3179">
      <c r="A3179" s="68"/>
      <c r="B3179" s="2"/>
      <c r="C3179" s="2"/>
      <c r="D3179" s="2"/>
      <c r="F3179" s="36"/>
      <c r="G3179" s="36"/>
      <c r="H3179" s="36"/>
      <c r="I3179" s="36"/>
      <c r="J3179" s="36"/>
      <c r="K3179" s="2"/>
      <c r="L3179" s="20"/>
      <c r="M3179" s="20"/>
    </row>
    <row r="3180">
      <c r="A3180" s="68"/>
      <c r="B3180" s="2"/>
      <c r="C3180" s="2"/>
      <c r="D3180" s="2"/>
      <c r="F3180" s="36"/>
      <c r="G3180" s="36"/>
      <c r="H3180" s="36"/>
      <c r="I3180" s="36"/>
      <c r="J3180" s="36"/>
      <c r="K3180" s="2"/>
      <c r="L3180" s="20"/>
      <c r="M3180" s="20"/>
    </row>
    <row r="3181">
      <c r="A3181" s="68"/>
      <c r="B3181" s="2"/>
      <c r="C3181" s="2"/>
      <c r="D3181" s="2"/>
      <c r="F3181" s="36"/>
      <c r="G3181" s="36"/>
      <c r="H3181" s="36"/>
      <c r="I3181" s="36"/>
      <c r="J3181" s="36"/>
      <c r="K3181" s="2"/>
      <c r="L3181" s="20"/>
      <c r="M3181" s="20"/>
    </row>
    <row r="3182">
      <c r="A3182" s="68"/>
      <c r="B3182" s="2"/>
      <c r="C3182" s="2"/>
      <c r="D3182" s="2"/>
      <c r="F3182" s="36"/>
      <c r="G3182" s="36"/>
      <c r="H3182" s="36"/>
      <c r="I3182" s="36"/>
      <c r="J3182" s="36"/>
      <c r="K3182" s="2"/>
      <c r="L3182" s="20"/>
      <c r="M3182" s="20"/>
    </row>
    <row r="3183">
      <c r="A3183" s="68"/>
      <c r="B3183" s="2"/>
      <c r="C3183" s="2"/>
      <c r="D3183" s="2"/>
      <c r="F3183" s="36"/>
      <c r="G3183" s="36"/>
      <c r="H3183" s="36"/>
      <c r="I3183" s="36"/>
      <c r="J3183" s="36"/>
      <c r="K3183" s="2"/>
      <c r="L3183" s="20"/>
      <c r="M3183" s="20"/>
    </row>
    <row r="3184">
      <c r="A3184" s="68"/>
      <c r="B3184" s="2"/>
      <c r="C3184" s="2"/>
      <c r="D3184" s="2"/>
      <c r="F3184" s="36"/>
      <c r="G3184" s="36"/>
      <c r="H3184" s="36"/>
      <c r="I3184" s="36"/>
      <c r="J3184" s="36"/>
      <c r="K3184" s="2"/>
      <c r="L3184" s="20"/>
      <c r="M3184" s="20"/>
    </row>
    <row r="3185">
      <c r="A3185" s="68"/>
      <c r="B3185" s="2"/>
      <c r="C3185" s="2"/>
      <c r="D3185" s="2"/>
      <c r="F3185" s="36"/>
      <c r="G3185" s="36"/>
      <c r="H3185" s="36"/>
      <c r="I3185" s="36"/>
      <c r="J3185" s="36"/>
      <c r="K3185" s="2"/>
      <c r="L3185" s="20"/>
      <c r="M3185" s="20"/>
    </row>
    <row r="3186">
      <c r="A3186" s="68"/>
      <c r="B3186" s="2"/>
      <c r="C3186" s="2"/>
      <c r="D3186" s="2"/>
      <c r="F3186" s="36"/>
      <c r="G3186" s="36"/>
      <c r="H3186" s="36"/>
      <c r="I3186" s="36"/>
      <c r="J3186" s="36"/>
      <c r="K3186" s="2"/>
      <c r="L3186" s="20"/>
      <c r="M3186" s="20"/>
    </row>
    <row r="3187">
      <c r="A3187" s="68"/>
      <c r="B3187" s="2"/>
      <c r="C3187" s="2"/>
      <c r="D3187" s="2"/>
      <c r="F3187" s="36"/>
      <c r="G3187" s="36"/>
      <c r="H3187" s="36"/>
      <c r="I3187" s="36"/>
      <c r="J3187" s="36"/>
      <c r="K3187" s="2"/>
      <c r="L3187" s="20"/>
      <c r="M3187" s="20"/>
    </row>
    <row r="3188">
      <c r="A3188" s="68"/>
      <c r="B3188" s="2"/>
      <c r="C3188" s="2"/>
      <c r="D3188" s="2"/>
      <c r="F3188" s="36"/>
      <c r="G3188" s="36"/>
      <c r="H3188" s="36"/>
      <c r="I3188" s="36"/>
      <c r="J3188" s="36"/>
      <c r="K3188" s="2"/>
      <c r="L3188" s="20"/>
      <c r="M3188" s="20"/>
    </row>
    <row r="3189">
      <c r="A3189" s="68"/>
      <c r="B3189" s="2"/>
      <c r="C3189" s="2"/>
      <c r="D3189" s="2"/>
      <c r="F3189" s="36"/>
      <c r="G3189" s="36"/>
      <c r="H3189" s="36"/>
      <c r="I3189" s="36"/>
      <c r="J3189" s="36"/>
      <c r="K3189" s="2"/>
      <c r="L3189" s="20"/>
      <c r="M3189" s="20"/>
    </row>
    <row r="3190">
      <c r="A3190" s="68"/>
      <c r="B3190" s="2"/>
      <c r="C3190" s="2"/>
      <c r="D3190" s="2"/>
      <c r="F3190" s="36"/>
      <c r="G3190" s="36"/>
      <c r="H3190" s="36"/>
      <c r="I3190" s="36"/>
      <c r="J3190" s="36"/>
      <c r="K3190" s="2"/>
      <c r="L3190" s="20"/>
      <c r="M3190" s="20"/>
    </row>
    <row r="3191">
      <c r="A3191" s="68"/>
      <c r="B3191" s="2"/>
      <c r="C3191" s="2"/>
      <c r="D3191" s="2"/>
      <c r="F3191" s="36"/>
      <c r="G3191" s="36"/>
      <c r="H3191" s="36"/>
      <c r="I3191" s="36"/>
      <c r="J3191" s="36"/>
      <c r="K3191" s="2"/>
      <c r="L3191" s="20"/>
      <c r="M3191" s="20"/>
    </row>
    <row r="3192">
      <c r="A3192" s="68"/>
      <c r="B3192" s="2"/>
      <c r="C3192" s="2"/>
      <c r="D3192" s="2"/>
      <c r="F3192" s="36"/>
      <c r="G3192" s="36"/>
      <c r="H3192" s="36"/>
      <c r="I3192" s="36"/>
      <c r="J3192" s="36"/>
      <c r="K3192" s="2"/>
      <c r="L3192" s="20"/>
      <c r="M3192" s="20"/>
    </row>
    <row r="3193">
      <c r="A3193" s="68"/>
      <c r="B3193" s="2"/>
      <c r="C3193" s="2"/>
      <c r="D3193" s="2"/>
      <c r="F3193" s="36"/>
      <c r="G3193" s="36"/>
      <c r="H3193" s="36"/>
      <c r="I3193" s="36"/>
      <c r="J3193" s="36"/>
      <c r="K3193" s="2"/>
      <c r="L3193" s="20"/>
      <c r="M3193" s="20"/>
    </row>
    <row r="3194">
      <c r="A3194" s="68"/>
      <c r="B3194" s="2"/>
      <c r="C3194" s="2"/>
      <c r="D3194" s="2"/>
      <c r="F3194" s="36"/>
      <c r="G3194" s="36"/>
      <c r="H3194" s="36"/>
      <c r="I3194" s="36"/>
      <c r="J3194" s="36"/>
      <c r="K3194" s="2"/>
      <c r="L3194" s="20"/>
      <c r="M3194" s="20"/>
    </row>
    <row r="3195">
      <c r="A3195" s="68"/>
      <c r="B3195" s="2"/>
      <c r="C3195" s="2"/>
      <c r="D3195" s="2"/>
      <c r="F3195" s="36"/>
      <c r="G3195" s="36"/>
      <c r="H3195" s="36"/>
      <c r="I3195" s="36"/>
      <c r="J3195" s="36"/>
      <c r="K3195" s="2"/>
      <c r="L3195" s="20"/>
      <c r="M3195" s="20"/>
    </row>
    <row r="3196">
      <c r="A3196" s="68"/>
      <c r="B3196" s="2"/>
      <c r="C3196" s="2"/>
      <c r="D3196" s="2"/>
      <c r="F3196" s="36"/>
      <c r="G3196" s="36"/>
      <c r="H3196" s="36"/>
      <c r="I3196" s="36"/>
      <c r="J3196" s="36"/>
      <c r="K3196" s="2"/>
      <c r="L3196" s="20"/>
      <c r="M3196" s="20"/>
    </row>
    <row r="3197">
      <c r="A3197" s="68"/>
      <c r="B3197" s="2"/>
      <c r="C3197" s="2"/>
      <c r="D3197" s="2"/>
      <c r="F3197" s="36"/>
      <c r="G3197" s="36"/>
      <c r="H3197" s="36"/>
      <c r="I3197" s="36"/>
      <c r="J3197" s="36"/>
      <c r="K3197" s="2"/>
      <c r="L3197" s="20"/>
      <c r="M3197" s="20"/>
    </row>
    <row r="3198">
      <c r="A3198" s="68"/>
      <c r="B3198" s="2"/>
      <c r="C3198" s="2"/>
      <c r="D3198" s="2"/>
      <c r="F3198" s="36"/>
      <c r="G3198" s="36"/>
      <c r="H3198" s="36"/>
      <c r="I3198" s="36"/>
      <c r="J3198" s="36"/>
      <c r="K3198" s="2"/>
      <c r="L3198" s="20"/>
      <c r="M3198" s="20"/>
    </row>
    <row r="3199">
      <c r="A3199" s="68"/>
      <c r="B3199" s="2"/>
      <c r="C3199" s="2"/>
      <c r="D3199" s="2"/>
      <c r="F3199" s="36"/>
      <c r="G3199" s="36"/>
      <c r="H3199" s="36"/>
      <c r="I3199" s="36"/>
      <c r="J3199" s="36"/>
      <c r="K3199" s="2"/>
      <c r="L3199" s="20"/>
      <c r="M3199" s="20"/>
    </row>
    <row r="3200">
      <c r="A3200" s="68"/>
      <c r="B3200" s="2"/>
      <c r="C3200" s="2"/>
      <c r="D3200" s="2"/>
      <c r="F3200" s="36"/>
      <c r="G3200" s="36"/>
      <c r="H3200" s="36"/>
      <c r="I3200" s="36"/>
      <c r="J3200" s="36"/>
      <c r="K3200" s="2"/>
      <c r="L3200" s="20"/>
      <c r="M3200" s="20"/>
    </row>
    <row r="3201">
      <c r="A3201" s="68"/>
      <c r="B3201" s="2"/>
      <c r="C3201" s="2"/>
      <c r="D3201" s="2"/>
      <c r="F3201" s="36"/>
      <c r="G3201" s="36"/>
      <c r="H3201" s="36"/>
      <c r="I3201" s="36"/>
      <c r="J3201" s="36"/>
      <c r="K3201" s="2"/>
      <c r="L3201" s="20"/>
      <c r="M3201" s="20"/>
    </row>
    <row r="3202">
      <c r="A3202" s="68"/>
      <c r="B3202" s="2"/>
      <c r="C3202" s="2"/>
      <c r="D3202" s="2"/>
      <c r="F3202" s="36"/>
      <c r="G3202" s="36"/>
      <c r="H3202" s="36"/>
      <c r="I3202" s="36"/>
      <c r="J3202" s="36"/>
      <c r="K3202" s="2"/>
      <c r="L3202" s="20"/>
      <c r="M3202" s="20"/>
    </row>
    <row r="3203">
      <c r="A3203" s="68"/>
      <c r="B3203" s="2"/>
      <c r="C3203" s="2"/>
      <c r="D3203" s="2"/>
      <c r="F3203" s="36"/>
      <c r="G3203" s="36"/>
      <c r="H3203" s="36"/>
      <c r="I3203" s="36"/>
      <c r="J3203" s="36"/>
      <c r="K3203" s="2"/>
      <c r="L3203" s="20"/>
      <c r="M3203" s="20"/>
    </row>
    <row r="3204">
      <c r="A3204" s="68"/>
      <c r="B3204" s="2"/>
      <c r="C3204" s="2"/>
      <c r="D3204" s="2"/>
      <c r="F3204" s="36"/>
      <c r="G3204" s="36"/>
      <c r="H3204" s="36"/>
      <c r="I3204" s="36"/>
      <c r="J3204" s="36"/>
      <c r="K3204" s="2"/>
      <c r="L3204" s="20"/>
      <c r="M3204" s="20"/>
    </row>
    <row r="3205">
      <c r="A3205" s="68"/>
      <c r="B3205" s="2"/>
      <c r="C3205" s="2"/>
      <c r="D3205" s="2"/>
      <c r="F3205" s="36"/>
      <c r="G3205" s="36"/>
      <c r="H3205" s="36"/>
      <c r="I3205" s="36"/>
      <c r="J3205" s="36"/>
      <c r="K3205" s="2"/>
      <c r="L3205" s="20"/>
      <c r="M3205" s="20"/>
    </row>
    <row r="3206">
      <c r="A3206" s="68"/>
      <c r="B3206" s="2"/>
      <c r="C3206" s="2"/>
      <c r="D3206" s="2"/>
      <c r="F3206" s="36"/>
      <c r="G3206" s="36"/>
      <c r="H3206" s="36"/>
      <c r="I3206" s="36"/>
      <c r="J3206" s="36"/>
      <c r="K3206" s="2"/>
      <c r="L3206" s="20"/>
      <c r="M3206" s="20"/>
    </row>
    <row r="3207">
      <c r="A3207" s="68"/>
      <c r="B3207" s="2"/>
      <c r="C3207" s="2"/>
      <c r="D3207" s="2"/>
      <c r="F3207" s="36"/>
      <c r="G3207" s="36"/>
      <c r="H3207" s="36"/>
      <c r="I3207" s="36"/>
      <c r="J3207" s="36"/>
      <c r="K3207" s="2"/>
      <c r="L3207" s="20"/>
      <c r="M3207" s="20"/>
    </row>
    <row r="3208">
      <c r="A3208" s="68"/>
      <c r="B3208" s="2"/>
      <c r="C3208" s="2"/>
      <c r="D3208" s="2"/>
      <c r="F3208" s="36"/>
      <c r="G3208" s="36"/>
      <c r="H3208" s="36"/>
      <c r="I3208" s="36"/>
      <c r="J3208" s="36"/>
      <c r="K3208" s="2"/>
      <c r="L3208" s="20"/>
      <c r="M3208" s="20"/>
    </row>
    <row r="3209">
      <c r="A3209" s="68"/>
      <c r="B3209" s="2"/>
      <c r="C3209" s="2"/>
      <c r="D3209" s="2"/>
      <c r="F3209" s="36"/>
      <c r="G3209" s="36"/>
      <c r="H3209" s="36"/>
      <c r="I3209" s="36"/>
      <c r="J3209" s="36"/>
      <c r="K3209" s="2"/>
      <c r="L3209" s="20"/>
      <c r="M3209" s="20"/>
    </row>
    <row r="3210">
      <c r="A3210" s="68"/>
      <c r="B3210" s="2"/>
      <c r="C3210" s="2"/>
      <c r="D3210" s="2"/>
      <c r="F3210" s="36"/>
      <c r="G3210" s="36"/>
      <c r="H3210" s="36"/>
      <c r="I3210" s="36"/>
      <c r="J3210" s="36"/>
      <c r="K3210" s="2"/>
      <c r="L3210" s="20"/>
      <c r="M3210" s="20"/>
    </row>
    <row r="3211">
      <c r="A3211" s="68"/>
      <c r="B3211" s="2"/>
      <c r="C3211" s="2"/>
      <c r="D3211" s="2"/>
      <c r="F3211" s="36"/>
      <c r="G3211" s="36"/>
      <c r="H3211" s="36"/>
      <c r="I3211" s="36"/>
      <c r="J3211" s="36"/>
      <c r="K3211" s="2"/>
      <c r="L3211" s="20"/>
      <c r="M3211" s="20"/>
    </row>
    <row r="3212">
      <c r="A3212" s="68"/>
      <c r="B3212" s="2"/>
      <c r="C3212" s="2"/>
      <c r="D3212" s="2"/>
      <c r="F3212" s="36"/>
      <c r="G3212" s="36"/>
      <c r="H3212" s="36"/>
      <c r="I3212" s="36"/>
      <c r="J3212" s="36"/>
      <c r="K3212" s="2"/>
      <c r="L3212" s="20"/>
      <c r="M3212" s="20"/>
    </row>
    <row r="3213">
      <c r="A3213" s="68"/>
      <c r="B3213" s="2"/>
      <c r="C3213" s="2"/>
      <c r="D3213" s="2"/>
      <c r="F3213" s="36"/>
      <c r="G3213" s="36"/>
      <c r="H3213" s="36"/>
      <c r="I3213" s="36"/>
      <c r="J3213" s="36"/>
      <c r="K3213" s="2"/>
      <c r="L3213" s="20"/>
      <c r="M3213" s="20"/>
    </row>
    <row r="3214">
      <c r="A3214" s="68"/>
      <c r="B3214" s="2"/>
      <c r="C3214" s="2"/>
      <c r="D3214" s="2"/>
      <c r="F3214" s="36"/>
      <c r="G3214" s="36"/>
      <c r="H3214" s="36"/>
      <c r="I3214" s="36"/>
      <c r="J3214" s="36"/>
      <c r="K3214" s="2"/>
      <c r="L3214" s="20"/>
      <c r="M3214" s="20"/>
    </row>
    <row r="3215">
      <c r="A3215" s="68"/>
      <c r="B3215" s="2"/>
      <c r="C3215" s="2"/>
      <c r="D3215" s="2"/>
      <c r="F3215" s="36"/>
      <c r="G3215" s="36"/>
      <c r="H3215" s="36"/>
      <c r="I3215" s="36"/>
      <c r="J3215" s="36"/>
      <c r="K3215" s="2"/>
      <c r="L3215" s="20"/>
      <c r="M3215" s="20"/>
    </row>
    <row r="3216">
      <c r="A3216" s="68"/>
      <c r="B3216" s="2"/>
      <c r="C3216" s="2"/>
      <c r="D3216" s="2"/>
      <c r="F3216" s="36"/>
      <c r="G3216" s="36"/>
      <c r="H3216" s="36"/>
      <c r="I3216" s="36"/>
      <c r="J3216" s="36"/>
      <c r="K3216" s="2"/>
      <c r="L3216" s="20"/>
      <c r="M3216" s="20"/>
    </row>
    <row r="3217">
      <c r="A3217" s="68"/>
      <c r="B3217" s="2"/>
      <c r="C3217" s="2"/>
      <c r="D3217" s="2"/>
      <c r="F3217" s="36"/>
      <c r="G3217" s="36"/>
      <c r="H3217" s="36"/>
      <c r="I3217" s="36"/>
      <c r="J3217" s="36"/>
      <c r="K3217" s="2"/>
      <c r="L3217" s="20"/>
      <c r="M3217" s="20"/>
    </row>
    <row r="3218">
      <c r="A3218" s="68"/>
      <c r="B3218" s="2"/>
      <c r="C3218" s="2"/>
      <c r="D3218" s="2"/>
      <c r="F3218" s="36"/>
      <c r="G3218" s="36"/>
      <c r="H3218" s="36"/>
      <c r="I3218" s="36"/>
      <c r="J3218" s="36"/>
      <c r="K3218" s="2"/>
      <c r="L3218" s="20"/>
      <c r="M3218" s="20"/>
    </row>
    <row r="3219">
      <c r="A3219" s="68"/>
      <c r="B3219" s="2"/>
      <c r="C3219" s="2"/>
      <c r="D3219" s="2"/>
      <c r="F3219" s="36"/>
      <c r="G3219" s="36"/>
      <c r="H3219" s="36"/>
      <c r="I3219" s="36"/>
      <c r="J3219" s="36"/>
      <c r="K3219" s="2"/>
      <c r="L3219" s="20"/>
      <c r="M3219" s="20"/>
    </row>
    <row r="3220">
      <c r="A3220" s="68"/>
      <c r="B3220" s="2"/>
      <c r="C3220" s="2"/>
      <c r="D3220" s="2"/>
      <c r="F3220" s="36"/>
      <c r="G3220" s="36"/>
      <c r="H3220" s="36"/>
      <c r="I3220" s="36"/>
      <c r="J3220" s="36"/>
      <c r="K3220" s="2"/>
      <c r="L3220" s="20"/>
      <c r="M3220" s="20"/>
    </row>
    <row r="3221">
      <c r="A3221" s="68"/>
      <c r="B3221" s="2"/>
      <c r="C3221" s="2"/>
      <c r="D3221" s="2"/>
      <c r="F3221" s="36"/>
      <c r="G3221" s="36"/>
      <c r="H3221" s="36"/>
      <c r="I3221" s="36"/>
      <c r="J3221" s="36"/>
      <c r="K3221" s="2"/>
      <c r="L3221" s="20"/>
      <c r="M3221" s="20"/>
    </row>
    <row r="3222">
      <c r="A3222" s="68"/>
      <c r="B3222" s="2"/>
      <c r="C3222" s="2"/>
      <c r="D3222" s="2"/>
      <c r="F3222" s="36"/>
      <c r="G3222" s="36"/>
      <c r="H3222" s="36"/>
      <c r="I3222" s="36"/>
      <c r="J3222" s="36"/>
      <c r="K3222" s="2"/>
      <c r="L3222" s="20"/>
      <c r="M3222" s="20"/>
    </row>
    <row r="3223">
      <c r="A3223" s="68"/>
      <c r="B3223" s="2"/>
      <c r="C3223" s="2"/>
      <c r="D3223" s="2"/>
      <c r="F3223" s="36"/>
      <c r="G3223" s="36"/>
      <c r="H3223" s="36"/>
      <c r="I3223" s="36"/>
      <c r="J3223" s="36"/>
      <c r="K3223" s="2"/>
      <c r="L3223" s="20"/>
      <c r="M3223" s="20"/>
    </row>
    <row r="3224">
      <c r="A3224" s="68"/>
      <c r="B3224" s="2"/>
      <c r="C3224" s="2"/>
      <c r="D3224" s="2"/>
      <c r="F3224" s="36"/>
      <c r="G3224" s="36"/>
      <c r="H3224" s="36"/>
      <c r="I3224" s="36"/>
      <c r="J3224" s="36"/>
      <c r="K3224" s="2"/>
      <c r="L3224" s="20"/>
      <c r="M3224" s="20"/>
    </row>
    <row r="3225">
      <c r="A3225" s="68"/>
      <c r="B3225" s="2"/>
      <c r="C3225" s="2"/>
      <c r="D3225" s="2"/>
      <c r="F3225" s="36"/>
      <c r="G3225" s="36"/>
      <c r="H3225" s="36"/>
      <c r="I3225" s="36"/>
      <c r="J3225" s="36"/>
      <c r="K3225" s="2"/>
      <c r="L3225" s="20"/>
      <c r="M3225" s="20"/>
    </row>
    <row r="3226">
      <c r="A3226" s="68"/>
      <c r="B3226" s="2"/>
      <c r="C3226" s="2"/>
      <c r="D3226" s="2"/>
      <c r="F3226" s="36"/>
      <c r="G3226" s="36"/>
      <c r="H3226" s="36"/>
      <c r="I3226" s="36"/>
      <c r="J3226" s="36"/>
      <c r="K3226" s="2"/>
      <c r="L3226" s="20"/>
      <c r="M3226" s="20"/>
    </row>
    <row r="3227">
      <c r="A3227" s="68"/>
      <c r="B3227" s="2"/>
      <c r="C3227" s="2"/>
      <c r="D3227" s="2"/>
      <c r="F3227" s="36"/>
      <c r="G3227" s="36"/>
      <c r="H3227" s="36"/>
      <c r="I3227" s="36"/>
      <c r="J3227" s="36"/>
      <c r="K3227" s="2"/>
      <c r="L3227" s="20"/>
      <c r="M3227" s="20"/>
    </row>
    <row r="3228">
      <c r="A3228" s="68"/>
      <c r="B3228" s="2"/>
      <c r="C3228" s="2"/>
      <c r="D3228" s="2"/>
      <c r="F3228" s="36"/>
      <c r="G3228" s="36"/>
      <c r="H3228" s="36"/>
      <c r="I3228" s="36"/>
      <c r="J3228" s="36"/>
      <c r="K3228" s="2"/>
      <c r="L3228" s="20"/>
      <c r="M3228" s="20"/>
    </row>
    <row r="3229">
      <c r="A3229" s="68"/>
      <c r="B3229" s="2"/>
      <c r="C3229" s="2"/>
      <c r="D3229" s="2"/>
      <c r="F3229" s="36"/>
      <c r="G3229" s="36"/>
      <c r="H3229" s="36"/>
      <c r="I3229" s="36"/>
      <c r="J3229" s="36"/>
      <c r="K3229" s="2"/>
      <c r="L3229" s="20"/>
      <c r="M3229" s="20"/>
    </row>
    <row r="3230">
      <c r="A3230" s="68"/>
      <c r="B3230" s="2"/>
      <c r="C3230" s="2"/>
      <c r="D3230" s="2"/>
      <c r="F3230" s="36"/>
      <c r="G3230" s="36"/>
      <c r="H3230" s="36"/>
      <c r="I3230" s="36"/>
      <c r="J3230" s="36"/>
      <c r="K3230" s="2"/>
      <c r="L3230" s="20"/>
      <c r="M3230" s="20"/>
    </row>
    <row r="3231">
      <c r="A3231" s="68"/>
      <c r="B3231" s="2"/>
      <c r="C3231" s="2"/>
      <c r="D3231" s="2"/>
      <c r="F3231" s="36"/>
      <c r="G3231" s="36"/>
      <c r="H3231" s="36"/>
      <c r="I3231" s="36"/>
      <c r="J3231" s="36"/>
      <c r="K3231" s="2"/>
      <c r="L3231" s="20"/>
      <c r="M3231" s="20"/>
    </row>
    <row r="3232">
      <c r="A3232" s="68"/>
      <c r="B3232" s="2"/>
      <c r="C3232" s="2"/>
      <c r="D3232" s="2"/>
      <c r="F3232" s="36"/>
      <c r="G3232" s="36"/>
      <c r="H3232" s="36"/>
      <c r="I3232" s="36"/>
      <c r="J3232" s="36"/>
      <c r="K3232" s="2"/>
      <c r="L3232" s="20"/>
      <c r="M3232" s="20"/>
    </row>
    <row r="3233">
      <c r="A3233" s="68"/>
      <c r="B3233" s="2"/>
      <c r="C3233" s="2"/>
      <c r="D3233" s="2"/>
      <c r="F3233" s="36"/>
      <c r="G3233" s="36"/>
      <c r="H3233" s="36"/>
      <c r="I3233" s="36"/>
      <c r="J3233" s="36"/>
      <c r="K3233" s="2"/>
      <c r="L3233" s="20"/>
      <c r="M3233" s="20"/>
    </row>
    <row r="3234">
      <c r="A3234" s="68"/>
      <c r="B3234" s="2"/>
      <c r="C3234" s="2"/>
      <c r="D3234" s="2"/>
      <c r="F3234" s="36"/>
      <c r="G3234" s="36"/>
      <c r="H3234" s="36"/>
      <c r="I3234" s="36"/>
      <c r="J3234" s="36"/>
      <c r="K3234" s="2"/>
      <c r="L3234" s="20"/>
      <c r="M3234" s="20"/>
    </row>
    <row r="3235">
      <c r="A3235" s="68"/>
      <c r="B3235" s="2"/>
      <c r="C3235" s="2"/>
      <c r="D3235" s="2"/>
      <c r="F3235" s="36"/>
      <c r="G3235" s="36"/>
      <c r="H3235" s="36"/>
      <c r="I3235" s="36"/>
      <c r="J3235" s="36"/>
      <c r="K3235" s="2"/>
      <c r="L3235" s="20"/>
      <c r="M3235" s="20"/>
    </row>
    <row r="3236">
      <c r="A3236" s="68"/>
      <c r="B3236" s="2"/>
      <c r="C3236" s="2"/>
      <c r="D3236" s="2"/>
      <c r="F3236" s="36"/>
      <c r="G3236" s="36"/>
      <c r="H3236" s="36"/>
      <c r="I3236" s="36"/>
      <c r="J3236" s="36"/>
      <c r="K3236" s="2"/>
      <c r="L3236" s="20"/>
      <c r="M3236" s="20"/>
    </row>
  </sheetData>
  <autoFilter ref="$A$1:$L$2712">
    <filterColumn colId="2">
      <filters>
        <filter val="Galicia"/>
      </filters>
    </filterColumn>
  </autoFilter>
  <customSheetViews>
    <customSheetView guid="{AF3B51D5-4483-4F45-B2A5-8D846E036D05}" filter="1" showAutoFilter="1">
      <autoFilter ref="$A$1:$L$2588">
        <sortState ref="A1:L2588">
          <sortCondition ref="B1:B2588"/>
          <sortCondition ref="A1:A2588"/>
        </sortState>
      </autoFilter>
    </customSheetView>
    <customSheetView guid="{F1FEDA51-0138-4C8F-8BE7-0D51035F3561}" filter="1" showAutoFilter="1">
      <autoFilter ref="$A$1:$L$2518"/>
    </customSheetView>
    <customSheetView guid="{A53005EB-614E-4943-A3EF-8197C15B1ECA}" filter="1" showAutoFilter="1">
      <autoFilter ref="$A$1:$L$2518">
        <filterColumn colId="2">
          <filters>
            <filter val="Aragón"/>
          </filters>
        </filterColumn>
      </autoFilter>
    </customSheetView>
    <customSheetView guid="{508403BE-CC72-4483-8158-A4C5BEECAB33}" filter="1" showAutoFilter="1">
      <autoFilter ref="$A$1:$L$1186"/>
    </customSheetView>
  </customSheetViews>
  <mergeCells count="43">
    <mergeCell ref="K996:L996"/>
    <mergeCell ref="K997:L997"/>
    <mergeCell ref="K998:L998"/>
    <mergeCell ref="K999:L999"/>
    <mergeCell ref="K1000:L1000"/>
    <mergeCell ref="K1001:L1001"/>
    <mergeCell ref="K1002:L1002"/>
    <mergeCell ref="K1003:L1003"/>
    <mergeCell ref="K1004:L1004"/>
    <mergeCell ref="K1005:L1005"/>
    <mergeCell ref="K1039:L1039"/>
    <mergeCell ref="K1040:L1040"/>
    <mergeCell ref="K1041:L1041"/>
    <mergeCell ref="K1042:L1042"/>
    <mergeCell ref="K1043:L1043"/>
    <mergeCell ref="K1044:L1044"/>
    <mergeCell ref="K1045:L1045"/>
    <mergeCell ref="K1046:L1046"/>
    <mergeCell ref="K1047:L1047"/>
    <mergeCell ref="K1048:L1048"/>
    <mergeCell ref="K1082:L1082"/>
    <mergeCell ref="K1083:L1083"/>
    <mergeCell ref="K1084:L1084"/>
    <mergeCell ref="K1085:L1085"/>
    <mergeCell ref="K1086:L1086"/>
    <mergeCell ref="K1088:L1088"/>
    <mergeCell ref="K1089:L1089"/>
    <mergeCell ref="K1125:L1125"/>
    <mergeCell ref="K1170:L1170"/>
    <mergeCell ref="K1171:L1171"/>
    <mergeCell ref="K1172:L1172"/>
    <mergeCell ref="K1173:L1173"/>
    <mergeCell ref="K1174:L1174"/>
    <mergeCell ref="K1175:L1175"/>
    <mergeCell ref="K1176:L1176"/>
    <mergeCell ref="K1177:L1177"/>
    <mergeCell ref="K1126:L1126"/>
    <mergeCell ref="K1127:L1127"/>
    <mergeCell ref="K1128:L1128"/>
    <mergeCell ref="K1129:L1129"/>
    <mergeCell ref="K1130:L1130"/>
    <mergeCell ref="K1168:L1168"/>
    <mergeCell ref="K1169:L1169"/>
  </mergeCells>
  <hyperlinks>
    <hyperlink r:id="rId2" ref="K2"/>
    <hyperlink r:id="rId3" ref="K3"/>
    <hyperlink r:id="rId4" ref="K4"/>
    <hyperlink r:id="rId5" ref="K5"/>
    <hyperlink r:id="rId6" ref="K6"/>
    <hyperlink r:id="rId7" ref="K7"/>
    <hyperlink r:id="rId8" ref="K17"/>
    <hyperlink r:id="rId9" ref="K18"/>
    <hyperlink r:id="rId10" ref="K19"/>
    <hyperlink r:id="rId11" ref="K20"/>
    <hyperlink r:id="rId12" ref="K21"/>
    <hyperlink r:id="rId13" ref="K22"/>
    <hyperlink r:id="rId14" ref="K24"/>
    <hyperlink r:id="rId15" ref="K25"/>
    <hyperlink r:id="rId16" ref="K26"/>
    <hyperlink r:id="rId17" ref="K27"/>
    <hyperlink r:id="rId18" ref="K28"/>
    <hyperlink r:id="rId19" ref="K29"/>
    <hyperlink r:id="rId20" ref="K30"/>
    <hyperlink r:id="rId21" ref="K31"/>
    <hyperlink r:id="rId22" ref="K32"/>
    <hyperlink r:id="rId23" ref="K33"/>
    <hyperlink r:id="rId24" ref="K34"/>
    <hyperlink r:id="rId25" ref="K35"/>
    <hyperlink r:id="rId26" ref="K36"/>
    <hyperlink r:id="rId27" ref="K37"/>
    <hyperlink r:id="rId28" ref="K38"/>
    <hyperlink r:id="rId29" ref="K42"/>
    <hyperlink r:id="rId30" ref="K43"/>
    <hyperlink r:id="rId31" ref="K44"/>
    <hyperlink r:id="rId32" ref="K45"/>
    <hyperlink r:id="rId33" ref="K46"/>
    <hyperlink r:id="rId34" ref="K47"/>
    <hyperlink r:id="rId35" ref="K57"/>
    <hyperlink r:id="rId36" ref="K58"/>
    <hyperlink r:id="rId37" ref="K59"/>
    <hyperlink r:id="rId38" ref="K60"/>
    <hyperlink r:id="rId39" ref="K61"/>
    <hyperlink r:id="rId40" ref="K62"/>
    <hyperlink r:id="rId41" ref="K64"/>
    <hyperlink r:id="rId42" ref="K65"/>
    <hyperlink r:id="rId43" ref="K66"/>
    <hyperlink r:id="rId44" ref="K67"/>
    <hyperlink r:id="rId45" ref="K68"/>
    <hyperlink r:id="rId46" ref="K69"/>
    <hyperlink r:id="rId47" ref="K70"/>
    <hyperlink r:id="rId48" ref="K71"/>
    <hyperlink r:id="rId49" ref="K72"/>
    <hyperlink r:id="rId50" ref="K73"/>
    <hyperlink r:id="rId51" ref="K74"/>
    <hyperlink r:id="rId52" ref="K75"/>
    <hyperlink r:id="rId53" ref="K76"/>
    <hyperlink r:id="rId54" ref="K77"/>
    <hyperlink r:id="rId55" ref="K78"/>
    <hyperlink r:id="rId56" ref="K82"/>
    <hyperlink r:id="rId57" ref="K83"/>
    <hyperlink r:id="rId58" ref="K84"/>
    <hyperlink r:id="rId59" ref="K85"/>
    <hyperlink r:id="rId60" ref="K86"/>
    <hyperlink r:id="rId61" ref="K87"/>
    <hyperlink r:id="rId62" ref="K97"/>
    <hyperlink r:id="rId63" ref="K98"/>
    <hyperlink r:id="rId64" ref="K99"/>
    <hyperlink r:id="rId65" ref="K100"/>
    <hyperlink r:id="rId66" ref="K101"/>
    <hyperlink r:id="rId67" ref="K102"/>
    <hyperlink r:id="rId68" ref="K104"/>
    <hyperlink r:id="rId69" ref="K105"/>
    <hyperlink r:id="rId70" ref="K106"/>
    <hyperlink r:id="rId71" ref="K107"/>
    <hyperlink r:id="rId72" ref="K108"/>
    <hyperlink r:id="rId73" ref="K109"/>
    <hyperlink r:id="rId74" ref="K110"/>
    <hyperlink r:id="rId75" ref="K111"/>
    <hyperlink r:id="rId76" ref="K112"/>
    <hyperlink r:id="rId77" ref="K113"/>
    <hyperlink r:id="rId78" ref="K114"/>
    <hyperlink r:id="rId79" ref="K115"/>
    <hyperlink r:id="rId80" ref="K116"/>
    <hyperlink r:id="rId81" ref="K117"/>
    <hyperlink r:id="rId82" ref="K118"/>
    <hyperlink r:id="rId83" ref="K122"/>
    <hyperlink r:id="rId84" ref="K123"/>
    <hyperlink r:id="rId85" ref="K124"/>
    <hyperlink r:id="rId86" ref="K125"/>
    <hyperlink r:id="rId87" ref="K126"/>
    <hyperlink r:id="rId88" ref="K127"/>
    <hyperlink r:id="rId89" ref="K137"/>
    <hyperlink r:id="rId90" ref="K138"/>
    <hyperlink r:id="rId91" ref="K139"/>
    <hyperlink r:id="rId92" ref="K140"/>
    <hyperlink r:id="rId93" ref="K141"/>
    <hyperlink r:id="rId94" ref="K142"/>
    <hyperlink r:id="rId95" ref="K144"/>
    <hyperlink r:id="rId96" ref="K145"/>
    <hyperlink r:id="rId97" ref="K146"/>
    <hyperlink r:id="rId98" ref="K147"/>
    <hyperlink r:id="rId99" ref="K148"/>
    <hyperlink r:id="rId100" ref="K149"/>
    <hyperlink r:id="rId101" ref="K150"/>
    <hyperlink r:id="rId102" ref="K151"/>
    <hyperlink r:id="rId103" ref="K152"/>
    <hyperlink r:id="rId104" ref="K153"/>
    <hyperlink r:id="rId105" ref="K154"/>
    <hyperlink r:id="rId106" ref="K155"/>
    <hyperlink r:id="rId107" ref="K156"/>
    <hyperlink r:id="rId108" ref="K157"/>
    <hyperlink r:id="rId109" ref="K158"/>
    <hyperlink r:id="rId110" ref="K162"/>
    <hyperlink r:id="rId111" ref="K163"/>
    <hyperlink r:id="rId112" ref="K164"/>
    <hyperlink r:id="rId113" ref="K165"/>
    <hyperlink r:id="rId114" ref="K166"/>
    <hyperlink r:id="rId115" ref="K167"/>
    <hyperlink r:id="rId116" ref="K177"/>
    <hyperlink r:id="rId117" ref="K178"/>
    <hyperlink r:id="rId118" ref="K179"/>
    <hyperlink r:id="rId119" ref="K180"/>
    <hyperlink r:id="rId120" ref="K181"/>
    <hyperlink r:id="rId121" ref="K182"/>
    <hyperlink r:id="rId122" ref="K184"/>
    <hyperlink r:id="rId123" ref="K185"/>
    <hyperlink r:id="rId124" ref="K186"/>
    <hyperlink r:id="rId125" ref="K187"/>
    <hyperlink r:id="rId126" ref="K188"/>
    <hyperlink r:id="rId127" ref="K189"/>
    <hyperlink r:id="rId128" ref="K190"/>
    <hyperlink r:id="rId129" ref="K191"/>
    <hyperlink r:id="rId130" ref="K192"/>
    <hyperlink r:id="rId131" ref="K193"/>
    <hyperlink r:id="rId132" ref="K194"/>
    <hyperlink r:id="rId133" ref="K195"/>
    <hyperlink r:id="rId134" ref="K196"/>
    <hyperlink r:id="rId135" ref="K197"/>
    <hyperlink r:id="rId136" ref="K198"/>
    <hyperlink r:id="rId137" ref="K202"/>
    <hyperlink r:id="rId138" ref="K203"/>
    <hyperlink r:id="rId139" ref="K204"/>
    <hyperlink r:id="rId140" ref="K205"/>
    <hyperlink r:id="rId141" ref="K206"/>
    <hyperlink r:id="rId142" ref="K207"/>
    <hyperlink r:id="rId143" ref="K217"/>
    <hyperlink r:id="rId144" ref="K218"/>
    <hyperlink r:id="rId145" ref="K219"/>
    <hyperlink r:id="rId146" ref="K220"/>
    <hyperlink r:id="rId147" ref="K221"/>
    <hyperlink r:id="rId148" ref="K222"/>
    <hyperlink r:id="rId149" ref="K224"/>
    <hyperlink r:id="rId150" ref="K225"/>
    <hyperlink r:id="rId151" ref="K226"/>
    <hyperlink r:id="rId152" ref="K227"/>
    <hyperlink r:id="rId153" ref="K228"/>
    <hyperlink r:id="rId154" ref="K229"/>
    <hyperlink r:id="rId155" ref="K230"/>
    <hyperlink r:id="rId156" ref="K231"/>
    <hyperlink r:id="rId157" ref="K232"/>
    <hyperlink r:id="rId158" ref="K233"/>
    <hyperlink r:id="rId159" ref="K234"/>
    <hyperlink r:id="rId160" ref="K235"/>
    <hyperlink r:id="rId161" ref="K236"/>
    <hyperlink r:id="rId162" ref="K237"/>
    <hyperlink r:id="rId163" ref="K238"/>
    <hyperlink r:id="rId164" ref="K242"/>
    <hyperlink r:id="rId165" ref="K243"/>
    <hyperlink r:id="rId166" ref="K244"/>
    <hyperlink r:id="rId167" ref="K245"/>
    <hyperlink r:id="rId168" ref="K246"/>
    <hyperlink r:id="rId169" ref="K247"/>
    <hyperlink r:id="rId170" ref="K257"/>
    <hyperlink r:id="rId171" ref="K258"/>
    <hyperlink r:id="rId172" ref="K259"/>
    <hyperlink r:id="rId173" ref="K260"/>
    <hyperlink r:id="rId174" ref="K261"/>
    <hyperlink r:id="rId175" ref="K262"/>
    <hyperlink r:id="rId176" ref="K264"/>
    <hyperlink r:id="rId177" ref="K265"/>
    <hyperlink r:id="rId178" ref="K266"/>
    <hyperlink r:id="rId179" ref="K267"/>
    <hyperlink r:id="rId180" ref="K268"/>
    <hyperlink r:id="rId181" ref="K269"/>
    <hyperlink r:id="rId182" ref="K270"/>
    <hyperlink r:id="rId183" ref="K271"/>
    <hyperlink r:id="rId184" ref="K272"/>
    <hyperlink r:id="rId185" ref="K273"/>
    <hyperlink r:id="rId186" ref="K274"/>
    <hyperlink r:id="rId187" ref="K275"/>
    <hyperlink r:id="rId188" ref="K276"/>
    <hyperlink r:id="rId189" ref="K277"/>
    <hyperlink r:id="rId190" ref="K278"/>
    <hyperlink r:id="rId191" ref="K282"/>
    <hyperlink r:id="rId192" ref="K283"/>
    <hyperlink r:id="rId193" ref="K284"/>
    <hyperlink r:id="rId194" ref="K285"/>
    <hyperlink r:id="rId195" ref="K286"/>
    <hyperlink r:id="rId196" ref="K287"/>
    <hyperlink r:id="rId197" ref="K297"/>
    <hyperlink r:id="rId198" ref="K298"/>
    <hyperlink r:id="rId199" ref="K299"/>
    <hyperlink r:id="rId200" ref="K300"/>
    <hyperlink r:id="rId201" ref="K301"/>
    <hyperlink r:id="rId202" ref="K302"/>
    <hyperlink r:id="rId203" ref="K304"/>
    <hyperlink r:id="rId204" ref="K305"/>
    <hyperlink r:id="rId205" ref="K306"/>
    <hyperlink r:id="rId206" ref="K307"/>
    <hyperlink r:id="rId207" ref="K308"/>
    <hyperlink r:id="rId208" ref="K309"/>
    <hyperlink r:id="rId209" ref="K310"/>
    <hyperlink r:id="rId210" ref="K311"/>
    <hyperlink r:id="rId211" ref="K312"/>
    <hyperlink r:id="rId212" ref="K313"/>
    <hyperlink r:id="rId213" ref="K314"/>
    <hyperlink r:id="rId214" ref="K315"/>
    <hyperlink r:id="rId215" ref="K316"/>
    <hyperlink r:id="rId216" ref="K317"/>
    <hyperlink r:id="rId217" ref="K318"/>
    <hyperlink r:id="rId218" ref="K322"/>
    <hyperlink r:id="rId219" ref="K323"/>
    <hyperlink r:id="rId220" ref="K326"/>
    <hyperlink r:id="rId221" ref="K328"/>
    <hyperlink r:id="rId222" ref="K329"/>
    <hyperlink r:id="rId223" ref="K338"/>
    <hyperlink r:id="rId224" ref="K339"/>
    <hyperlink r:id="rId225" ref="K340"/>
    <hyperlink r:id="rId226" ref="K341"/>
    <hyperlink r:id="rId227" ref="K342"/>
    <hyperlink r:id="rId228" ref="K343"/>
    <hyperlink r:id="rId229" ref="K344"/>
    <hyperlink r:id="rId230" ref="K345"/>
    <hyperlink r:id="rId231" ref="K350"/>
    <hyperlink r:id="rId232" ref="K351"/>
    <hyperlink r:id="rId233" ref="K352"/>
    <hyperlink r:id="rId234" ref="K353"/>
    <hyperlink r:id="rId235" ref="K354"/>
    <hyperlink r:id="rId236" ref="K355"/>
    <hyperlink r:id="rId237" ref="K356"/>
    <hyperlink r:id="rId238" ref="K357"/>
    <hyperlink r:id="rId239" ref="K359"/>
    <hyperlink r:id="rId240" ref="K361"/>
    <hyperlink r:id="rId241" ref="K362"/>
    <hyperlink r:id="rId242" ref="K363"/>
    <hyperlink r:id="rId243" ref="K364"/>
    <hyperlink r:id="rId244" ref="K365"/>
    <hyperlink r:id="rId245" ref="K366"/>
    <hyperlink r:id="rId246" ref="K367"/>
    <hyperlink r:id="rId247" ref="K368"/>
    <hyperlink r:id="rId248" ref="K369"/>
    <hyperlink r:id="rId249" ref="K370"/>
    <hyperlink r:id="rId250" ref="K371"/>
    <hyperlink r:id="rId251" ref="K377"/>
    <hyperlink r:id="rId252" ref="K386"/>
    <hyperlink r:id="rId253" ref="K387"/>
    <hyperlink r:id="rId254" ref="K388"/>
    <hyperlink r:id="rId255" ref="K389"/>
    <hyperlink r:id="rId256" ref="K390"/>
    <hyperlink r:id="rId257" ref="K391"/>
    <hyperlink r:id="rId258" ref="K392"/>
    <hyperlink r:id="rId259" ref="K393"/>
    <hyperlink r:id="rId260" ref="K398"/>
    <hyperlink r:id="rId261" ref="K399"/>
    <hyperlink r:id="rId262" ref="K400"/>
    <hyperlink r:id="rId263" ref="K401"/>
    <hyperlink r:id="rId264" ref="K402"/>
    <hyperlink r:id="rId265" ref="K403"/>
    <hyperlink r:id="rId266" ref="K404"/>
    <hyperlink r:id="rId267" ref="K405"/>
    <hyperlink r:id="rId268" ref="K407"/>
    <hyperlink r:id="rId269" ref="K409"/>
    <hyperlink r:id="rId270" ref="K411"/>
    <hyperlink r:id="rId271" ref="K412"/>
    <hyperlink r:id="rId272" ref="K413"/>
    <hyperlink r:id="rId273" ref="K414"/>
    <hyperlink r:id="rId274" ref="K415"/>
    <hyperlink r:id="rId275" ref="K416"/>
    <hyperlink r:id="rId276" ref="K417"/>
    <hyperlink r:id="rId277" ref="K418"/>
    <hyperlink r:id="rId278" ref="K419"/>
    <hyperlink r:id="rId279" ref="K420"/>
    <hyperlink r:id="rId280" ref="K421"/>
    <hyperlink r:id="rId281" ref="K422"/>
    <hyperlink r:id="rId282" ref="K423"/>
    <hyperlink r:id="rId283" ref="K424"/>
    <hyperlink r:id="rId284" ref="K429"/>
    <hyperlink r:id="rId285" ref="K430"/>
    <hyperlink r:id="rId286" ref="K431"/>
    <hyperlink r:id="rId287" ref="K438"/>
    <hyperlink r:id="rId288" ref="K439"/>
    <hyperlink r:id="rId289" ref="K440"/>
    <hyperlink r:id="rId290" ref="K441"/>
    <hyperlink r:id="rId291" ref="K442"/>
    <hyperlink r:id="rId292" ref="K443"/>
    <hyperlink r:id="rId293" ref="K444"/>
    <hyperlink r:id="rId294" ref="K445"/>
    <hyperlink r:id="rId295" ref="K446"/>
    <hyperlink r:id="rId296" ref="K447"/>
    <hyperlink r:id="rId297" ref="K452"/>
    <hyperlink r:id="rId298" ref="K453"/>
    <hyperlink r:id="rId299" ref="K454"/>
    <hyperlink r:id="rId300" ref="K455"/>
    <hyperlink r:id="rId301" ref="K456"/>
    <hyperlink r:id="rId302" ref="K457"/>
    <hyperlink r:id="rId303" ref="K458"/>
    <hyperlink r:id="rId304" ref="K459"/>
    <hyperlink r:id="rId305" ref="K461"/>
    <hyperlink r:id="rId306" ref="K463"/>
    <hyperlink r:id="rId307" ref="K465"/>
    <hyperlink r:id="rId308" ref="K466"/>
    <hyperlink r:id="rId309" ref="K467"/>
    <hyperlink r:id="rId310" ref="K468"/>
    <hyperlink r:id="rId311" ref="K469"/>
    <hyperlink r:id="rId312" ref="K584"/>
    <hyperlink r:id="rId313" ref="K585"/>
    <hyperlink r:id="rId314" ref="K586"/>
    <hyperlink r:id="rId315" ref="K587"/>
    <hyperlink r:id="rId316" ref="K588"/>
    <hyperlink r:id="rId317" ref="K589"/>
    <hyperlink r:id="rId318" ref="K590"/>
    <hyperlink r:id="rId319" ref="K591"/>
    <hyperlink r:id="rId320" ref="K592"/>
    <hyperlink r:id="rId321" ref="K593"/>
    <hyperlink r:id="rId322" ref="K594"/>
    <hyperlink r:id="rId323" ref="K595"/>
    <hyperlink r:id="rId324" ref="K596"/>
    <hyperlink r:id="rId325" ref="K597"/>
    <hyperlink r:id="rId326" ref="K598"/>
    <hyperlink r:id="rId327" ref="K599"/>
    <hyperlink r:id="rId328" ref="K600"/>
    <hyperlink r:id="rId329" ref="K601"/>
    <hyperlink r:id="rId330" ref="K602"/>
    <hyperlink r:id="rId331" ref="K603"/>
    <hyperlink r:id="rId332" ref="K604"/>
    <hyperlink r:id="rId333" ref="K605"/>
    <hyperlink r:id="rId334" ref="K606"/>
    <hyperlink r:id="rId335" ref="K607"/>
    <hyperlink r:id="rId336" ref="K608"/>
    <hyperlink r:id="rId337" ref="K609"/>
    <hyperlink r:id="rId338" ref="K610"/>
    <hyperlink r:id="rId339" ref="K611"/>
    <hyperlink r:id="rId340" ref="K612"/>
    <hyperlink r:id="rId341" ref="K613"/>
    <hyperlink r:id="rId342" ref="K614"/>
    <hyperlink r:id="rId343" ref="K615"/>
    <hyperlink r:id="rId344" ref="K616"/>
    <hyperlink r:id="rId345" ref="K617"/>
    <hyperlink r:id="rId346" ref="K618"/>
    <hyperlink r:id="rId347" ref="K619"/>
    <hyperlink r:id="rId348" ref="K620"/>
    <hyperlink r:id="rId349" ref="K621"/>
    <hyperlink r:id="rId350" ref="K622"/>
    <hyperlink r:id="rId351" ref="K623"/>
    <hyperlink r:id="rId352" ref="K624"/>
    <hyperlink r:id="rId353" ref="K625"/>
    <hyperlink r:id="rId354" ref="K626"/>
    <hyperlink r:id="rId355" ref="K627"/>
    <hyperlink r:id="rId356" ref="K628"/>
    <hyperlink r:id="rId357" ref="K629"/>
    <hyperlink r:id="rId358" ref="K630"/>
    <hyperlink r:id="rId359" ref="K631"/>
    <hyperlink r:id="rId360" ref="K632"/>
    <hyperlink r:id="rId361" ref="K633"/>
    <hyperlink r:id="rId362" ref="K634"/>
    <hyperlink r:id="rId363" ref="K635"/>
    <hyperlink r:id="rId364" ref="K636"/>
    <hyperlink r:id="rId365" ref="K637"/>
    <hyperlink r:id="rId366" ref="K638"/>
    <hyperlink r:id="rId367" ref="K639"/>
    <hyperlink r:id="rId368" ref="K640"/>
    <hyperlink r:id="rId369" ref="K641"/>
    <hyperlink r:id="rId370" ref="K642"/>
    <hyperlink r:id="rId371" ref="K643"/>
    <hyperlink r:id="rId372" ref="K644"/>
    <hyperlink r:id="rId373" ref="K645"/>
    <hyperlink r:id="rId374" ref="K646"/>
    <hyperlink r:id="rId375" ref="K647"/>
    <hyperlink r:id="rId376" ref="K648"/>
    <hyperlink r:id="rId377" ref="K649"/>
    <hyperlink r:id="rId378" ref="K650"/>
    <hyperlink r:id="rId379" ref="K651"/>
    <hyperlink r:id="rId380" ref="K652"/>
    <hyperlink r:id="rId381" ref="K653"/>
    <hyperlink r:id="rId382" ref="K654"/>
    <hyperlink r:id="rId383" ref="K655"/>
    <hyperlink r:id="rId384" ref="K656"/>
    <hyperlink r:id="rId385" ref="K657"/>
    <hyperlink r:id="rId386" ref="K658"/>
    <hyperlink r:id="rId387" ref="K659"/>
    <hyperlink r:id="rId388" ref="K660"/>
    <hyperlink r:id="rId389" ref="K661"/>
    <hyperlink r:id="rId390" ref="K662"/>
    <hyperlink r:id="rId391" ref="K663"/>
    <hyperlink r:id="rId392" ref="K664"/>
    <hyperlink r:id="rId393" ref="K665"/>
    <hyperlink r:id="rId394" ref="K666"/>
    <hyperlink r:id="rId395" ref="K667"/>
    <hyperlink r:id="rId396" ref="K668"/>
    <hyperlink r:id="rId397" ref="K669"/>
    <hyperlink r:id="rId398" ref="K670"/>
    <hyperlink r:id="rId399" ref="K671"/>
    <hyperlink r:id="rId400" ref="K672"/>
    <hyperlink r:id="rId401" ref="K673"/>
    <hyperlink r:id="rId402" ref="K674"/>
    <hyperlink r:id="rId403" ref="K675"/>
    <hyperlink r:id="rId404" ref="K676"/>
    <hyperlink r:id="rId405" ref="K677"/>
    <hyperlink r:id="rId406" ref="K678"/>
    <hyperlink r:id="rId407" ref="K679"/>
    <hyperlink r:id="rId408" ref="K680"/>
    <hyperlink r:id="rId409" ref="K681"/>
    <hyperlink r:id="rId410" ref="K682"/>
    <hyperlink r:id="rId411" ref="K683"/>
    <hyperlink r:id="rId412" ref="K684"/>
    <hyperlink r:id="rId413" ref="K685"/>
    <hyperlink r:id="rId414" ref="K686"/>
    <hyperlink r:id="rId415" ref="K687"/>
    <hyperlink r:id="rId416" ref="K688"/>
    <hyperlink r:id="rId417" ref="K689"/>
    <hyperlink r:id="rId418" ref="K690"/>
    <hyperlink r:id="rId419" ref="K691"/>
    <hyperlink r:id="rId420" ref="K692"/>
    <hyperlink r:id="rId421" ref="K693"/>
    <hyperlink r:id="rId422" ref="K694"/>
    <hyperlink r:id="rId423" ref="K695"/>
    <hyperlink r:id="rId424" ref="K696"/>
    <hyperlink r:id="rId425" ref="K697"/>
    <hyperlink r:id="rId426" ref="K698"/>
    <hyperlink r:id="rId427" ref="K699"/>
    <hyperlink r:id="rId428" ref="K700"/>
    <hyperlink r:id="rId429" ref="K701"/>
    <hyperlink r:id="rId430" ref="K702"/>
    <hyperlink r:id="rId431" ref="K703"/>
    <hyperlink r:id="rId432" ref="K704"/>
    <hyperlink r:id="rId433" ref="K705"/>
    <hyperlink r:id="rId434" ref="K706"/>
    <hyperlink r:id="rId435" ref="K707"/>
    <hyperlink r:id="rId436" ref="K708"/>
    <hyperlink r:id="rId437" ref="K709"/>
    <hyperlink r:id="rId438" ref="K710"/>
    <hyperlink r:id="rId439" ref="K711"/>
    <hyperlink r:id="rId440" ref="K712"/>
    <hyperlink r:id="rId441" ref="K713"/>
    <hyperlink r:id="rId442" ref="K714"/>
    <hyperlink r:id="rId443" ref="K715"/>
    <hyperlink r:id="rId444" ref="K716"/>
    <hyperlink r:id="rId445" ref="K717"/>
    <hyperlink r:id="rId446" ref="K718"/>
    <hyperlink r:id="rId447" ref="K719"/>
    <hyperlink r:id="rId448" ref="K720"/>
    <hyperlink r:id="rId449" ref="K721"/>
    <hyperlink r:id="rId450" ref="K722"/>
    <hyperlink r:id="rId451" ref="K723"/>
    <hyperlink r:id="rId452" ref="K724"/>
    <hyperlink r:id="rId453" ref="K725"/>
    <hyperlink r:id="rId454" ref="K726"/>
    <hyperlink r:id="rId455" ref="K727"/>
    <hyperlink r:id="rId456" ref="K728"/>
    <hyperlink r:id="rId457" ref="K729"/>
    <hyperlink r:id="rId458" ref="K730"/>
    <hyperlink r:id="rId459" ref="K731"/>
    <hyperlink r:id="rId460" ref="K732"/>
    <hyperlink r:id="rId461" ref="K733"/>
    <hyperlink r:id="rId462" ref="K734"/>
    <hyperlink r:id="rId463" ref="K735"/>
    <hyperlink r:id="rId464" ref="K736"/>
    <hyperlink r:id="rId465" ref="K737"/>
    <hyperlink r:id="rId466" ref="K738"/>
    <hyperlink r:id="rId467" ref="K739"/>
    <hyperlink r:id="rId468" ref="K740"/>
    <hyperlink r:id="rId469" ref="K741"/>
    <hyperlink r:id="rId470" ref="K742"/>
    <hyperlink r:id="rId471" ref="K743"/>
    <hyperlink r:id="rId472" ref="K744"/>
    <hyperlink r:id="rId473" ref="K745"/>
    <hyperlink r:id="rId474" ref="K746"/>
    <hyperlink r:id="rId475" ref="K747"/>
    <hyperlink r:id="rId476" ref="K748"/>
    <hyperlink r:id="rId477" ref="K749"/>
    <hyperlink r:id="rId478" ref="K750"/>
    <hyperlink r:id="rId479" ref="K751"/>
    <hyperlink r:id="rId480" ref="K752"/>
    <hyperlink r:id="rId481" ref="K753"/>
    <hyperlink r:id="rId482" ref="K754"/>
    <hyperlink r:id="rId483" ref="K755"/>
    <hyperlink r:id="rId484" ref="K756"/>
    <hyperlink r:id="rId485" ref="K757"/>
    <hyperlink r:id="rId486" ref="K758"/>
    <hyperlink r:id="rId487" ref="K759"/>
    <hyperlink r:id="rId488" ref="K760"/>
    <hyperlink r:id="rId489" ref="K761"/>
    <hyperlink r:id="rId490" ref="K762"/>
    <hyperlink r:id="rId491" ref="K763"/>
    <hyperlink r:id="rId492" ref="K764"/>
    <hyperlink r:id="rId493" ref="K765"/>
    <hyperlink r:id="rId494" ref="K766"/>
    <hyperlink r:id="rId495" ref="K767"/>
    <hyperlink r:id="rId496" ref="K768"/>
    <hyperlink r:id="rId497" ref="K769"/>
    <hyperlink r:id="rId498" ref="K770"/>
    <hyperlink r:id="rId499" ref="K771"/>
    <hyperlink r:id="rId500" ref="K772"/>
    <hyperlink r:id="rId501" ref="K773"/>
    <hyperlink r:id="rId502" ref="K774"/>
    <hyperlink r:id="rId503" ref="K775"/>
    <hyperlink r:id="rId504" ref="K776"/>
    <hyperlink r:id="rId505" ref="K777"/>
    <hyperlink r:id="rId506" ref="K778"/>
    <hyperlink r:id="rId507" ref="K779"/>
    <hyperlink r:id="rId508" ref="K780"/>
    <hyperlink r:id="rId509" ref="K781"/>
    <hyperlink r:id="rId510" ref="K782"/>
    <hyperlink r:id="rId511" ref="K783"/>
    <hyperlink r:id="rId512" ref="K784"/>
    <hyperlink r:id="rId513" ref="K785"/>
    <hyperlink r:id="rId514" ref="K786"/>
    <hyperlink r:id="rId515" ref="K787"/>
    <hyperlink r:id="rId516" ref="K788"/>
    <hyperlink r:id="rId517" ref="K789"/>
    <hyperlink r:id="rId518" ref="K790"/>
    <hyperlink r:id="rId519" ref="K791"/>
    <hyperlink r:id="rId520" ref="K792"/>
    <hyperlink r:id="rId521" ref="K793"/>
    <hyperlink r:id="rId522" ref="K794"/>
    <hyperlink r:id="rId523" ref="K795"/>
    <hyperlink r:id="rId524" ref="K796"/>
    <hyperlink r:id="rId525" ref="K797"/>
    <hyperlink r:id="rId526" ref="K798"/>
    <hyperlink r:id="rId527" ref="K799"/>
    <hyperlink r:id="rId528" ref="K800"/>
    <hyperlink r:id="rId529" ref="K801"/>
    <hyperlink r:id="rId530" ref="K802"/>
    <hyperlink r:id="rId531" ref="K803"/>
    <hyperlink r:id="rId532" ref="K804"/>
    <hyperlink r:id="rId533" ref="K805"/>
    <hyperlink r:id="rId534" ref="K806"/>
    <hyperlink r:id="rId535" ref="K807"/>
    <hyperlink r:id="rId536" ref="K808"/>
    <hyperlink r:id="rId537" ref="K809"/>
    <hyperlink r:id="rId538" ref="K810"/>
    <hyperlink r:id="rId539" ref="K811"/>
    <hyperlink r:id="rId540" ref="K812"/>
    <hyperlink r:id="rId541" ref="K813"/>
    <hyperlink r:id="rId542" ref="K814"/>
    <hyperlink r:id="rId543" ref="K815"/>
    <hyperlink r:id="rId544" ref="K816"/>
    <hyperlink r:id="rId545" ref="K817"/>
    <hyperlink r:id="rId546" ref="K818"/>
    <hyperlink r:id="rId547" ref="K819"/>
    <hyperlink r:id="rId548" ref="K820"/>
    <hyperlink r:id="rId549" ref="K821"/>
    <hyperlink r:id="rId550" ref="K822"/>
    <hyperlink r:id="rId551" ref="K823"/>
    <hyperlink r:id="rId552" ref="K824"/>
    <hyperlink r:id="rId553" ref="K825"/>
    <hyperlink r:id="rId554" ref="K826"/>
    <hyperlink r:id="rId555" ref="K827"/>
    <hyperlink r:id="rId556" ref="K828"/>
    <hyperlink r:id="rId557" ref="K829"/>
    <hyperlink r:id="rId558" ref="K830"/>
    <hyperlink r:id="rId559" ref="K831"/>
    <hyperlink r:id="rId560" ref="K832"/>
    <hyperlink r:id="rId561" ref="K833"/>
    <hyperlink r:id="rId562" ref="K834"/>
    <hyperlink r:id="rId563" ref="K835"/>
    <hyperlink r:id="rId564" ref="K836"/>
    <hyperlink r:id="rId565" ref="K837"/>
    <hyperlink r:id="rId566" ref="K838"/>
    <hyperlink r:id="rId567" ref="K839"/>
    <hyperlink r:id="rId568" ref="K840"/>
    <hyperlink r:id="rId569" ref="K841"/>
    <hyperlink r:id="rId570" ref="K842"/>
    <hyperlink r:id="rId571" ref="K843"/>
    <hyperlink r:id="rId572" ref="K844"/>
    <hyperlink r:id="rId573" ref="K845"/>
    <hyperlink r:id="rId574" ref="K846"/>
    <hyperlink r:id="rId575" ref="K847"/>
    <hyperlink r:id="rId576" ref="K848"/>
    <hyperlink r:id="rId577" ref="K849"/>
    <hyperlink r:id="rId578" ref="K850"/>
    <hyperlink r:id="rId579" ref="K851"/>
    <hyperlink r:id="rId580" ref="K852"/>
    <hyperlink r:id="rId581" ref="K853"/>
    <hyperlink r:id="rId582" ref="K854"/>
    <hyperlink r:id="rId583" ref="K855"/>
    <hyperlink r:id="rId584" ref="K856"/>
    <hyperlink r:id="rId585" ref="K857"/>
    <hyperlink r:id="rId586" ref="K858"/>
    <hyperlink r:id="rId587" ref="K859"/>
    <hyperlink r:id="rId588" ref="K860"/>
    <hyperlink r:id="rId589" ref="K861"/>
    <hyperlink r:id="rId590" ref="K862"/>
    <hyperlink r:id="rId591" ref="K863"/>
    <hyperlink r:id="rId592" ref="K864"/>
    <hyperlink r:id="rId593" ref="K865"/>
    <hyperlink r:id="rId594" ref="K866"/>
    <hyperlink r:id="rId595" ref="K867"/>
    <hyperlink r:id="rId596" ref="K868"/>
    <hyperlink r:id="rId597" ref="K869"/>
    <hyperlink r:id="rId598" ref="K870"/>
    <hyperlink r:id="rId599" ref="K871"/>
    <hyperlink r:id="rId600" ref="K872"/>
    <hyperlink r:id="rId601" ref="K873"/>
    <hyperlink r:id="rId602" ref="K874"/>
    <hyperlink r:id="rId603" ref="K875"/>
    <hyperlink r:id="rId604" ref="K876"/>
    <hyperlink r:id="rId605" ref="K877"/>
    <hyperlink r:id="rId606" ref="K878"/>
    <hyperlink r:id="rId607" ref="K879"/>
    <hyperlink r:id="rId608" ref="K880"/>
    <hyperlink r:id="rId609" ref="K881"/>
    <hyperlink r:id="rId610" ref="K882"/>
    <hyperlink r:id="rId611" ref="K883"/>
    <hyperlink r:id="rId612" ref="K884"/>
    <hyperlink r:id="rId613" ref="K885"/>
    <hyperlink r:id="rId614" ref="K886"/>
    <hyperlink r:id="rId615" ref="K887"/>
    <hyperlink r:id="rId616" ref="K888"/>
    <hyperlink r:id="rId617" ref="K889"/>
    <hyperlink r:id="rId618" ref="K890"/>
    <hyperlink r:id="rId619" ref="K891"/>
    <hyperlink r:id="rId620" ref="K892"/>
    <hyperlink r:id="rId621" ref="K893"/>
    <hyperlink r:id="rId622" ref="K894"/>
    <hyperlink r:id="rId623" ref="K895"/>
    <hyperlink r:id="rId624" ref="K896"/>
    <hyperlink r:id="rId625" ref="K897"/>
    <hyperlink r:id="rId626" ref="K898"/>
    <hyperlink r:id="rId627" ref="K899"/>
    <hyperlink r:id="rId628" ref="K900"/>
    <hyperlink r:id="rId629" ref="K901"/>
    <hyperlink r:id="rId630" ref="K902"/>
    <hyperlink r:id="rId631" ref="K903"/>
    <hyperlink r:id="rId632" ref="K904"/>
    <hyperlink r:id="rId633" ref="K905"/>
    <hyperlink r:id="rId634" ref="K906"/>
    <hyperlink r:id="rId635" ref="K907"/>
    <hyperlink r:id="rId636" ref="K908"/>
    <hyperlink r:id="rId637" ref="K909"/>
    <hyperlink r:id="rId638" ref="K910"/>
    <hyperlink r:id="rId639" ref="K911"/>
    <hyperlink r:id="rId640" ref="K912"/>
    <hyperlink r:id="rId641" ref="K913"/>
    <hyperlink r:id="rId642" ref="K914"/>
    <hyperlink r:id="rId643" ref="K915"/>
    <hyperlink r:id="rId644" ref="K916"/>
    <hyperlink r:id="rId645" ref="K917"/>
    <hyperlink r:id="rId646" ref="K918"/>
    <hyperlink r:id="rId647" ref="K919"/>
    <hyperlink r:id="rId648" ref="K920"/>
    <hyperlink r:id="rId649" ref="K921"/>
    <hyperlink r:id="rId650" ref="K922"/>
    <hyperlink r:id="rId651" ref="K923"/>
    <hyperlink r:id="rId652" ref="K924"/>
    <hyperlink r:id="rId653" ref="K925"/>
    <hyperlink r:id="rId654" ref="K926"/>
    <hyperlink r:id="rId655" ref="K927"/>
    <hyperlink r:id="rId656" ref="K928"/>
    <hyperlink r:id="rId657" ref="K929"/>
    <hyperlink r:id="rId658" ref="K930"/>
    <hyperlink r:id="rId659" ref="K931"/>
    <hyperlink r:id="rId660" ref="K932"/>
    <hyperlink r:id="rId661" ref="K933"/>
    <hyperlink r:id="rId662" ref="K991"/>
    <hyperlink r:id="rId663" ref="K992"/>
    <hyperlink r:id="rId664" ref="K993"/>
    <hyperlink r:id="rId665" ref="K994"/>
    <hyperlink r:id="rId666" ref="K995"/>
    <hyperlink r:id="rId667" ref="K996"/>
    <hyperlink r:id="rId668" ref="K997"/>
    <hyperlink r:id="rId669" ref="K999"/>
    <hyperlink r:id="rId670" ref="K1000"/>
    <hyperlink r:id="rId671" ref="K1001"/>
    <hyperlink r:id="rId672" ref="K1002"/>
    <hyperlink r:id="rId673" ref="K1003"/>
    <hyperlink r:id="rId674" ref="K1004"/>
    <hyperlink r:id="rId675" ref="K1005"/>
    <hyperlink r:id="rId676" ref="K1006"/>
    <hyperlink r:id="rId677" ref="K1007"/>
    <hyperlink r:id="rId678" ref="K1008"/>
    <hyperlink r:id="rId679" ref="K1009"/>
    <hyperlink r:id="rId680" ref="K1017"/>
    <hyperlink r:id="rId681" ref="K1020"/>
    <hyperlink r:id="rId682" ref="K1021"/>
    <hyperlink r:id="rId683" ref="K1027"/>
    <hyperlink r:id="rId684" ref="K1028"/>
    <hyperlink r:id="rId685" ref="K1029"/>
    <hyperlink r:id="rId686" ref="K1030"/>
    <hyperlink r:id="rId687" ref="K1031"/>
    <hyperlink r:id="rId688" ref="K1032"/>
    <hyperlink r:id="rId689" ref="K1033"/>
    <hyperlink r:id="rId690" ref="K1034"/>
    <hyperlink r:id="rId691" ref="K1035"/>
    <hyperlink r:id="rId692" ref="K1036"/>
    <hyperlink r:id="rId693" ref="K1037"/>
    <hyperlink r:id="rId694" ref="K1038"/>
    <hyperlink r:id="rId695" ref="K1039"/>
    <hyperlink r:id="rId696" ref="K1040"/>
    <hyperlink r:id="rId697" ref="K1041"/>
    <hyperlink r:id="rId698" ref="K1042"/>
    <hyperlink r:id="rId699" ref="K1043"/>
    <hyperlink r:id="rId700" ref="K1044"/>
    <hyperlink r:id="rId701" ref="K1045"/>
    <hyperlink r:id="rId702" ref="K1046"/>
    <hyperlink r:id="rId703" ref="K1047"/>
    <hyperlink r:id="rId704" ref="K1048"/>
    <hyperlink r:id="rId705" ref="K1049"/>
    <hyperlink r:id="rId706" ref="K1050"/>
    <hyperlink r:id="rId707" ref="K1051"/>
    <hyperlink r:id="rId708" ref="K1052"/>
    <hyperlink r:id="rId709" ref="K1060"/>
    <hyperlink r:id="rId710" ref="K1063"/>
    <hyperlink r:id="rId711" ref="K1064"/>
    <hyperlink r:id="rId712" ref="K1070"/>
    <hyperlink r:id="rId713" ref="K1071"/>
    <hyperlink r:id="rId714" ref="K1072"/>
    <hyperlink r:id="rId715" ref="K1073"/>
    <hyperlink r:id="rId716" ref="K1074"/>
    <hyperlink r:id="rId717" ref="K1075"/>
    <hyperlink r:id="rId718" ref="K1076"/>
    <hyperlink r:id="rId719" ref="K1077"/>
    <hyperlink r:id="rId720" ref="K1078"/>
    <hyperlink r:id="rId721" ref="K1079"/>
    <hyperlink r:id="rId722" ref="K1080"/>
    <hyperlink r:id="rId723" ref="K1081"/>
    <hyperlink r:id="rId724" ref="K1082"/>
    <hyperlink r:id="rId725" ref="K1083"/>
    <hyperlink r:id="rId726" ref="K1084"/>
    <hyperlink r:id="rId727" ref="K1085"/>
    <hyperlink r:id="rId728" ref="K1086"/>
    <hyperlink r:id="rId729" ref="L1087"/>
    <hyperlink r:id="rId730" ref="K1088"/>
    <hyperlink r:id="rId731" ref="K1089"/>
    <hyperlink r:id="rId732" ref="L1090"/>
    <hyperlink r:id="rId733" ref="L1091"/>
    <hyperlink r:id="rId734" ref="K1093"/>
    <hyperlink r:id="rId735" ref="K1094"/>
    <hyperlink r:id="rId736" ref="K1095"/>
    <hyperlink r:id="rId737" ref="K1103"/>
    <hyperlink r:id="rId738" ref="K1106"/>
    <hyperlink r:id="rId739" ref="K1107"/>
    <hyperlink r:id="rId740" ref="K1113"/>
    <hyperlink r:id="rId741" ref="K1114"/>
    <hyperlink r:id="rId742" ref="K1115"/>
    <hyperlink r:id="rId743" ref="K1116"/>
    <hyperlink r:id="rId744" ref="K1117"/>
    <hyperlink r:id="rId745" ref="K1118"/>
    <hyperlink r:id="rId746" ref="K1119"/>
    <hyperlink r:id="rId747" ref="K1120"/>
    <hyperlink r:id="rId748" ref="K1121"/>
    <hyperlink r:id="rId749" ref="K1122"/>
    <hyperlink r:id="rId750" ref="K1123"/>
    <hyperlink r:id="rId751" ref="K1124"/>
    <hyperlink r:id="rId752" ref="K1125"/>
    <hyperlink r:id="rId753" ref="K1126"/>
    <hyperlink r:id="rId754" ref="K1127"/>
    <hyperlink r:id="rId755" ref="K1128"/>
    <hyperlink r:id="rId756" ref="K1129"/>
    <hyperlink r:id="rId757" ref="K1130"/>
    <hyperlink r:id="rId758" ref="L1131"/>
    <hyperlink r:id="rId759" ref="L1132"/>
    <hyperlink r:id="rId760" ref="L1133"/>
    <hyperlink r:id="rId761" ref="L1134"/>
    <hyperlink r:id="rId762" ref="K1135"/>
    <hyperlink r:id="rId763" ref="K1136"/>
    <hyperlink r:id="rId764" ref="K1137"/>
    <hyperlink r:id="rId765" ref="K1138"/>
    <hyperlink r:id="rId766" ref="K1146"/>
    <hyperlink r:id="rId767" ref="K1149"/>
    <hyperlink r:id="rId768" ref="K1150"/>
    <hyperlink r:id="rId769" ref="K1156"/>
    <hyperlink r:id="rId770" ref="K1157"/>
    <hyperlink r:id="rId771" ref="K1158"/>
    <hyperlink r:id="rId772" ref="K1159"/>
    <hyperlink r:id="rId773" ref="K1160"/>
    <hyperlink r:id="rId774" ref="K1161"/>
    <hyperlink r:id="rId775" ref="K1162"/>
    <hyperlink r:id="rId776" ref="K1163"/>
    <hyperlink r:id="rId777" ref="K1164"/>
    <hyperlink r:id="rId778" ref="K1165"/>
    <hyperlink r:id="rId779" ref="K1166"/>
    <hyperlink r:id="rId780" ref="K1167"/>
    <hyperlink r:id="rId781" ref="K1168"/>
    <hyperlink r:id="rId782" ref="K1169"/>
    <hyperlink r:id="rId783" ref="K1170"/>
    <hyperlink r:id="rId784" ref="K1171"/>
    <hyperlink r:id="rId785" ref="K1172"/>
    <hyperlink r:id="rId786" ref="K1173"/>
    <hyperlink r:id="rId787" ref="K1174"/>
    <hyperlink r:id="rId788" ref="K1175"/>
    <hyperlink r:id="rId789" ref="K1176"/>
    <hyperlink r:id="rId790" ref="K1177"/>
    <hyperlink r:id="rId791" ref="K1178"/>
    <hyperlink r:id="rId792" ref="K1179"/>
    <hyperlink r:id="rId793" ref="K1180"/>
    <hyperlink r:id="rId794" ref="K1181"/>
    <hyperlink r:id="rId795" ref="K1189"/>
    <hyperlink r:id="rId796" ref="K1192"/>
    <hyperlink r:id="rId797" ref="K1193"/>
    <hyperlink r:id="rId798" ref="K1199"/>
    <hyperlink r:id="rId799" ref="K1200"/>
    <hyperlink r:id="rId800" ref="K1201"/>
    <hyperlink r:id="rId801" ref="K1202"/>
    <hyperlink r:id="rId802" ref="K1203"/>
    <hyperlink r:id="rId803" ref="K1204"/>
    <hyperlink r:id="rId804" ref="K1205"/>
    <hyperlink r:id="rId805" ref="K1206"/>
    <hyperlink r:id="rId806" ref="K1207"/>
    <hyperlink r:id="rId807" ref="K1208"/>
    <hyperlink r:id="rId808" ref="K1209"/>
    <hyperlink r:id="rId809" ref="K1210"/>
    <hyperlink r:id="rId810" ref="K1211"/>
    <hyperlink r:id="rId811" ref="K1219"/>
    <hyperlink r:id="rId812" ref="K1220"/>
    <hyperlink r:id="rId813" ref="K1221"/>
    <hyperlink r:id="rId814" ref="K1222"/>
    <hyperlink r:id="rId815" ref="K1223"/>
    <hyperlink r:id="rId816" ref="K1224"/>
    <hyperlink r:id="rId817" ref="K1225"/>
    <hyperlink r:id="rId818" ref="K1226"/>
    <hyperlink r:id="rId819" ref="K1227"/>
    <hyperlink r:id="rId820" ref="K1228"/>
    <hyperlink r:id="rId821" ref="K1229"/>
    <hyperlink r:id="rId822" location="situacin-actual" ref="K1230"/>
    <hyperlink r:id="rId823" ref="K1231"/>
    <hyperlink r:id="rId824" ref="K1232"/>
    <hyperlink r:id="rId825" ref="K1233"/>
    <hyperlink r:id="rId826" ref="K1234"/>
    <hyperlink r:id="rId827" ref="K1235"/>
    <hyperlink r:id="rId828" ref="K1236"/>
    <hyperlink r:id="rId829" ref="K1237"/>
    <hyperlink r:id="rId830" location="situacin-actual" ref="K1238"/>
    <hyperlink r:id="rId831" ref="K1239"/>
    <hyperlink r:id="rId832" ref="K1240"/>
    <hyperlink r:id="rId833" ref="K1241"/>
    <hyperlink r:id="rId834" ref="K1242"/>
    <hyperlink r:id="rId835" ref="K1243"/>
    <hyperlink r:id="rId836" ref="K1244"/>
    <hyperlink r:id="rId837" ref="K1245"/>
    <hyperlink r:id="rId838" ref="K1246"/>
    <hyperlink r:id="rId839" ref="K1247"/>
    <hyperlink r:id="rId840" ref="K1248"/>
    <hyperlink r:id="rId841" ref="K1249"/>
    <hyperlink r:id="rId842" ref="K1250"/>
    <hyperlink r:id="rId843" ref="K1251"/>
    <hyperlink r:id="rId844" ref="K1252"/>
    <hyperlink r:id="rId845" ref="K1253"/>
    <hyperlink r:id="rId846" ref="K1254"/>
    <hyperlink r:id="rId847" ref="K1255"/>
    <hyperlink r:id="rId848" ref="K1256"/>
    <hyperlink r:id="rId849" ref="K1264"/>
    <hyperlink r:id="rId850" ref="K1265"/>
    <hyperlink r:id="rId851" ref="K1266"/>
    <hyperlink r:id="rId852" ref="K1267"/>
    <hyperlink r:id="rId853" ref="K1268"/>
    <hyperlink r:id="rId854" ref="K1269"/>
    <hyperlink r:id="rId855" ref="K1270"/>
    <hyperlink r:id="rId856" ref="K1271"/>
    <hyperlink r:id="rId857" ref="K1272"/>
    <hyperlink r:id="rId858" ref="K1273"/>
    <hyperlink r:id="rId859" ref="K1274"/>
    <hyperlink r:id="rId860" location="situacin-actual" ref="K1275"/>
    <hyperlink r:id="rId861" ref="K1276"/>
    <hyperlink r:id="rId862" ref="K1277"/>
    <hyperlink r:id="rId863" ref="K1278"/>
    <hyperlink r:id="rId864" ref="K1279"/>
    <hyperlink r:id="rId865" ref="K1280"/>
    <hyperlink r:id="rId866" ref="K1281"/>
    <hyperlink r:id="rId867" ref="K1282"/>
    <hyperlink r:id="rId868" location="situacin-actual" ref="K1283"/>
    <hyperlink r:id="rId869" ref="K1284"/>
    <hyperlink r:id="rId870" ref="K1285"/>
    <hyperlink r:id="rId871" ref="K1286"/>
    <hyperlink r:id="rId872" ref="K1287"/>
    <hyperlink r:id="rId873" ref="K1288"/>
    <hyperlink r:id="rId874" ref="K1289"/>
    <hyperlink r:id="rId875" ref="K1290"/>
    <hyperlink r:id="rId876" ref="K1291"/>
    <hyperlink r:id="rId877" ref="K1292"/>
    <hyperlink r:id="rId878" ref="K1293"/>
    <hyperlink r:id="rId879" ref="K1294"/>
    <hyperlink r:id="rId880" ref="K1295"/>
    <hyperlink r:id="rId881" ref="K1296"/>
    <hyperlink r:id="rId882" ref="K1297"/>
    <hyperlink r:id="rId883" ref="K1298"/>
    <hyperlink r:id="rId884" ref="K1299"/>
    <hyperlink r:id="rId885" ref="K1300"/>
    <hyperlink r:id="rId886" ref="K1301"/>
    <hyperlink r:id="rId887" ref="K1309"/>
    <hyperlink r:id="rId888" ref="K1310"/>
    <hyperlink r:id="rId889" ref="K1311"/>
    <hyperlink r:id="rId890" ref="K1312"/>
    <hyperlink r:id="rId891" ref="K1313"/>
    <hyperlink r:id="rId892" ref="K1314"/>
    <hyperlink r:id="rId893" ref="K1315"/>
    <hyperlink r:id="rId894" ref="K1316"/>
    <hyperlink r:id="rId895" ref="K1317"/>
    <hyperlink r:id="rId896" ref="K1318"/>
    <hyperlink r:id="rId897" ref="K1319"/>
    <hyperlink r:id="rId898" location="situacin-actual" ref="K1320"/>
    <hyperlink r:id="rId899" ref="K1321"/>
    <hyperlink r:id="rId900" ref="K1322"/>
    <hyperlink r:id="rId901" ref="K1323"/>
    <hyperlink r:id="rId902" ref="K1324"/>
    <hyperlink r:id="rId903" ref="K1325"/>
    <hyperlink r:id="rId904" ref="K1326"/>
    <hyperlink r:id="rId905" ref="K1327"/>
    <hyperlink r:id="rId906" location="situacin-actual" ref="K1328"/>
    <hyperlink r:id="rId907" ref="K1329"/>
    <hyperlink r:id="rId908" ref="K1330"/>
    <hyperlink r:id="rId909" ref="K1331"/>
    <hyperlink r:id="rId910" ref="K1332"/>
    <hyperlink r:id="rId911" ref="K1333"/>
    <hyperlink r:id="rId912" ref="K1334"/>
    <hyperlink r:id="rId913" ref="K1335"/>
    <hyperlink r:id="rId914" ref="K1336"/>
    <hyperlink r:id="rId915" ref="K1337"/>
    <hyperlink r:id="rId916" ref="K1338"/>
    <hyperlink r:id="rId917" ref="K1339"/>
    <hyperlink r:id="rId918" ref="K1340"/>
    <hyperlink r:id="rId919" ref="K1341"/>
    <hyperlink r:id="rId920" ref="K1342"/>
    <hyperlink r:id="rId921" ref="K1343"/>
    <hyperlink r:id="rId922" ref="K1344"/>
    <hyperlink r:id="rId923" ref="K1345"/>
    <hyperlink r:id="rId924" ref="K1346"/>
    <hyperlink r:id="rId925" ref="K1354"/>
    <hyperlink r:id="rId926" ref="K1355"/>
    <hyperlink r:id="rId927" ref="K1356"/>
    <hyperlink r:id="rId928" ref="K1357"/>
    <hyperlink r:id="rId929" ref="K1358"/>
    <hyperlink r:id="rId930" ref="K1359"/>
    <hyperlink r:id="rId931" ref="K1360"/>
    <hyperlink r:id="rId932" ref="K1361"/>
    <hyperlink r:id="rId933" ref="K1362"/>
    <hyperlink r:id="rId934" ref="K1363"/>
    <hyperlink r:id="rId935" ref="K1364"/>
    <hyperlink r:id="rId936" location="situacin-actual" ref="K1365"/>
    <hyperlink r:id="rId937" ref="K1366"/>
    <hyperlink r:id="rId938" ref="K1367"/>
    <hyperlink r:id="rId939" ref="K1368"/>
    <hyperlink r:id="rId940" ref="K1369"/>
    <hyperlink r:id="rId941" ref="K1370"/>
    <hyperlink r:id="rId942" ref="K1371"/>
    <hyperlink r:id="rId943" ref="K1372"/>
    <hyperlink r:id="rId944" location="situacin-actual" ref="K1373"/>
    <hyperlink r:id="rId945" ref="K1374"/>
    <hyperlink r:id="rId946" ref="K1375"/>
    <hyperlink r:id="rId947" ref="K1376"/>
    <hyperlink r:id="rId948" ref="K1377"/>
    <hyperlink r:id="rId949" ref="K1378"/>
    <hyperlink r:id="rId950" ref="K1379"/>
    <hyperlink r:id="rId951" ref="K1380"/>
    <hyperlink r:id="rId952" ref="K1381"/>
    <hyperlink r:id="rId953" ref="K1382"/>
    <hyperlink r:id="rId954" ref="K1383"/>
    <hyperlink r:id="rId955" ref="K1384"/>
    <hyperlink r:id="rId956" ref="K1385"/>
    <hyperlink r:id="rId957" ref="K1386"/>
    <hyperlink r:id="rId958" ref="K1387"/>
    <hyperlink r:id="rId959" ref="K1388"/>
    <hyperlink r:id="rId960" ref="K1389"/>
    <hyperlink r:id="rId961" ref="K1390"/>
    <hyperlink r:id="rId962" ref="K1391"/>
    <hyperlink r:id="rId963" ref="K1399"/>
    <hyperlink r:id="rId964" ref="K1400"/>
    <hyperlink r:id="rId965" ref="K1401"/>
    <hyperlink r:id="rId966" ref="K1402"/>
    <hyperlink r:id="rId967" ref="K1403"/>
    <hyperlink r:id="rId968" ref="K1404"/>
    <hyperlink r:id="rId969" ref="K1405"/>
    <hyperlink r:id="rId970" ref="K1406"/>
    <hyperlink r:id="rId971" ref="K1407"/>
    <hyperlink r:id="rId972" ref="K1408"/>
    <hyperlink r:id="rId973" ref="K1409"/>
    <hyperlink r:id="rId974" location="situacin-actual" ref="K1410"/>
    <hyperlink r:id="rId975" ref="K1411"/>
    <hyperlink r:id="rId976" ref="K1412"/>
    <hyperlink r:id="rId977" ref="K1413"/>
    <hyperlink r:id="rId978" ref="K1414"/>
    <hyperlink r:id="rId979" ref="K1415"/>
    <hyperlink r:id="rId980" ref="K1416"/>
    <hyperlink r:id="rId981" ref="K1417"/>
    <hyperlink r:id="rId982" location="situacin-actual" ref="K1418"/>
    <hyperlink r:id="rId983" ref="K1419"/>
    <hyperlink r:id="rId984" ref="K1420"/>
    <hyperlink r:id="rId985" ref="K1421"/>
    <hyperlink r:id="rId986" ref="K1422"/>
    <hyperlink r:id="rId987" ref="K1423"/>
    <hyperlink r:id="rId988" ref="K1424"/>
    <hyperlink r:id="rId989" ref="K1425"/>
    <hyperlink r:id="rId990" ref="K1426"/>
    <hyperlink r:id="rId991" ref="K1427"/>
    <hyperlink r:id="rId992" ref="K1428"/>
    <hyperlink r:id="rId993" ref="K1429"/>
    <hyperlink r:id="rId994" ref="K1430"/>
    <hyperlink r:id="rId995" ref="K1431"/>
    <hyperlink r:id="rId996" ref="K1432"/>
    <hyperlink r:id="rId997" ref="K1433"/>
    <hyperlink r:id="rId998" ref="K1434"/>
    <hyperlink r:id="rId999" ref="K1435"/>
    <hyperlink r:id="rId1000" ref="K1436"/>
    <hyperlink r:id="rId1001" ref="K1444"/>
    <hyperlink r:id="rId1002" ref="K1445"/>
    <hyperlink r:id="rId1003" ref="K1446"/>
    <hyperlink r:id="rId1004" ref="K1447"/>
    <hyperlink r:id="rId1005" ref="K1448"/>
    <hyperlink r:id="rId1006" ref="K1449"/>
    <hyperlink r:id="rId1007" ref="K1450"/>
    <hyperlink r:id="rId1008" ref="K1451"/>
    <hyperlink r:id="rId1009" ref="K1452"/>
    <hyperlink r:id="rId1010" ref="K1453"/>
    <hyperlink r:id="rId1011" ref="K1454"/>
    <hyperlink r:id="rId1012" location="situacin-actual" ref="K1455"/>
    <hyperlink r:id="rId1013" ref="K1456"/>
    <hyperlink r:id="rId1014" ref="K1457"/>
    <hyperlink r:id="rId1015" ref="K1458"/>
    <hyperlink r:id="rId1016" ref="K1459"/>
    <hyperlink r:id="rId1017" ref="K1460"/>
    <hyperlink r:id="rId1018" ref="K1461"/>
    <hyperlink r:id="rId1019" ref="K1462"/>
    <hyperlink r:id="rId1020" location="situacin-actual" ref="K1463"/>
    <hyperlink r:id="rId1021" ref="K1464"/>
    <hyperlink r:id="rId1022" ref="K1465"/>
    <hyperlink r:id="rId1023" ref="K1466"/>
    <hyperlink r:id="rId1024" ref="K1467"/>
    <hyperlink r:id="rId1025" ref="K1468"/>
    <hyperlink r:id="rId1026" ref="K1469"/>
    <hyperlink r:id="rId1027" ref="K1470"/>
    <hyperlink r:id="rId1028" ref="K1471"/>
    <hyperlink r:id="rId1029" ref="K1472"/>
    <hyperlink r:id="rId1030" ref="K1473"/>
    <hyperlink r:id="rId1031" ref="K1474"/>
    <hyperlink r:id="rId1032" ref="K1475"/>
    <hyperlink r:id="rId1033" ref="K1476"/>
    <hyperlink r:id="rId1034" ref="K1477"/>
    <hyperlink r:id="rId1035" ref="K1478"/>
    <hyperlink r:id="rId1036" ref="K1479"/>
    <hyperlink r:id="rId1037" ref="K1480"/>
    <hyperlink r:id="rId1038" ref="K1481"/>
    <hyperlink r:id="rId1039" ref="K1489"/>
    <hyperlink r:id="rId1040" ref="K1490"/>
    <hyperlink r:id="rId1041" ref="K1491"/>
    <hyperlink r:id="rId1042" ref="K1492"/>
    <hyperlink r:id="rId1043" ref="K1493"/>
    <hyperlink r:id="rId1044" ref="K1494"/>
    <hyperlink r:id="rId1045" ref="K1495"/>
    <hyperlink r:id="rId1046" ref="K1496"/>
    <hyperlink r:id="rId1047" ref="K1497"/>
    <hyperlink r:id="rId1048" ref="K1498"/>
    <hyperlink r:id="rId1049" ref="K1499"/>
    <hyperlink r:id="rId1050" location="situacin-actual" ref="K1500"/>
    <hyperlink r:id="rId1051" ref="K1501"/>
    <hyperlink r:id="rId1052" ref="K1502"/>
    <hyperlink r:id="rId1053" ref="K1503"/>
    <hyperlink r:id="rId1054" ref="K1504"/>
    <hyperlink r:id="rId1055" ref="K1505"/>
    <hyperlink r:id="rId1056" ref="K1506"/>
    <hyperlink r:id="rId1057" ref="K1507"/>
    <hyperlink r:id="rId1058" location="situacin-actual" ref="K1508"/>
    <hyperlink r:id="rId1059" ref="K1509"/>
    <hyperlink r:id="rId1060" ref="K1510"/>
    <hyperlink r:id="rId1061" ref="K1511"/>
    <hyperlink r:id="rId1062" ref="K1512"/>
    <hyperlink r:id="rId1063" ref="K1513"/>
    <hyperlink r:id="rId1064" ref="K1514"/>
    <hyperlink r:id="rId1065" ref="K1515"/>
    <hyperlink r:id="rId1066" ref="K1516"/>
    <hyperlink r:id="rId1067" ref="K1517"/>
    <hyperlink r:id="rId1068" ref="K1518"/>
    <hyperlink r:id="rId1069" ref="K1519"/>
    <hyperlink r:id="rId1070" ref="K1520"/>
    <hyperlink r:id="rId1071" ref="K1521"/>
    <hyperlink r:id="rId1072" ref="K1522"/>
    <hyperlink r:id="rId1073" ref="K1523"/>
    <hyperlink r:id="rId1074" ref="K1524"/>
    <hyperlink r:id="rId1075" ref="K1525"/>
    <hyperlink r:id="rId1076" ref="K1526"/>
    <hyperlink r:id="rId1077" ref="K1534"/>
    <hyperlink r:id="rId1078" ref="K1535"/>
    <hyperlink r:id="rId1079" ref="K1536"/>
    <hyperlink r:id="rId1080" ref="K1537"/>
    <hyperlink r:id="rId1081" ref="K1538"/>
    <hyperlink r:id="rId1082" ref="K1539"/>
    <hyperlink r:id="rId1083" ref="K1540"/>
    <hyperlink r:id="rId1084" ref="K1541"/>
    <hyperlink r:id="rId1085" ref="K1542"/>
    <hyperlink r:id="rId1086" ref="K1543"/>
    <hyperlink r:id="rId1087" ref="K1544"/>
    <hyperlink r:id="rId1088" location="situacin-actual" ref="K1545"/>
    <hyperlink r:id="rId1089" ref="K1546"/>
    <hyperlink r:id="rId1090" ref="K1547"/>
    <hyperlink r:id="rId1091" ref="K1548"/>
    <hyperlink r:id="rId1092" ref="K1549"/>
    <hyperlink r:id="rId1093" ref="K1550"/>
    <hyperlink r:id="rId1094" ref="K1551"/>
    <hyperlink r:id="rId1095" ref="K1552"/>
    <hyperlink r:id="rId1096" location="situacin-actual" ref="K1553"/>
    <hyperlink r:id="rId1097" ref="K1554"/>
    <hyperlink r:id="rId1098" ref="K1555"/>
    <hyperlink r:id="rId1099" ref="K1556"/>
    <hyperlink r:id="rId1100" ref="K1557"/>
    <hyperlink r:id="rId1101" ref="K1558"/>
    <hyperlink r:id="rId1102" ref="K1559"/>
    <hyperlink r:id="rId1103" ref="K1560"/>
    <hyperlink r:id="rId1104" ref="K1561"/>
    <hyperlink r:id="rId1105" ref="K1562"/>
    <hyperlink r:id="rId1106" ref="K1563"/>
    <hyperlink r:id="rId1107" ref="K1564"/>
    <hyperlink r:id="rId1108" ref="K1565"/>
    <hyperlink r:id="rId1109" ref="K1566"/>
    <hyperlink r:id="rId1110" ref="K1567"/>
    <hyperlink r:id="rId1111" ref="K1568"/>
    <hyperlink r:id="rId1112" ref="K1569"/>
    <hyperlink r:id="rId1113" ref="K1570"/>
    <hyperlink r:id="rId1114" ref="K1571"/>
    <hyperlink r:id="rId1115" ref="K1579"/>
    <hyperlink r:id="rId1116" ref="K1580"/>
    <hyperlink r:id="rId1117" ref="K1581"/>
    <hyperlink r:id="rId1118" ref="K1582"/>
    <hyperlink r:id="rId1119" ref="K1583"/>
    <hyperlink r:id="rId1120" ref="K1584"/>
    <hyperlink r:id="rId1121" ref="K1585"/>
    <hyperlink r:id="rId1122" ref="K1586"/>
    <hyperlink r:id="rId1123" ref="K1587"/>
    <hyperlink r:id="rId1124" ref="K1588"/>
    <hyperlink r:id="rId1125" ref="K1589"/>
    <hyperlink r:id="rId1126" location="situacin-actual" ref="K1590"/>
    <hyperlink r:id="rId1127" ref="K1591"/>
    <hyperlink r:id="rId1128" ref="K1592"/>
    <hyperlink r:id="rId1129" ref="K1593"/>
    <hyperlink r:id="rId1130" ref="K1594"/>
    <hyperlink r:id="rId1131" ref="K1595"/>
    <hyperlink r:id="rId1132" ref="K1596"/>
    <hyperlink r:id="rId1133" ref="K1597"/>
    <hyperlink r:id="rId1134" location="situacin-actual" ref="K1598"/>
    <hyperlink r:id="rId1135" ref="K1599"/>
    <hyperlink r:id="rId1136" ref="K1600"/>
    <hyperlink r:id="rId1137" ref="K1601"/>
    <hyperlink r:id="rId1138" ref="K1602"/>
    <hyperlink r:id="rId1139" ref="K1603"/>
    <hyperlink r:id="rId1140" ref="K1604"/>
    <hyperlink r:id="rId1141" ref="K1605"/>
    <hyperlink r:id="rId1142" ref="K1606"/>
    <hyperlink r:id="rId1143" ref="K1607"/>
    <hyperlink r:id="rId1144" ref="K1608"/>
    <hyperlink r:id="rId1145" ref="K1609"/>
    <hyperlink r:id="rId1146" ref="K1610"/>
    <hyperlink r:id="rId1147" ref="K1611"/>
    <hyperlink r:id="rId1148" ref="K1612"/>
    <hyperlink r:id="rId1149" ref="K1613"/>
    <hyperlink r:id="rId1150" ref="K1614"/>
    <hyperlink r:id="rId1151" ref="K1615"/>
    <hyperlink r:id="rId1152" ref="K1616"/>
    <hyperlink r:id="rId1153" ref="K1617"/>
    <hyperlink r:id="rId1154" ref="K1618"/>
    <hyperlink r:id="rId1155" ref="K1619"/>
    <hyperlink r:id="rId1156" ref="K1620"/>
    <hyperlink r:id="rId1157" ref="K1621"/>
    <hyperlink r:id="rId1158" ref="K1622"/>
    <hyperlink r:id="rId1159" ref="K1623"/>
    <hyperlink r:id="rId1160" ref="K1624"/>
    <hyperlink r:id="rId1161" ref="K1625"/>
    <hyperlink r:id="rId1162" ref="K1626"/>
    <hyperlink r:id="rId1163" ref="K1627"/>
    <hyperlink r:id="rId1164" ref="K1628"/>
    <hyperlink r:id="rId1165" ref="K1629"/>
    <hyperlink r:id="rId1166" ref="K1630"/>
    <hyperlink r:id="rId1167" ref="K1631"/>
    <hyperlink r:id="rId1168" ref="K1632"/>
    <hyperlink r:id="rId1169" ref="K1633"/>
    <hyperlink r:id="rId1170" ref="K1634"/>
    <hyperlink r:id="rId1171" ref="K1635"/>
    <hyperlink r:id="rId1172" ref="K1636"/>
    <hyperlink r:id="rId1173" ref="K1637"/>
    <hyperlink r:id="rId1174" ref="K1638"/>
    <hyperlink r:id="rId1175" ref="K1639"/>
    <hyperlink r:id="rId1176" ref="K1640"/>
    <hyperlink r:id="rId1177" ref="K1641"/>
    <hyperlink r:id="rId1178" ref="K1642"/>
    <hyperlink r:id="rId1179" ref="K1643"/>
    <hyperlink r:id="rId1180" ref="K1644"/>
    <hyperlink r:id="rId1181" ref="K1645"/>
    <hyperlink r:id="rId1182" ref="K1646"/>
    <hyperlink r:id="rId1183" ref="K1647"/>
    <hyperlink r:id="rId1184" ref="K1648"/>
    <hyperlink r:id="rId1185" ref="K1649"/>
    <hyperlink r:id="rId1186" ref="K1650"/>
    <hyperlink r:id="rId1187" ref="K1651"/>
    <hyperlink r:id="rId1188" ref="K1652"/>
    <hyperlink r:id="rId1189" ref="K1653"/>
    <hyperlink r:id="rId1190" ref="K1654"/>
    <hyperlink r:id="rId1191" ref="K1655"/>
    <hyperlink r:id="rId1192" ref="K1656"/>
    <hyperlink r:id="rId1193" ref="K1657"/>
    <hyperlink r:id="rId1194" ref="K1658"/>
    <hyperlink r:id="rId1195" ref="K1659"/>
    <hyperlink r:id="rId1196" ref="K1660"/>
    <hyperlink r:id="rId1197" ref="K1661"/>
    <hyperlink r:id="rId1198" ref="K1662"/>
    <hyperlink r:id="rId1199" ref="K1663"/>
    <hyperlink r:id="rId1200" ref="K1664"/>
    <hyperlink r:id="rId1201" ref="K1665"/>
    <hyperlink r:id="rId1202" ref="K1666"/>
    <hyperlink r:id="rId1203" ref="K1667"/>
    <hyperlink r:id="rId1204" ref="K1668"/>
    <hyperlink r:id="rId1205" ref="K1669"/>
    <hyperlink r:id="rId1206" ref="K1670"/>
    <hyperlink r:id="rId1207" ref="K1671"/>
    <hyperlink r:id="rId1208" ref="K1672"/>
    <hyperlink r:id="rId1209" ref="K1673"/>
    <hyperlink r:id="rId1210" ref="K1674"/>
    <hyperlink r:id="rId1211" ref="K1675"/>
    <hyperlink r:id="rId1212" ref="K1676"/>
    <hyperlink r:id="rId1213" ref="K1677"/>
    <hyperlink r:id="rId1214" ref="K1678"/>
    <hyperlink r:id="rId1215" ref="K1679"/>
    <hyperlink r:id="rId1216" ref="K1680"/>
    <hyperlink r:id="rId1217" ref="K1681"/>
    <hyperlink r:id="rId1218" ref="K1682"/>
    <hyperlink r:id="rId1219" ref="K1683"/>
    <hyperlink r:id="rId1220" ref="K1684"/>
    <hyperlink r:id="rId1221" ref="K1685"/>
    <hyperlink r:id="rId1222" ref="K1686"/>
    <hyperlink r:id="rId1223" ref="K1687"/>
    <hyperlink r:id="rId1224" ref="K1688"/>
    <hyperlink r:id="rId1225" ref="K1689"/>
    <hyperlink r:id="rId1226" ref="K1690"/>
    <hyperlink r:id="rId1227" ref="K1691"/>
    <hyperlink r:id="rId1228" ref="K1692"/>
    <hyperlink r:id="rId1229" ref="K1693"/>
    <hyperlink r:id="rId1230" ref="K1694"/>
    <hyperlink r:id="rId1231" ref="K1695"/>
    <hyperlink r:id="rId1232" ref="K1696"/>
    <hyperlink r:id="rId1233" ref="K1697"/>
    <hyperlink r:id="rId1234" ref="K1698"/>
    <hyperlink r:id="rId1235" ref="K1699"/>
    <hyperlink r:id="rId1236" ref="K1700"/>
    <hyperlink r:id="rId1237" ref="K1701"/>
    <hyperlink r:id="rId1238" ref="K1702"/>
    <hyperlink r:id="rId1239" ref="K1703"/>
    <hyperlink r:id="rId1240" ref="K1704"/>
    <hyperlink r:id="rId1241" ref="K1705"/>
    <hyperlink r:id="rId1242" ref="K1706"/>
    <hyperlink r:id="rId1243" ref="K1708"/>
    <hyperlink r:id="rId1244" ref="K1709"/>
    <hyperlink r:id="rId1245" ref="K1710"/>
    <hyperlink r:id="rId1246" ref="K1711"/>
    <hyperlink r:id="rId1247" ref="K1712"/>
    <hyperlink r:id="rId1248" ref="K1713"/>
    <hyperlink r:id="rId1249" ref="K1714"/>
    <hyperlink r:id="rId1250" ref="K1715"/>
    <hyperlink r:id="rId1251" ref="K1716"/>
    <hyperlink r:id="rId1252" ref="K1717"/>
    <hyperlink r:id="rId1253" ref="K1718"/>
    <hyperlink r:id="rId1254" ref="K1719"/>
    <hyperlink r:id="rId1255" ref="K1720"/>
    <hyperlink r:id="rId1256" ref="K1721"/>
    <hyperlink r:id="rId1257" ref="K1722"/>
    <hyperlink r:id="rId1258" ref="K1723"/>
    <hyperlink r:id="rId1259" ref="K1724"/>
    <hyperlink r:id="rId1260" ref="K1725"/>
    <hyperlink r:id="rId1261" ref="K1726"/>
    <hyperlink r:id="rId1262" ref="K1727"/>
    <hyperlink r:id="rId1263" ref="K1728"/>
    <hyperlink r:id="rId1264" ref="K1729"/>
    <hyperlink r:id="rId1265" ref="K1730"/>
    <hyperlink r:id="rId1266" ref="K1731"/>
    <hyperlink r:id="rId1267" ref="K1732"/>
    <hyperlink r:id="rId1268" ref="K1733"/>
    <hyperlink r:id="rId1269" ref="K1734"/>
    <hyperlink r:id="rId1270" ref="K1735"/>
    <hyperlink r:id="rId1271" ref="K1736"/>
    <hyperlink r:id="rId1272" ref="K1737"/>
    <hyperlink r:id="rId1273" ref="K1738"/>
    <hyperlink r:id="rId1274" ref="K1739"/>
    <hyperlink r:id="rId1275" ref="K1740"/>
    <hyperlink r:id="rId1276" ref="K1741"/>
    <hyperlink r:id="rId1277" ref="K1742"/>
    <hyperlink r:id="rId1278" ref="K1743"/>
    <hyperlink r:id="rId1279" ref="K1744"/>
    <hyperlink r:id="rId1280" ref="K1745"/>
    <hyperlink r:id="rId1281" ref="K1746"/>
    <hyperlink r:id="rId1282" ref="K1748"/>
    <hyperlink r:id="rId1283" ref="K1749"/>
    <hyperlink r:id="rId1284" ref="K1750"/>
    <hyperlink r:id="rId1285" ref="K1751"/>
    <hyperlink r:id="rId1286" ref="K1752"/>
    <hyperlink r:id="rId1287" ref="K1753"/>
    <hyperlink r:id="rId1288" ref="K1754"/>
    <hyperlink r:id="rId1289" ref="K1755"/>
    <hyperlink r:id="rId1290" ref="K1756"/>
    <hyperlink r:id="rId1291" ref="K1757"/>
    <hyperlink r:id="rId1292" ref="K1760"/>
    <hyperlink r:id="rId1293" ref="K1761"/>
    <hyperlink r:id="rId1294" ref="K1762"/>
    <hyperlink r:id="rId1295" ref="K1763"/>
    <hyperlink r:id="rId1296" ref="K1764"/>
    <hyperlink r:id="rId1297" ref="K1765"/>
    <hyperlink r:id="rId1298" ref="K1766"/>
    <hyperlink r:id="rId1299" ref="K1767"/>
    <hyperlink r:id="rId1300" ref="K1768"/>
    <hyperlink r:id="rId1301" ref="K1769"/>
    <hyperlink r:id="rId1302" ref="K1770"/>
    <hyperlink r:id="rId1303" ref="K1771"/>
    <hyperlink r:id="rId1304" ref="K1772"/>
    <hyperlink r:id="rId1305" ref="K1774"/>
    <hyperlink r:id="rId1306" ref="K1775"/>
    <hyperlink r:id="rId1307" ref="K1776"/>
    <hyperlink r:id="rId1308" ref="K1777"/>
    <hyperlink r:id="rId1309" ref="K1778"/>
    <hyperlink r:id="rId1310" ref="K1779"/>
    <hyperlink r:id="rId1311" ref="K1780"/>
    <hyperlink r:id="rId1312" ref="K1781"/>
    <hyperlink r:id="rId1313" ref="K1782"/>
    <hyperlink r:id="rId1314" ref="K1783"/>
    <hyperlink r:id="rId1315" ref="K1784"/>
    <hyperlink r:id="rId1316" ref="K1842"/>
    <hyperlink r:id="rId1317" ref="K1843"/>
    <hyperlink r:id="rId1318" ref="K1844"/>
    <hyperlink r:id="rId1319" ref="K1845"/>
    <hyperlink r:id="rId1320" ref="K1846"/>
    <hyperlink r:id="rId1321" ref="K1847"/>
    <hyperlink r:id="rId1322" ref="L1847"/>
    <hyperlink r:id="rId1323" ref="K1886"/>
    <hyperlink r:id="rId1324" ref="K1887"/>
    <hyperlink r:id="rId1325" ref="K1888"/>
    <hyperlink r:id="rId1326" ref="K1889"/>
    <hyperlink r:id="rId1327" ref="K1890"/>
    <hyperlink r:id="rId1328" ref="K1891"/>
    <hyperlink r:id="rId1329" ref="L1891"/>
    <hyperlink r:id="rId1330" ref="K1930"/>
    <hyperlink r:id="rId1331" ref="K1931"/>
    <hyperlink r:id="rId1332" ref="K1932"/>
    <hyperlink r:id="rId1333" ref="K1933"/>
    <hyperlink r:id="rId1334" ref="K1934"/>
    <hyperlink r:id="rId1335" ref="K1935"/>
    <hyperlink r:id="rId1336" ref="L1935"/>
    <hyperlink r:id="rId1337" ref="K1974"/>
    <hyperlink r:id="rId1338" location=".XnOS0XJ7mM8" ref="K1975"/>
    <hyperlink r:id="rId1339" location=".XnOUWnJ7mM8" ref="K1978"/>
    <hyperlink r:id="rId1340" location=".XnOUlHJ7mM8" ref="K1979"/>
    <hyperlink r:id="rId1341" location=".XnOVMnJ7mM8" ref="K1983"/>
    <hyperlink r:id="rId1342" ref="K1985"/>
    <hyperlink r:id="rId1343" location=".XnOYfXJ7mM8" ref="K1986"/>
    <hyperlink r:id="rId1344" location=".XnOdfnJ7mM8" ref="K1987"/>
    <hyperlink r:id="rId1345" ref="K1988"/>
    <hyperlink r:id="rId1346" ref="K1989"/>
    <hyperlink r:id="rId1347" ref="K1990"/>
    <hyperlink r:id="rId1348" location=".XnOlYnJ7mM8" ref="K1991"/>
    <hyperlink r:id="rId1349" location=".XnYrdXJ7mM8" ref="K1992"/>
    <hyperlink r:id="rId1350" location=".XnYrdXJ7mM8" ref="L1992"/>
    <hyperlink r:id="rId1351" location=".XnYvbXJ7mM8" ref="K1993"/>
    <hyperlink r:id="rId1352" location=".XnYvbXJ7mM8" ref="L1993"/>
    <hyperlink r:id="rId1353" location=".XnYxUHJ7mM8" ref="K1994"/>
    <hyperlink r:id="rId1354" location=".XoGrenJS-M8" ref="K1995"/>
    <hyperlink r:id="rId1355" location=".XoGqmXJS-M8" ref="K1996"/>
    <hyperlink r:id="rId1356" location=".XoGqSHJS-M8" ref="K1997"/>
    <hyperlink r:id="rId1357" location=".XoGrlnJS-M8" ref="K1998"/>
    <hyperlink r:id="rId1358" location=".XoGtAHJS-M8" ref="K1999"/>
    <hyperlink r:id="rId1359" location=".XoGvGnJS-M8" ref="K2000"/>
    <hyperlink r:id="rId1360" location=".XoGwR3JS-M8" ref="K2001"/>
    <hyperlink r:id="rId1361" location=".XoG1inJS-M8" ref="K2002"/>
    <hyperlink r:id="rId1362" location=".XoS0HXJS-M8" ref="K2003"/>
    <hyperlink r:id="rId1363" location=".XoS2RHJS-M8" ref="K2004"/>
    <hyperlink r:id="rId1364" location=".XoS5QHJS-M8" ref="K2005"/>
    <hyperlink r:id="rId1365" location=".XootLHJS-M9" ref="K2006"/>
    <hyperlink r:id="rId1366" location=".XootIXJS-M8" ref="K2007"/>
    <hyperlink r:id="rId1367" location=".XootV3JS-M8" ref="K2008"/>
    <hyperlink r:id="rId1368" location=".XoovEXJS-M8" ref="K2009"/>
    <hyperlink r:id="rId1369" location=".XosFUHJS-M8" ref="K2010"/>
    <hyperlink r:id="rId1370" location=".Xoxs7HJS-M8" ref="K2011"/>
    <hyperlink r:id="rId1371" location=".Xo29JnJS-Cg" ref="K2012"/>
    <hyperlink r:id="rId1372" location=".Xo75NnJS-M8" ref="K2013"/>
    <hyperlink r:id="rId1373" location=".XpH375lS-M8" ref="K2014"/>
    <hyperlink r:id="rId1374" location=".XpMpFplS-M8" ref="K2015"/>
    <hyperlink r:id="rId1375" location=".XpRBNplS-M8" ref="K2016"/>
    <hyperlink r:id="rId1376" location=".XpWTwZlS-M8" ref="K2017"/>
    <hyperlink r:id="rId1377" location=".XpbhuplS-M8" ref="K2018"/>
    <hyperlink r:id="rId1378" location=".XphGPplS-M8" ref="K2019"/>
    <hyperlink r:id="rId1379" location=".XpnSdJlS-M8" ref="K2020"/>
    <hyperlink r:id="rId1380" location=".XpwdPplS-M8" ref="K2021"/>
    <hyperlink r:id="rId1381" location=".XpwvGJlS-M8" ref="K2022"/>
    <hyperlink r:id="rId1382" location=".Xp2TfplS-M8" ref="K2023"/>
    <hyperlink r:id="rId1383" location=".Xp7mE5lS-M8" ref="K2024"/>
    <hyperlink r:id="rId1384" location=".XqAa_plS-M8" ref="K2025"/>
    <hyperlink r:id="rId1385" location=".XqGDnplS-M8" ref="K2026"/>
    <hyperlink r:id="rId1386" location=".XqLHDplS-M8" ref="K2027"/>
    <hyperlink r:id="rId1387" location=".XqRItZlS-M8" ref="K2028"/>
    <hyperlink r:id="rId1388" location=".XqWBPplS-M8" ref="K2029"/>
    <hyperlink r:id="rId1389" ref="K2030"/>
    <hyperlink r:id="rId1390" location=".XnOS0XJ7mM9" ref="K2031"/>
    <hyperlink r:id="rId1391" location=".XnOUWnJ7mM9" ref="K2034"/>
    <hyperlink r:id="rId1392" location=".XnOUlHJ7mM8" ref="K2035"/>
    <hyperlink r:id="rId1393" ref="K2038"/>
    <hyperlink r:id="rId1394" location=".XnOVMnJ7mM9" ref="K2039"/>
    <hyperlink r:id="rId1395" ref="K2040"/>
    <hyperlink r:id="rId1396" ref="K2041"/>
    <hyperlink r:id="rId1397" location=".XnOYfXJ7mM8" ref="K2042"/>
    <hyperlink r:id="rId1398" location=".XnOdfnJ7mM8" ref="K2043"/>
    <hyperlink r:id="rId1399" ref="K2044"/>
    <hyperlink r:id="rId1400" ref="K2045"/>
    <hyperlink r:id="rId1401" ref="K2046"/>
    <hyperlink r:id="rId1402" location=".XnOlYnJ7mM8" ref="K2047"/>
    <hyperlink r:id="rId1403" location=".XnYrdXJ7mM8" ref="K2048"/>
    <hyperlink r:id="rId1404" location=".XnYrdXJ7mM8" ref="L2048"/>
    <hyperlink r:id="rId1405" location=".XnYvbXJ7mM8" ref="K2049"/>
    <hyperlink r:id="rId1406" location=".XnYvbXJ7mM8" ref="L2049"/>
    <hyperlink r:id="rId1407" location=".XnYxUHJ7mM8" ref="K2050"/>
    <hyperlink r:id="rId1408" location=".XoGrenJS-M8" ref="K2051"/>
    <hyperlink r:id="rId1409" location=".XoGqmXJS-M8" ref="K2052"/>
    <hyperlink r:id="rId1410" location=".XoGqSHJS-M8" ref="K2053"/>
    <hyperlink r:id="rId1411" location=".XoGrlnJS-M8" ref="K2054"/>
    <hyperlink r:id="rId1412" location=".XoGtAHJS-M8" ref="K2055"/>
    <hyperlink r:id="rId1413" location=".XoGvGnJS-M8" ref="K2056"/>
    <hyperlink r:id="rId1414" location=".XoGwR3JS-M8" ref="K2057"/>
    <hyperlink r:id="rId1415" location=".XoG1inJS-M8" ref="K2058"/>
    <hyperlink r:id="rId1416" location=".XoS0HXJS-M8" ref="K2059"/>
    <hyperlink r:id="rId1417" location=".XoS2RHJS-M8" ref="K2060"/>
    <hyperlink r:id="rId1418" location=".XoS5QHJS-M8" ref="K2061"/>
    <hyperlink r:id="rId1419" location=".XootLHJS-M9" ref="K2062"/>
    <hyperlink r:id="rId1420" location=".XootIXJS-M8" ref="K2063"/>
    <hyperlink r:id="rId1421" location=".XootV3JS-M8" ref="K2064"/>
    <hyperlink r:id="rId1422" location=".XoovEXJS-M8" ref="K2065"/>
    <hyperlink r:id="rId1423" location=".XosFUHJS-M8" ref="K2066"/>
    <hyperlink r:id="rId1424" location=".Xoxs7HJS-M8" ref="K2067"/>
    <hyperlink r:id="rId1425" location=".Xo29JnJS-Cg" ref="K2068"/>
    <hyperlink r:id="rId1426" location=".Xo75NnJS-M8" ref="K2069"/>
    <hyperlink r:id="rId1427" location=".XpH375lS-M8" ref="K2070"/>
    <hyperlink r:id="rId1428" location=".XpMpFplS-M8" ref="K2071"/>
    <hyperlink r:id="rId1429" location=".XpRBNplS-M8" ref="K2072"/>
    <hyperlink r:id="rId1430" location=".XpWTwZlS-M8" ref="K2073"/>
    <hyperlink r:id="rId1431" location=".XpbhuplS-M8" ref="K2074"/>
    <hyperlink r:id="rId1432" location=".XphGPplS-M8" ref="K2075"/>
    <hyperlink r:id="rId1433" location=".XpnSdJlS-M8" ref="K2076"/>
    <hyperlink r:id="rId1434" location=".XpwdPplS-M8" ref="K2077"/>
    <hyperlink r:id="rId1435" location=".XpwvGJlS-M8" ref="K2078"/>
    <hyperlink r:id="rId1436" location=".Xp2TfplS-M8" ref="K2079"/>
    <hyperlink r:id="rId1437" location=".Xp7mE5lS-M8" ref="K2080"/>
    <hyperlink r:id="rId1438" location=".XqAa_plS-M8" ref="K2081"/>
    <hyperlink r:id="rId1439" location=".XqGDnplS-M8" ref="K2082"/>
    <hyperlink r:id="rId1440" location=".XqLHDplS-M8" ref="K2083"/>
    <hyperlink r:id="rId1441" location=".XqRItZlS-M8" ref="K2084"/>
    <hyperlink r:id="rId1442" location=".XqWBPplS-M8" ref="K2085"/>
    <hyperlink r:id="rId1443" ref="K2095"/>
    <hyperlink r:id="rId1444" ref="K2096"/>
    <hyperlink r:id="rId1445" ref="K2099"/>
    <hyperlink r:id="rId1446" ref="K2101"/>
    <hyperlink r:id="rId1447" ref="K2102"/>
    <hyperlink r:id="rId1448" ref="K2103"/>
    <hyperlink r:id="rId1449" ref="K2104"/>
    <hyperlink r:id="rId1450" ref="K2105"/>
    <hyperlink r:id="rId1451" ref="K2106"/>
    <hyperlink r:id="rId1452" ref="K2107"/>
    <hyperlink r:id="rId1453" ref="K2108"/>
    <hyperlink r:id="rId1454" ref="K2109"/>
    <hyperlink r:id="rId1455" ref="K2110"/>
    <hyperlink r:id="rId1456" ref="K2111"/>
    <hyperlink r:id="rId1457" ref="K2112"/>
    <hyperlink r:id="rId1458" ref="K2113"/>
    <hyperlink r:id="rId1459" ref="K2114"/>
    <hyperlink r:id="rId1460" ref="K2115"/>
    <hyperlink r:id="rId1461" ref="K2116"/>
    <hyperlink r:id="rId1462" ref="K2117"/>
    <hyperlink r:id="rId1463" ref="K2118"/>
    <hyperlink r:id="rId1464" ref="K2119"/>
    <hyperlink r:id="rId1465" ref="K2120"/>
    <hyperlink r:id="rId1466" ref="K2130"/>
    <hyperlink r:id="rId1467" ref="K2131"/>
    <hyperlink r:id="rId1468" ref="K2134"/>
    <hyperlink r:id="rId1469" ref="K2136"/>
    <hyperlink r:id="rId1470" ref="K2137"/>
    <hyperlink r:id="rId1471" ref="K2138"/>
    <hyperlink r:id="rId1472" ref="K2139"/>
    <hyperlink r:id="rId1473" ref="K2140"/>
    <hyperlink r:id="rId1474" ref="K2141"/>
    <hyperlink r:id="rId1475" ref="K2142"/>
    <hyperlink r:id="rId1476" ref="K2143"/>
    <hyperlink r:id="rId1477" ref="K2144"/>
    <hyperlink r:id="rId1478" ref="K2145"/>
    <hyperlink r:id="rId1479" ref="K2146"/>
    <hyperlink r:id="rId1480" ref="K2147"/>
    <hyperlink r:id="rId1481" ref="K2148"/>
    <hyperlink r:id="rId1482" ref="K2149"/>
    <hyperlink r:id="rId1483" ref="K2150"/>
    <hyperlink r:id="rId1484" ref="K2151"/>
    <hyperlink r:id="rId1485" ref="K2152"/>
    <hyperlink r:id="rId1486" ref="K2153"/>
    <hyperlink r:id="rId1487" ref="K2154"/>
    <hyperlink r:id="rId1488" ref="K2155"/>
    <hyperlink r:id="rId1489" ref="K2165"/>
    <hyperlink r:id="rId1490" ref="K2166"/>
    <hyperlink r:id="rId1491" ref="K2169"/>
    <hyperlink r:id="rId1492" ref="K2171"/>
    <hyperlink r:id="rId1493" ref="K2172"/>
    <hyperlink r:id="rId1494" ref="K2173"/>
    <hyperlink r:id="rId1495" ref="K2174"/>
    <hyperlink r:id="rId1496" ref="K2175"/>
    <hyperlink r:id="rId1497" ref="K2176"/>
    <hyperlink r:id="rId1498" ref="K2177"/>
    <hyperlink r:id="rId1499" ref="K2178"/>
    <hyperlink r:id="rId1500" ref="K2179"/>
    <hyperlink r:id="rId1501" ref="K2180"/>
    <hyperlink r:id="rId1502" ref="K2181"/>
    <hyperlink r:id="rId1503" ref="K2182"/>
    <hyperlink r:id="rId1504" ref="K2183"/>
    <hyperlink r:id="rId1505" ref="K2184"/>
    <hyperlink r:id="rId1506" ref="K2185"/>
    <hyperlink r:id="rId1507" ref="K2186"/>
    <hyperlink r:id="rId1508" ref="K2187"/>
    <hyperlink r:id="rId1509" ref="K2188"/>
    <hyperlink r:id="rId1510" ref="K2189"/>
    <hyperlink r:id="rId1511" ref="K2190"/>
    <hyperlink r:id="rId1512" ref="K2200"/>
    <hyperlink r:id="rId1513" ref="K2201"/>
    <hyperlink r:id="rId1514" ref="K2204"/>
    <hyperlink r:id="rId1515" ref="K2206"/>
    <hyperlink r:id="rId1516" ref="K2207"/>
    <hyperlink r:id="rId1517" ref="K2208"/>
    <hyperlink r:id="rId1518" ref="K2209"/>
    <hyperlink r:id="rId1519" ref="K2210"/>
    <hyperlink r:id="rId1520" ref="K2211"/>
    <hyperlink r:id="rId1521" ref="K2212"/>
    <hyperlink r:id="rId1522" ref="K2213"/>
    <hyperlink r:id="rId1523" ref="K2214"/>
    <hyperlink r:id="rId1524" ref="K2215"/>
    <hyperlink r:id="rId1525" ref="K2216"/>
    <hyperlink r:id="rId1526" ref="K2217"/>
    <hyperlink r:id="rId1527" ref="K2218"/>
    <hyperlink r:id="rId1528" ref="K2219"/>
    <hyperlink r:id="rId1529" ref="K2220"/>
    <hyperlink r:id="rId1530" ref="K2221"/>
    <hyperlink r:id="rId1531" ref="K2222"/>
    <hyperlink r:id="rId1532" ref="K2223"/>
    <hyperlink r:id="rId1533" ref="K2224"/>
    <hyperlink r:id="rId1534" ref="K2225"/>
    <hyperlink r:id="rId1535" ref="K2409"/>
    <hyperlink r:id="rId1536" ref="K2410"/>
    <hyperlink r:id="rId1537" ref="K2411"/>
    <hyperlink r:id="rId1538" ref="K2412"/>
    <hyperlink r:id="rId1539" ref="K2413"/>
    <hyperlink r:id="rId1540" ref="K2414"/>
    <hyperlink r:id="rId1541" ref="K2415"/>
    <hyperlink r:id="rId1542" ref="K2416"/>
    <hyperlink r:id="rId1543" ref="K2417"/>
    <hyperlink r:id="rId1544" ref="K2418"/>
    <hyperlink r:id="rId1545" ref="K2419"/>
    <hyperlink r:id="rId1546" ref="K2420"/>
    <hyperlink r:id="rId1547" ref="K2421"/>
    <hyperlink r:id="rId1548" ref="K2422"/>
    <hyperlink r:id="rId1549" ref="K2423"/>
    <hyperlink r:id="rId1550" ref="K2424"/>
    <hyperlink r:id="rId1551" ref="K2425"/>
    <hyperlink r:id="rId1552" ref="K2426"/>
    <hyperlink r:id="rId1553" ref="K2427"/>
    <hyperlink r:id="rId1554" ref="K2428"/>
    <hyperlink r:id="rId1555" ref="K2429"/>
    <hyperlink r:id="rId1556" ref="K2430"/>
    <hyperlink r:id="rId1557" ref="K2431"/>
    <hyperlink r:id="rId1558" ref="K2432"/>
    <hyperlink r:id="rId1559" ref="K2433"/>
    <hyperlink r:id="rId1560" ref="K2434"/>
    <hyperlink r:id="rId1561" ref="K2435"/>
    <hyperlink r:id="rId1562" ref="K2436"/>
    <hyperlink r:id="rId1563" ref="K2437"/>
    <hyperlink r:id="rId1564" ref="K2438"/>
    <hyperlink r:id="rId1565" ref="K2439"/>
    <hyperlink r:id="rId1566" ref="K2440"/>
    <hyperlink r:id="rId1567" ref="K2441"/>
    <hyperlink r:id="rId1568" ref="K2442"/>
    <hyperlink r:id="rId1569" ref="K2454"/>
    <hyperlink r:id="rId1570" ref="K2455"/>
    <hyperlink r:id="rId1571" ref="K2456"/>
    <hyperlink r:id="rId1572" ref="K2457"/>
    <hyperlink r:id="rId1573" ref="K2458"/>
    <hyperlink r:id="rId1574" ref="K2459"/>
    <hyperlink r:id="rId1575" ref="K2460"/>
    <hyperlink r:id="rId1576" ref="K2461"/>
    <hyperlink r:id="rId1577" ref="K2462"/>
    <hyperlink r:id="rId1578" ref="K2463"/>
    <hyperlink r:id="rId1579" ref="K2464"/>
    <hyperlink r:id="rId1580" ref="K2465"/>
    <hyperlink r:id="rId1581" ref="K2466"/>
    <hyperlink r:id="rId1582" ref="K2467"/>
    <hyperlink r:id="rId1583" ref="K2468"/>
    <hyperlink r:id="rId1584" ref="K2469"/>
    <hyperlink r:id="rId1585" ref="K2470"/>
    <hyperlink r:id="rId1586" ref="K2471"/>
    <hyperlink r:id="rId1587" ref="K2472"/>
    <hyperlink r:id="rId1588" ref="K2473"/>
    <hyperlink r:id="rId1589" ref="K2474"/>
    <hyperlink r:id="rId1590" ref="K2475"/>
    <hyperlink r:id="rId1591" ref="K2476"/>
    <hyperlink r:id="rId1592" ref="K2477"/>
    <hyperlink r:id="rId1593" ref="K2486"/>
    <hyperlink r:id="rId1594" ref="K2487"/>
    <hyperlink r:id="rId1595" ref="K2490"/>
    <hyperlink r:id="rId1596" ref="K2491"/>
    <hyperlink r:id="rId1597" ref="K2492"/>
    <hyperlink r:id="rId1598" ref="K2495"/>
    <hyperlink r:id="rId1599" ref="K2496"/>
    <hyperlink r:id="rId1600" ref="K2497"/>
    <hyperlink r:id="rId1601" ref="K2498"/>
    <hyperlink r:id="rId1602" ref="K2499"/>
    <hyperlink r:id="rId1603" ref="K2500"/>
    <hyperlink r:id="rId1604" ref="K2501"/>
    <hyperlink r:id="rId1605" ref="K2502"/>
    <hyperlink r:id="rId1606" ref="K2503"/>
    <hyperlink r:id="rId1607" ref="K2504"/>
    <hyperlink r:id="rId1608" ref="K2505"/>
    <hyperlink r:id="rId1609" ref="K2506"/>
    <hyperlink r:id="rId1610" ref="K2507"/>
    <hyperlink r:id="rId1611" ref="K2508"/>
    <hyperlink r:id="rId1612" ref="K2509"/>
    <hyperlink r:id="rId1613" ref="K2510"/>
    <hyperlink r:id="rId1614" ref="K2511"/>
    <hyperlink r:id="rId1615" ref="K2512"/>
    <hyperlink r:id="rId1616" ref="K2513"/>
    <hyperlink r:id="rId1617" ref="K2514"/>
    <hyperlink r:id="rId1618" ref="K2515"/>
    <hyperlink r:id="rId1619" ref="K2516"/>
    <hyperlink r:id="rId1620" ref="K2517"/>
    <hyperlink r:id="rId1621" ref="K2518"/>
    <hyperlink r:id="rId1622" ref="K2519"/>
    <hyperlink r:id="rId1623" ref="K2520"/>
    <hyperlink r:id="rId1624" ref="K2521"/>
    <hyperlink r:id="rId1625" ref="K2522"/>
    <hyperlink r:id="rId1626" ref="K2523"/>
    <hyperlink r:id="rId1627" ref="K2524"/>
    <hyperlink r:id="rId1628" ref="K2525"/>
    <hyperlink r:id="rId1629" ref="K2526"/>
    <hyperlink r:id="rId1630" ref="K2527"/>
    <hyperlink r:id="rId1631" ref="K2528"/>
    <hyperlink r:id="rId1632" ref="K2529"/>
    <hyperlink r:id="rId1633" ref="K2530"/>
    <hyperlink r:id="rId1634" ref="K2531"/>
    <hyperlink r:id="rId1635" ref="K2532"/>
    <hyperlink r:id="rId1636" ref="K2533"/>
    <hyperlink r:id="rId1637" ref="K2534"/>
    <hyperlink r:id="rId1638" ref="K2535"/>
    <hyperlink r:id="rId1639" ref="K2536"/>
    <hyperlink r:id="rId1640" ref="K2537"/>
    <hyperlink r:id="rId1641" ref="K2538"/>
    <hyperlink r:id="rId1642" ref="K2548"/>
    <hyperlink r:id="rId1643" ref="K2549"/>
    <hyperlink r:id="rId1644" ref="K2550"/>
    <hyperlink r:id="rId1645" ref="K2552"/>
    <hyperlink r:id="rId1646" ref="K2553"/>
    <hyperlink r:id="rId1647" ref="K2554"/>
    <hyperlink r:id="rId1648" ref="K2557"/>
    <hyperlink r:id="rId1649" ref="K2558"/>
    <hyperlink r:id="rId1650" ref="K2559"/>
    <hyperlink r:id="rId1651" ref="K2560"/>
    <hyperlink r:id="rId1652" ref="K2561"/>
    <hyperlink r:id="rId1653" ref="K2562"/>
    <hyperlink r:id="rId1654" ref="K2563"/>
    <hyperlink r:id="rId1655" ref="K2564"/>
    <hyperlink r:id="rId1656" ref="K2565"/>
    <hyperlink r:id="rId1657" ref="K2566"/>
    <hyperlink r:id="rId1658" ref="K2567"/>
    <hyperlink r:id="rId1659" ref="K2568"/>
    <hyperlink r:id="rId1660" ref="K2569"/>
    <hyperlink r:id="rId1661" ref="K2570"/>
    <hyperlink r:id="rId1662" ref="K2571"/>
    <hyperlink r:id="rId1663" ref="K2572"/>
    <hyperlink r:id="rId1664" ref="K2573"/>
    <hyperlink r:id="rId1665" ref="K2574"/>
    <hyperlink r:id="rId1666" ref="K2575"/>
    <hyperlink r:id="rId1667" ref="K2576"/>
    <hyperlink r:id="rId1668" ref="K2577"/>
    <hyperlink r:id="rId1669" ref="K2578"/>
    <hyperlink r:id="rId1670" ref="K2579"/>
    <hyperlink r:id="rId1671" ref="K2580"/>
    <hyperlink r:id="rId1672" ref="K2581"/>
    <hyperlink r:id="rId1673" ref="K2582"/>
    <hyperlink r:id="rId1674" ref="K2583"/>
    <hyperlink r:id="rId1675" ref="K2584"/>
    <hyperlink r:id="rId1676" ref="K2585"/>
    <hyperlink r:id="rId1677" ref="K2586"/>
    <hyperlink r:id="rId1678" ref="K2587"/>
    <hyperlink r:id="rId1679" ref="K2588"/>
    <hyperlink r:id="rId1680" ref="K2589"/>
    <hyperlink r:id="rId1681" ref="K2590"/>
    <hyperlink r:id="rId1682" ref="K2591"/>
    <hyperlink r:id="rId1683" ref="K2592"/>
    <hyperlink r:id="rId1684" ref="K2593"/>
    <hyperlink r:id="rId1685" ref="K2594"/>
    <hyperlink r:id="rId1686" ref="K2595"/>
    <hyperlink r:id="rId1687" ref="K2596"/>
    <hyperlink r:id="rId1688" ref="K2597"/>
    <hyperlink r:id="rId1689" ref="K2598"/>
    <hyperlink r:id="rId1690" ref="K2599"/>
    <hyperlink r:id="rId1691" ref="K2600"/>
    <hyperlink r:id="rId1692" ref="K2601"/>
    <hyperlink r:id="rId1693" ref="K2610"/>
    <hyperlink r:id="rId1694" ref="K2611"/>
    <hyperlink r:id="rId1695" ref="K2612"/>
    <hyperlink r:id="rId1696" ref="K2614"/>
    <hyperlink r:id="rId1697" ref="K2615"/>
    <hyperlink r:id="rId1698" ref="K2616"/>
    <hyperlink r:id="rId1699" ref="K2619"/>
    <hyperlink r:id="rId1700" ref="K2620"/>
    <hyperlink r:id="rId1701" ref="K2621"/>
    <hyperlink r:id="rId1702" ref="K2622"/>
    <hyperlink r:id="rId1703" ref="K2623"/>
    <hyperlink r:id="rId1704" ref="K2624"/>
    <hyperlink r:id="rId1705" ref="K2625"/>
    <hyperlink r:id="rId1706" ref="K2626"/>
    <hyperlink r:id="rId1707" ref="K2627"/>
    <hyperlink r:id="rId1708" ref="K2628"/>
    <hyperlink r:id="rId1709" ref="K2629"/>
    <hyperlink r:id="rId1710" ref="K2630"/>
    <hyperlink r:id="rId1711" ref="K2631"/>
    <hyperlink r:id="rId1712" ref="K2632"/>
    <hyperlink r:id="rId1713" ref="K2633"/>
    <hyperlink r:id="rId1714" ref="K2634"/>
    <hyperlink r:id="rId1715" ref="K2635"/>
    <hyperlink r:id="rId1716" ref="K2636"/>
    <hyperlink r:id="rId1717" ref="K2637"/>
    <hyperlink r:id="rId1718" ref="K2638"/>
    <hyperlink r:id="rId1719" ref="K2639"/>
    <hyperlink r:id="rId1720" ref="K2697"/>
    <hyperlink r:id="rId1721" ref="K2698"/>
    <hyperlink r:id="rId1722" ref="K2699"/>
    <hyperlink r:id="rId1723" ref="K2700"/>
    <hyperlink r:id="rId1724" ref="K2701"/>
    <hyperlink r:id="rId1725" ref="K2702"/>
    <hyperlink r:id="rId1726" ref="K2703"/>
    <hyperlink r:id="rId1727" ref="K2707"/>
    <hyperlink r:id="rId1728" ref="K2708"/>
    <hyperlink r:id="rId1729" ref="K2709"/>
    <hyperlink r:id="rId1730" ref="K2710"/>
    <hyperlink r:id="rId1731" ref="K2711"/>
    <hyperlink r:id="rId1732" ref="K2712"/>
    <hyperlink r:id="rId1733" ref="K2713"/>
    <hyperlink r:id="rId1734" ref="K2714"/>
    <hyperlink r:id="rId1735" ref="K2715"/>
    <hyperlink r:id="rId1736" ref="K2716"/>
    <hyperlink r:id="rId1737" ref="K2717"/>
    <hyperlink r:id="rId1738" ref="K2718"/>
    <hyperlink r:id="rId1739" ref="K2719"/>
    <hyperlink r:id="rId1740" ref="K2720"/>
    <hyperlink r:id="rId1741" ref="K2721"/>
    <hyperlink r:id="rId1742" ref="K2722"/>
    <hyperlink r:id="rId1743" ref="K2723"/>
    <hyperlink r:id="rId1744" ref="K2724"/>
    <hyperlink r:id="rId1745" ref="K2725"/>
    <hyperlink r:id="rId1746" ref="K2726"/>
    <hyperlink r:id="rId1747" ref="K2727"/>
    <hyperlink r:id="rId1748" ref="K2728"/>
    <hyperlink r:id="rId1749" ref="K2729"/>
    <hyperlink r:id="rId1750" ref="K2730"/>
    <hyperlink r:id="rId1751" ref="K2731"/>
    <hyperlink r:id="rId1752" ref="K2732"/>
    <hyperlink r:id="rId1753" ref="K2733"/>
    <hyperlink r:id="rId1754" ref="K2734"/>
    <hyperlink r:id="rId1755" ref="K2735"/>
    <hyperlink r:id="rId1756" ref="K2736"/>
    <hyperlink r:id="rId1757" ref="K2737"/>
    <hyperlink r:id="rId1758" ref="K2738"/>
    <hyperlink r:id="rId1759" ref="K2739"/>
    <hyperlink r:id="rId1760" ref="K2740"/>
    <hyperlink r:id="rId1761" ref="K2741"/>
    <hyperlink r:id="rId1762" ref="K2742"/>
    <hyperlink r:id="rId1763" ref="K2743"/>
    <hyperlink r:id="rId1764" ref="K2744"/>
    <hyperlink r:id="rId1765" ref="K2745"/>
    <hyperlink r:id="rId1766" ref="K2746"/>
    <hyperlink r:id="rId1767" ref="K2747"/>
    <hyperlink r:id="rId1768" ref="K2748"/>
    <hyperlink r:id="rId1769" ref="K2749"/>
    <hyperlink r:id="rId1770" ref="K2750"/>
    <hyperlink r:id="rId1771" ref="K2751"/>
    <hyperlink r:id="rId1772" ref="K2752"/>
    <hyperlink r:id="rId1773" ref="K2753"/>
    <hyperlink r:id="rId1774" ref="K2754"/>
    <hyperlink r:id="rId1775" ref="K2755"/>
    <hyperlink r:id="rId1776" ref="K2756"/>
    <hyperlink r:id="rId1777" ref="K2757"/>
    <hyperlink r:id="rId1778" ref="K2758"/>
    <hyperlink r:id="rId1779" ref="K2759"/>
    <hyperlink r:id="rId1780" ref="K2760"/>
    <hyperlink r:id="rId1781" ref="K2761"/>
    <hyperlink r:id="rId1782" ref="K2762"/>
    <hyperlink r:id="rId1783" ref="K2763"/>
    <hyperlink r:id="rId1784" ref="K2764"/>
    <hyperlink r:id="rId1785" ref="K2765"/>
    <hyperlink r:id="rId1786" ref="K2766"/>
    <hyperlink r:id="rId1787" ref="K2767"/>
    <hyperlink r:id="rId1788" ref="K2768"/>
    <hyperlink r:id="rId1789" ref="K2769"/>
    <hyperlink r:id="rId1790" ref="K2770"/>
    <hyperlink r:id="rId1791" ref="K2771"/>
    <hyperlink r:id="rId1792" ref="K2772"/>
    <hyperlink r:id="rId1793" ref="K2773"/>
    <hyperlink r:id="rId1794" ref="K2774"/>
    <hyperlink r:id="rId1795" ref="K2775"/>
    <hyperlink r:id="rId1796" ref="K2776"/>
    <hyperlink r:id="rId1797" ref="K2777"/>
    <hyperlink r:id="rId1798" ref="K2778"/>
    <hyperlink r:id="rId1799" ref="K2779"/>
    <hyperlink r:id="rId1800" ref="K2780"/>
    <hyperlink r:id="rId1801" ref="K2781"/>
    <hyperlink r:id="rId1802" ref="K2782"/>
    <hyperlink r:id="rId1803" ref="K2783"/>
  </hyperlinks>
  <drawing r:id="rId1804"/>
  <legacyDrawing r:id="rId18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4</v>
      </c>
      <c r="C1" s="2" t="s">
        <v>5</v>
      </c>
      <c r="D1" s="2" t="s">
        <v>7</v>
      </c>
      <c r="E1" s="2" t="s">
        <v>8</v>
      </c>
      <c r="F1" s="2" t="s">
        <v>9</v>
      </c>
      <c r="G1" s="2" t="s">
        <v>10</v>
      </c>
      <c r="H1" s="2" t="s">
        <v>11</v>
      </c>
    </row>
    <row r="2">
      <c r="A2" s="4">
        <v>43944.0</v>
      </c>
      <c r="B2" s="2" t="s">
        <v>12</v>
      </c>
      <c r="C2" s="2">
        <v>12495.0</v>
      </c>
      <c r="D2" s="2">
        <v>5675.0</v>
      </c>
      <c r="E2" s="2">
        <v>714.0</v>
      </c>
      <c r="F2" s="2">
        <v>1107.0</v>
      </c>
      <c r="G2" s="2">
        <v>3992.0</v>
      </c>
      <c r="H2" s="2">
        <v>258.0</v>
      </c>
    </row>
    <row r="3">
      <c r="A3" s="4">
        <v>43887.0</v>
      </c>
      <c r="B3" s="2" t="s">
        <v>13</v>
      </c>
      <c r="C3" s="2">
        <v>0.0</v>
      </c>
      <c r="D3" s="2">
        <v>0.0</v>
      </c>
      <c r="E3" s="2">
        <v>0.0</v>
      </c>
      <c r="F3" s="2">
        <v>0.0</v>
      </c>
      <c r="G3" s="2">
        <v>0.0</v>
      </c>
      <c r="H3" s="2">
        <v>0.0</v>
      </c>
    </row>
    <row r="4">
      <c r="A4" s="4">
        <v>43887.0</v>
      </c>
      <c r="B4" s="2" t="s">
        <v>15</v>
      </c>
      <c r="C4" s="2">
        <v>0.0</v>
      </c>
      <c r="D4" s="2">
        <v>0.0</v>
      </c>
      <c r="E4" s="2">
        <v>0.0</v>
      </c>
      <c r="F4" s="2">
        <v>0.0</v>
      </c>
      <c r="G4" s="2">
        <v>0.0</v>
      </c>
      <c r="H4" s="2">
        <v>0.0</v>
      </c>
    </row>
    <row r="5">
      <c r="A5" s="4">
        <v>43887.0</v>
      </c>
      <c r="B5" s="2" t="s">
        <v>17</v>
      </c>
      <c r="C5" s="2">
        <v>0.0</v>
      </c>
      <c r="D5" s="2">
        <v>0.0</v>
      </c>
      <c r="E5" s="2">
        <v>0.0</v>
      </c>
      <c r="F5" s="2">
        <v>0.0</v>
      </c>
      <c r="G5" s="2">
        <v>0.0</v>
      </c>
      <c r="H5" s="2">
        <v>0.0</v>
      </c>
    </row>
    <row r="6">
      <c r="A6" s="4">
        <v>43887.0</v>
      </c>
      <c r="B6" s="2" t="s">
        <v>18</v>
      </c>
      <c r="C6" s="2">
        <v>0.0</v>
      </c>
      <c r="D6" s="2">
        <v>0.0</v>
      </c>
      <c r="E6" s="2">
        <v>0.0</v>
      </c>
      <c r="F6" s="2">
        <v>0.0</v>
      </c>
      <c r="G6" s="2">
        <v>0.0</v>
      </c>
      <c r="H6" s="2">
        <v>0.0</v>
      </c>
    </row>
    <row r="7">
      <c r="A7" s="4">
        <v>43887.0</v>
      </c>
      <c r="B7" s="2" t="s">
        <v>19</v>
      </c>
      <c r="C7" s="2">
        <v>0.0</v>
      </c>
      <c r="D7" s="2">
        <v>0.0</v>
      </c>
      <c r="E7" s="2">
        <v>0.0</v>
      </c>
      <c r="F7" s="2">
        <v>0.0</v>
      </c>
      <c r="G7" s="2">
        <v>0.0</v>
      </c>
      <c r="H7" s="2">
        <v>0.0</v>
      </c>
    </row>
    <row r="8">
      <c r="A8" s="4">
        <v>43887.0</v>
      </c>
      <c r="B8" s="2" t="s">
        <v>20</v>
      </c>
      <c r="C8" s="2">
        <v>0.0</v>
      </c>
      <c r="D8" s="2">
        <v>0.0</v>
      </c>
      <c r="E8" s="2">
        <v>0.0</v>
      </c>
      <c r="F8" s="2">
        <v>0.0</v>
      </c>
      <c r="G8" s="2">
        <v>0.0</v>
      </c>
      <c r="H8" s="2">
        <v>0.0</v>
      </c>
    </row>
    <row r="9">
      <c r="A9" s="4">
        <v>43887.0</v>
      </c>
      <c r="B9" s="2" t="s">
        <v>21</v>
      </c>
      <c r="C9" s="2">
        <v>0.0</v>
      </c>
      <c r="D9" s="2">
        <v>0.0</v>
      </c>
      <c r="E9" s="2">
        <v>0.0</v>
      </c>
      <c r="F9" s="2">
        <v>0.0</v>
      </c>
      <c r="G9" s="2">
        <v>0.0</v>
      </c>
      <c r="H9" s="2">
        <v>0.0</v>
      </c>
    </row>
    <row r="10">
      <c r="A10" s="4">
        <v>43887.0</v>
      </c>
      <c r="B10" s="2" t="s">
        <v>22</v>
      </c>
      <c r="C10" s="2">
        <v>1.0</v>
      </c>
      <c r="D10" s="2">
        <v>0.0</v>
      </c>
      <c r="E10" s="2">
        <v>0.0</v>
      </c>
      <c r="F10" s="2">
        <v>0.0</v>
      </c>
      <c r="G10" s="2">
        <v>0.0</v>
      </c>
      <c r="H10" s="2">
        <v>1.0</v>
      </c>
    </row>
    <row r="11">
      <c r="A11" s="4">
        <v>43943.0</v>
      </c>
      <c r="B11" s="2" t="s">
        <v>12</v>
      </c>
      <c r="C11" s="2">
        <v>12237.0</v>
      </c>
      <c r="D11" s="2">
        <v>5616.0</v>
      </c>
      <c r="E11" s="2">
        <v>702.0</v>
      </c>
      <c r="F11" s="2">
        <v>1079.0</v>
      </c>
      <c r="G11" s="2">
        <v>3847.0</v>
      </c>
      <c r="H11" s="2">
        <v>316.0</v>
      </c>
    </row>
    <row r="12">
      <c r="A12" s="4">
        <v>43888.0</v>
      </c>
      <c r="B12" s="2" t="s">
        <v>13</v>
      </c>
      <c r="C12" s="2">
        <v>1.0</v>
      </c>
      <c r="D12" s="2">
        <v>0.0</v>
      </c>
      <c r="E12" s="2">
        <v>0.0</v>
      </c>
      <c r="F12" s="2">
        <v>0.0</v>
      </c>
      <c r="G12" s="2">
        <v>0.0</v>
      </c>
      <c r="H12" s="2">
        <v>1.0</v>
      </c>
    </row>
    <row r="13">
      <c r="A13" s="4">
        <v>43888.0</v>
      </c>
      <c r="B13" s="2" t="s">
        <v>15</v>
      </c>
      <c r="C13" s="2">
        <v>0.0</v>
      </c>
      <c r="D13" s="2">
        <v>0.0</v>
      </c>
      <c r="E13" s="2">
        <v>0.0</v>
      </c>
      <c r="F13" s="2">
        <v>0.0</v>
      </c>
      <c r="G13" s="2">
        <v>0.0</v>
      </c>
      <c r="H13" s="2">
        <v>0.0</v>
      </c>
    </row>
    <row r="14">
      <c r="A14" s="4">
        <v>43888.0</v>
      </c>
      <c r="B14" s="2" t="s">
        <v>17</v>
      </c>
      <c r="C14" s="2">
        <v>0.0</v>
      </c>
      <c r="D14" s="2">
        <v>0.0</v>
      </c>
      <c r="E14" s="2">
        <v>0.0</v>
      </c>
      <c r="F14" s="2">
        <v>0.0</v>
      </c>
      <c r="G14" s="2">
        <v>0.0</v>
      </c>
      <c r="H14" s="2">
        <v>0.0</v>
      </c>
    </row>
    <row r="15">
      <c r="A15" s="4">
        <v>43888.0</v>
      </c>
      <c r="B15" s="2" t="s">
        <v>18</v>
      </c>
      <c r="C15" s="2">
        <v>0.0</v>
      </c>
      <c r="D15" s="2">
        <v>0.0</v>
      </c>
      <c r="E15" s="2">
        <v>0.0</v>
      </c>
      <c r="F15" s="2">
        <v>0.0</v>
      </c>
      <c r="G15" s="2">
        <v>0.0</v>
      </c>
      <c r="H15" s="2">
        <v>0.0</v>
      </c>
    </row>
    <row r="16">
      <c r="A16" s="4">
        <v>43888.0</v>
      </c>
      <c r="B16" s="2" t="s">
        <v>19</v>
      </c>
      <c r="C16" s="2">
        <v>0.0</v>
      </c>
      <c r="D16" s="2">
        <v>0.0</v>
      </c>
      <c r="E16" s="2">
        <v>0.0</v>
      </c>
      <c r="F16" s="2">
        <v>0.0</v>
      </c>
      <c r="G16" s="2">
        <v>0.0</v>
      </c>
      <c r="H16" s="2">
        <v>0.0</v>
      </c>
    </row>
    <row r="17">
      <c r="A17" s="4">
        <v>43888.0</v>
      </c>
      <c r="B17" s="2" t="s">
        <v>20</v>
      </c>
      <c r="C17" s="2">
        <v>0.0</v>
      </c>
      <c r="D17" s="2">
        <v>0.0</v>
      </c>
      <c r="E17" s="2">
        <v>0.0</v>
      </c>
      <c r="F17" s="2">
        <v>0.0</v>
      </c>
      <c r="G17" s="2">
        <v>0.0</v>
      </c>
      <c r="H17" s="2">
        <v>0.0</v>
      </c>
    </row>
    <row r="18">
      <c r="A18" s="4">
        <v>43888.0</v>
      </c>
      <c r="B18" s="2" t="s">
        <v>21</v>
      </c>
      <c r="C18" s="2">
        <v>4.0</v>
      </c>
      <c r="D18" s="2">
        <v>0.0</v>
      </c>
      <c r="E18" s="2">
        <v>0.0</v>
      </c>
      <c r="F18" s="2">
        <v>0.0</v>
      </c>
      <c r="G18" s="2">
        <v>0.0</v>
      </c>
      <c r="H18" s="2">
        <v>4.0</v>
      </c>
    </row>
    <row r="19">
      <c r="A19" s="4">
        <v>43888.0</v>
      </c>
      <c r="B19" s="2" t="s">
        <v>22</v>
      </c>
      <c r="C19" s="2">
        <v>1.0</v>
      </c>
      <c r="D19" s="2">
        <v>0.0</v>
      </c>
      <c r="E19" s="2">
        <v>0.0</v>
      </c>
      <c r="F19" s="2">
        <v>0.0</v>
      </c>
      <c r="G19" s="2">
        <v>0.0</v>
      </c>
      <c r="H19" s="2">
        <v>0.0</v>
      </c>
    </row>
    <row r="20">
      <c r="A20" s="4">
        <v>43942.0</v>
      </c>
      <c r="B20" s="2" t="s">
        <v>12</v>
      </c>
      <c r="C20" s="2">
        <v>11921.0</v>
      </c>
      <c r="D20" s="2">
        <v>5565.0</v>
      </c>
      <c r="E20" s="2">
        <v>696.0</v>
      </c>
      <c r="F20" s="2">
        <v>1050.0</v>
      </c>
      <c r="G20" s="2">
        <v>3569.0</v>
      </c>
      <c r="H20" s="2">
        <v>232.0</v>
      </c>
    </row>
    <row r="21">
      <c r="A21" s="4">
        <v>43889.0</v>
      </c>
      <c r="B21" s="2" t="s">
        <v>13</v>
      </c>
      <c r="C21" s="2">
        <v>1.0</v>
      </c>
      <c r="D21" s="2">
        <v>0.0</v>
      </c>
      <c r="E21" s="2">
        <v>0.0</v>
      </c>
      <c r="F21" s="2">
        <v>0.0</v>
      </c>
      <c r="G21" s="2">
        <v>0.0</v>
      </c>
      <c r="H21" s="2">
        <v>0.0</v>
      </c>
    </row>
    <row r="22">
      <c r="A22" s="4">
        <v>43889.0</v>
      </c>
      <c r="B22" s="2" t="s">
        <v>15</v>
      </c>
      <c r="C22" s="2">
        <v>0.0</v>
      </c>
      <c r="D22" s="2">
        <v>0.0</v>
      </c>
      <c r="E22" s="2">
        <v>0.0</v>
      </c>
      <c r="F22" s="2">
        <v>0.0</v>
      </c>
      <c r="G22" s="2">
        <v>0.0</v>
      </c>
      <c r="H22" s="2">
        <v>0.0</v>
      </c>
    </row>
    <row r="23">
      <c r="A23" s="4">
        <v>43889.0</v>
      </c>
      <c r="B23" s="2" t="s">
        <v>17</v>
      </c>
      <c r="C23" s="2">
        <v>0.0</v>
      </c>
      <c r="D23" s="2">
        <v>0.0</v>
      </c>
      <c r="E23" s="2">
        <v>0.0</v>
      </c>
      <c r="F23" s="2">
        <v>0.0</v>
      </c>
      <c r="G23" s="2">
        <v>0.0</v>
      </c>
      <c r="H23" s="2">
        <v>0.0</v>
      </c>
    </row>
    <row r="24">
      <c r="A24" s="4">
        <v>43889.0</v>
      </c>
      <c r="B24" s="2" t="s">
        <v>18</v>
      </c>
      <c r="C24" s="2">
        <v>0.0</v>
      </c>
      <c r="D24" s="2">
        <v>0.0</v>
      </c>
      <c r="E24" s="2">
        <v>0.0</v>
      </c>
      <c r="F24" s="2">
        <v>0.0</v>
      </c>
      <c r="G24" s="2">
        <v>0.0</v>
      </c>
      <c r="H24" s="2">
        <v>0.0</v>
      </c>
    </row>
    <row r="25">
      <c r="A25" s="4">
        <v>43889.0</v>
      </c>
      <c r="B25" s="2" t="s">
        <v>19</v>
      </c>
      <c r="C25" s="2">
        <v>0.0</v>
      </c>
      <c r="D25" s="2">
        <v>0.0</v>
      </c>
      <c r="E25" s="2">
        <v>0.0</v>
      </c>
      <c r="F25" s="2">
        <v>0.0</v>
      </c>
      <c r="G25" s="2">
        <v>0.0</v>
      </c>
      <c r="H25" s="2">
        <v>0.0</v>
      </c>
    </row>
    <row r="26">
      <c r="A26" s="4">
        <v>43889.0</v>
      </c>
      <c r="B26" s="2" t="s">
        <v>20</v>
      </c>
      <c r="C26" s="2">
        <v>1.0</v>
      </c>
      <c r="D26" s="2">
        <v>0.0</v>
      </c>
      <c r="E26" s="2">
        <v>0.0</v>
      </c>
      <c r="F26" s="2">
        <v>0.0</v>
      </c>
      <c r="G26" s="2">
        <v>0.0</v>
      </c>
      <c r="H26" s="2">
        <v>1.0</v>
      </c>
    </row>
    <row r="27">
      <c r="A27" s="4">
        <v>43889.0</v>
      </c>
      <c r="B27" s="2" t="s">
        <v>21</v>
      </c>
      <c r="C27" s="2">
        <v>4.0</v>
      </c>
      <c r="D27" s="2">
        <v>0.0</v>
      </c>
      <c r="E27" s="2">
        <v>0.0</v>
      </c>
      <c r="F27" s="2">
        <v>0.0</v>
      </c>
      <c r="G27" s="2">
        <v>0.0</v>
      </c>
      <c r="H27" s="2">
        <v>0.0</v>
      </c>
    </row>
    <row r="28">
      <c r="A28" s="4">
        <v>43889.0</v>
      </c>
      <c r="B28" s="2" t="s">
        <v>22</v>
      </c>
      <c r="C28" s="2">
        <v>2.0</v>
      </c>
      <c r="D28" s="2">
        <v>0.0</v>
      </c>
      <c r="E28" s="2">
        <v>0.0</v>
      </c>
      <c r="F28" s="2">
        <v>0.0</v>
      </c>
      <c r="G28" s="2">
        <v>0.0</v>
      </c>
      <c r="H28" s="2">
        <v>1.0</v>
      </c>
    </row>
    <row r="29">
      <c r="A29" s="4">
        <v>43941.0</v>
      </c>
      <c r="B29" s="2" t="s">
        <v>12</v>
      </c>
      <c r="C29" s="2">
        <v>11689.0</v>
      </c>
      <c r="D29" s="2">
        <v>5509.0</v>
      </c>
      <c r="E29" s="2">
        <v>692.0</v>
      </c>
      <c r="F29" s="2">
        <v>1017.0</v>
      </c>
      <c r="G29" s="2">
        <v>3411.0</v>
      </c>
      <c r="H29" s="2">
        <v>134.0</v>
      </c>
    </row>
    <row r="30">
      <c r="A30" s="4">
        <v>43890.0</v>
      </c>
      <c r="B30" s="2" t="s">
        <v>13</v>
      </c>
      <c r="C30" s="2">
        <v>1.0</v>
      </c>
      <c r="D30" s="2">
        <v>0.0</v>
      </c>
      <c r="E30" s="2">
        <v>0.0</v>
      </c>
      <c r="F30" s="2">
        <v>0.0</v>
      </c>
      <c r="G30" s="2">
        <v>0.0</v>
      </c>
      <c r="H30" s="2">
        <v>0.0</v>
      </c>
    </row>
    <row r="31">
      <c r="A31" s="4">
        <v>43890.0</v>
      </c>
      <c r="B31" s="2" t="s">
        <v>15</v>
      </c>
      <c r="C31" s="2">
        <v>0.0</v>
      </c>
      <c r="D31" s="2">
        <v>0.0</v>
      </c>
      <c r="E31" s="2">
        <v>0.0</v>
      </c>
      <c r="F31" s="2">
        <v>0.0</v>
      </c>
      <c r="G31" s="2">
        <v>0.0</v>
      </c>
      <c r="H31" s="2">
        <v>0.0</v>
      </c>
    </row>
    <row r="32">
      <c r="A32" s="4">
        <v>43890.0</v>
      </c>
      <c r="B32" s="2" t="s">
        <v>17</v>
      </c>
      <c r="C32" s="2">
        <v>0.0</v>
      </c>
      <c r="D32" s="2">
        <v>0.0</v>
      </c>
      <c r="E32" s="2">
        <v>0.0</v>
      </c>
      <c r="F32" s="2">
        <v>0.0</v>
      </c>
      <c r="G32" s="2">
        <v>0.0</v>
      </c>
      <c r="H32" s="2">
        <v>0.0</v>
      </c>
    </row>
    <row r="33">
      <c r="A33" s="4">
        <v>43890.0</v>
      </c>
      <c r="B33" s="2" t="s">
        <v>18</v>
      </c>
      <c r="C33" s="2">
        <v>0.0</v>
      </c>
      <c r="D33" s="2">
        <v>0.0</v>
      </c>
      <c r="E33" s="2">
        <v>0.0</v>
      </c>
      <c r="F33" s="2">
        <v>0.0</v>
      </c>
      <c r="G33" s="2">
        <v>0.0</v>
      </c>
      <c r="H33" s="2">
        <v>0.0</v>
      </c>
    </row>
    <row r="34">
      <c r="A34" s="4">
        <v>43890.0</v>
      </c>
      <c r="B34" s="2" t="s">
        <v>19</v>
      </c>
      <c r="C34" s="2">
        <v>0.0</v>
      </c>
      <c r="D34" s="2">
        <v>0.0</v>
      </c>
      <c r="E34" s="2">
        <v>0.0</v>
      </c>
      <c r="F34" s="2">
        <v>0.0</v>
      </c>
      <c r="G34" s="2">
        <v>0.0</v>
      </c>
      <c r="H34" s="2">
        <v>0.0</v>
      </c>
    </row>
    <row r="35">
      <c r="A35" s="4">
        <v>43890.0</v>
      </c>
      <c r="B35" s="2" t="s">
        <v>20</v>
      </c>
      <c r="C35" s="2">
        <v>1.0</v>
      </c>
      <c r="D35" s="2">
        <v>0.0</v>
      </c>
      <c r="E35" s="2">
        <v>0.0</v>
      </c>
      <c r="F35" s="2">
        <v>0.0</v>
      </c>
      <c r="G35" s="2">
        <v>0.0</v>
      </c>
      <c r="H35" s="2">
        <v>0.0</v>
      </c>
    </row>
    <row r="36">
      <c r="A36" s="4">
        <v>43890.0</v>
      </c>
      <c r="B36" s="2" t="s">
        <v>21</v>
      </c>
      <c r="C36" s="2">
        <v>6.0</v>
      </c>
      <c r="D36" s="2">
        <v>0.0</v>
      </c>
      <c r="E36" s="2">
        <v>0.0</v>
      </c>
      <c r="F36" s="2">
        <v>0.0</v>
      </c>
      <c r="G36" s="2">
        <v>0.0</v>
      </c>
      <c r="H36" s="2">
        <v>2.0</v>
      </c>
    </row>
    <row r="37">
      <c r="A37" s="4">
        <v>43890.0</v>
      </c>
      <c r="B37" s="2" t="s">
        <v>22</v>
      </c>
      <c r="C37" s="2">
        <v>2.0</v>
      </c>
      <c r="D37" s="2">
        <v>0.0</v>
      </c>
      <c r="E37" s="2">
        <v>0.0</v>
      </c>
      <c r="F37" s="2">
        <v>0.0</v>
      </c>
      <c r="G37" s="2">
        <v>0.0</v>
      </c>
      <c r="H37" s="2">
        <v>0.0</v>
      </c>
    </row>
    <row r="38">
      <c r="A38" s="4">
        <v>43940.0</v>
      </c>
      <c r="B38" s="2" t="s">
        <v>12</v>
      </c>
      <c r="C38" s="2">
        <v>11555.0</v>
      </c>
      <c r="D38" s="2">
        <v>5473.0</v>
      </c>
      <c r="E38" s="2">
        <v>690.0</v>
      </c>
      <c r="F38" s="2">
        <v>1013.0</v>
      </c>
      <c r="G38" s="2">
        <v>3229.0</v>
      </c>
      <c r="H38" s="2">
        <v>130.0</v>
      </c>
    </row>
    <row r="39">
      <c r="A39" s="4">
        <v>43891.0</v>
      </c>
      <c r="B39" s="2" t="s">
        <v>13</v>
      </c>
      <c r="C39" s="2">
        <v>1.0</v>
      </c>
      <c r="D39" s="2">
        <v>0.0</v>
      </c>
      <c r="E39" s="2">
        <v>0.0</v>
      </c>
      <c r="F39" s="2">
        <v>0.0</v>
      </c>
      <c r="G39" s="2">
        <v>0.0</v>
      </c>
      <c r="H39" s="2">
        <v>0.0</v>
      </c>
    </row>
    <row r="40">
      <c r="A40" s="4">
        <v>43891.0</v>
      </c>
      <c r="B40" s="2" t="s">
        <v>15</v>
      </c>
      <c r="C40" s="2">
        <v>0.0</v>
      </c>
      <c r="D40" s="2">
        <v>0.0</v>
      </c>
      <c r="E40" s="2">
        <v>0.0</v>
      </c>
      <c r="F40" s="2">
        <v>0.0</v>
      </c>
      <c r="G40" s="2">
        <v>0.0</v>
      </c>
      <c r="H40" s="2">
        <v>0.0</v>
      </c>
    </row>
    <row r="41">
      <c r="A41" s="4">
        <v>43891.0</v>
      </c>
      <c r="B41" s="2" t="s">
        <v>17</v>
      </c>
      <c r="C41" s="2">
        <v>0.0</v>
      </c>
      <c r="D41" s="2">
        <v>0.0</v>
      </c>
      <c r="E41" s="2">
        <v>0.0</v>
      </c>
      <c r="F41" s="2">
        <v>0.0</v>
      </c>
      <c r="G41" s="2">
        <v>0.0</v>
      </c>
      <c r="H41" s="2">
        <v>0.0</v>
      </c>
    </row>
    <row r="42">
      <c r="A42" s="4">
        <v>43891.0</v>
      </c>
      <c r="B42" s="2" t="s">
        <v>18</v>
      </c>
      <c r="C42" s="2">
        <v>0.0</v>
      </c>
      <c r="D42" s="2">
        <v>0.0</v>
      </c>
      <c r="E42" s="2">
        <v>0.0</v>
      </c>
      <c r="F42" s="2">
        <v>0.0</v>
      </c>
      <c r="G42" s="2">
        <v>0.0</v>
      </c>
      <c r="H42" s="2">
        <v>0.0</v>
      </c>
    </row>
    <row r="43">
      <c r="A43" s="4">
        <v>43891.0</v>
      </c>
      <c r="B43" s="2" t="s">
        <v>19</v>
      </c>
      <c r="C43" s="2">
        <v>0.0</v>
      </c>
      <c r="D43" s="2">
        <v>0.0</v>
      </c>
      <c r="E43" s="2">
        <v>0.0</v>
      </c>
      <c r="F43" s="2">
        <v>0.0</v>
      </c>
      <c r="G43" s="2">
        <v>0.0</v>
      </c>
      <c r="H43" s="2">
        <v>0.0</v>
      </c>
    </row>
    <row r="44">
      <c r="A44" s="4">
        <v>43891.0</v>
      </c>
      <c r="B44" s="2" t="s">
        <v>20</v>
      </c>
      <c r="C44" s="2">
        <v>1.0</v>
      </c>
      <c r="D44" s="2">
        <v>0.0</v>
      </c>
      <c r="E44" s="2">
        <v>0.0</v>
      </c>
      <c r="F44" s="2">
        <v>0.0</v>
      </c>
      <c r="G44" s="2">
        <v>0.0</v>
      </c>
      <c r="H44" s="2">
        <v>0.0</v>
      </c>
    </row>
    <row r="45">
      <c r="A45" s="4">
        <v>43891.0</v>
      </c>
      <c r="B45" s="2" t="s">
        <v>21</v>
      </c>
      <c r="C45" s="2">
        <v>6.0</v>
      </c>
      <c r="D45" s="2">
        <v>0.0</v>
      </c>
      <c r="E45" s="2">
        <v>0.0</v>
      </c>
      <c r="F45" s="2">
        <v>0.0</v>
      </c>
      <c r="G45" s="2">
        <v>0.0</v>
      </c>
      <c r="H45" s="2">
        <v>0.0</v>
      </c>
    </row>
    <row r="46">
      <c r="A46" s="4">
        <v>43891.0</v>
      </c>
      <c r="B46" s="2" t="s">
        <v>22</v>
      </c>
      <c r="C46" s="2">
        <v>2.0</v>
      </c>
      <c r="D46" s="2">
        <v>0.0</v>
      </c>
      <c r="E46" s="2">
        <v>0.0</v>
      </c>
      <c r="F46" s="2">
        <v>0.0</v>
      </c>
      <c r="G46" s="2">
        <v>0.0</v>
      </c>
      <c r="H46" s="2">
        <v>0.0</v>
      </c>
    </row>
    <row r="47">
      <c r="A47" s="4">
        <v>43939.0</v>
      </c>
      <c r="B47" s="2" t="s">
        <v>12</v>
      </c>
      <c r="C47" s="2">
        <v>11425.0</v>
      </c>
      <c r="D47" s="2">
        <v>5424.0</v>
      </c>
      <c r="E47" s="2">
        <v>687.0</v>
      </c>
      <c r="F47" s="2">
        <v>993.0</v>
      </c>
      <c r="G47" s="2">
        <v>3116.0</v>
      </c>
      <c r="H47" s="2">
        <v>221.0</v>
      </c>
    </row>
    <row r="48">
      <c r="A48" s="4">
        <v>43892.0</v>
      </c>
      <c r="B48" s="2" t="s">
        <v>13</v>
      </c>
      <c r="C48" s="2">
        <v>1.0</v>
      </c>
      <c r="D48" s="2">
        <v>0.0</v>
      </c>
      <c r="E48" s="2">
        <v>0.0</v>
      </c>
      <c r="F48" s="2">
        <v>0.0</v>
      </c>
      <c r="G48" s="2">
        <v>0.0</v>
      </c>
      <c r="H48" s="2">
        <v>0.0</v>
      </c>
    </row>
    <row r="49">
      <c r="A49" s="4">
        <v>43892.0</v>
      </c>
      <c r="B49" s="2" t="s">
        <v>15</v>
      </c>
      <c r="C49" s="2">
        <v>0.0</v>
      </c>
      <c r="D49" s="2">
        <v>0.0</v>
      </c>
      <c r="E49" s="2">
        <v>0.0</v>
      </c>
      <c r="F49" s="2">
        <v>0.0</v>
      </c>
      <c r="G49" s="2">
        <v>0.0</v>
      </c>
      <c r="H49" s="2">
        <v>0.0</v>
      </c>
    </row>
    <row r="50">
      <c r="A50" s="4">
        <v>43892.0</v>
      </c>
      <c r="B50" s="2" t="s">
        <v>17</v>
      </c>
      <c r="C50" s="2">
        <v>0.0</v>
      </c>
      <c r="D50" s="2">
        <v>0.0</v>
      </c>
      <c r="E50" s="2">
        <v>0.0</v>
      </c>
      <c r="F50" s="2">
        <v>0.0</v>
      </c>
      <c r="G50" s="2">
        <v>0.0</v>
      </c>
      <c r="H50" s="2">
        <v>0.0</v>
      </c>
    </row>
    <row r="51">
      <c r="A51" s="4">
        <v>43892.0</v>
      </c>
      <c r="B51" s="2" t="s">
        <v>18</v>
      </c>
      <c r="C51" s="2">
        <v>0.0</v>
      </c>
      <c r="D51" s="2">
        <v>0.0</v>
      </c>
      <c r="E51" s="2">
        <v>0.0</v>
      </c>
      <c r="F51" s="2">
        <v>0.0</v>
      </c>
      <c r="G51" s="2">
        <v>0.0</v>
      </c>
      <c r="H51" s="2">
        <v>0.0</v>
      </c>
    </row>
    <row r="52">
      <c r="A52" s="4">
        <v>43892.0</v>
      </c>
      <c r="B52" s="2" t="s">
        <v>19</v>
      </c>
      <c r="C52" s="2">
        <v>0.0</v>
      </c>
      <c r="D52" s="2">
        <v>0.0</v>
      </c>
      <c r="E52" s="2">
        <v>0.0</v>
      </c>
      <c r="F52" s="2">
        <v>0.0</v>
      </c>
      <c r="G52" s="2">
        <v>0.0</v>
      </c>
      <c r="H52" s="2">
        <v>0.0</v>
      </c>
    </row>
    <row r="53">
      <c r="A53" s="4">
        <v>43892.0</v>
      </c>
      <c r="B53" s="2" t="s">
        <v>20</v>
      </c>
      <c r="C53" s="2">
        <v>1.0</v>
      </c>
      <c r="D53" s="2">
        <v>0.0</v>
      </c>
      <c r="E53" s="2">
        <v>0.0</v>
      </c>
      <c r="F53" s="2">
        <v>0.0</v>
      </c>
      <c r="G53" s="2">
        <v>0.0</v>
      </c>
      <c r="H53" s="2">
        <v>0.0</v>
      </c>
    </row>
    <row r="54">
      <c r="A54" s="4">
        <v>43892.0</v>
      </c>
      <c r="B54" s="2" t="s">
        <v>21</v>
      </c>
      <c r="C54" s="2">
        <v>6.0</v>
      </c>
      <c r="D54" s="2">
        <v>0.0</v>
      </c>
      <c r="E54" s="2">
        <v>0.0</v>
      </c>
      <c r="F54" s="2">
        <v>0.0</v>
      </c>
      <c r="G54" s="2">
        <v>0.0</v>
      </c>
      <c r="H54" s="2">
        <v>0.0</v>
      </c>
    </row>
    <row r="55">
      <c r="A55" s="4">
        <v>43892.0</v>
      </c>
      <c r="B55" s="2" t="s">
        <v>22</v>
      </c>
      <c r="C55" s="2">
        <v>2.0</v>
      </c>
      <c r="D55" s="2">
        <v>0.0</v>
      </c>
      <c r="E55" s="2">
        <v>0.0</v>
      </c>
      <c r="F55" s="2">
        <v>0.0</v>
      </c>
      <c r="G55" s="2">
        <v>0.0</v>
      </c>
      <c r="H55" s="2">
        <v>0.0</v>
      </c>
    </row>
    <row r="56">
      <c r="A56" s="4">
        <v>43938.0</v>
      </c>
      <c r="B56" s="2" t="s">
        <v>12</v>
      </c>
      <c r="C56" s="2">
        <v>11204.0</v>
      </c>
      <c r="D56" s="2">
        <v>5341.0</v>
      </c>
      <c r="E56" s="2">
        <v>677.0</v>
      </c>
      <c r="F56" s="2">
        <v>967.0</v>
      </c>
      <c r="G56" s="2">
        <v>2948.0</v>
      </c>
      <c r="H56" s="2">
        <v>151.0</v>
      </c>
    </row>
    <row r="57">
      <c r="A57" s="4">
        <v>43893.0</v>
      </c>
      <c r="B57" s="2" t="s">
        <v>13</v>
      </c>
      <c r="C57" s="2">
        <v>1.0</v>
      </c>
      <c r="D57" s="2">
        <v>0.0</v>
      </c>
      <c r="E57" s="2">
        <v>0.0</v>
      </c>
      <c r="F57" s="2">
        <v>0.0</v>
      </c>
      <c r="G57" s="2">
        <v>0.0</v>
      </c>
      <c r="H57" s="2">
        <v>0.0</v>
      </c>
    </row>
    <row r="58">
      <c r="A58" s="4">
        <v>43893.0</v>
      </c>
      <c r="B58" s="2" t="s">
        <v>15</v>
      </c>
      <c r="C58" s="2">
        <v>0.0</v>
      </c>
      <c r="D58" s="2">
        <v>0.0</v>
      </c>
      <c r="E58" s="2">
        <v>0.0</v>
      </c>
      <c r="F58" s="2">
        <v>0.0</v>
      </c>
      <c r="G58" s="2">
        <v>0.0</v>
      </c>
      <c r="H58" s="2">
        <v>0.0</v>
      </c>
    </row>
    <row r="59">
      <c r="A59" s="4">
        <v>43893.0</v>
      </c>
      <c r="B59" s="2" t="s">
        <v>17</v>
      </c>
      <c r="C59" s="2">
        <v>0.0</v>
      </c>
      <c r="D59" s="2">
        <v>0.0</v>
      </c>
      <c r="E59" s="2">
        <v>0.0</v>
      </c>
      <c r="F59" s="2">
        <v>0.0</v>
      </c>
      <c r="G59" s="2">
        <v>0.0</v>
      </c>
      <c r="H59" s="2">
        <v>0.0</v>
      </c>
    </row>
    <row r="60">
      <c r="A60" s="4">
        <v>43893.0</v>
      </c>
      <c r="B60" s="2" t="s">
        <v>18</v>
      </c>
      <c r="C60" s="2">
        <v>0.0</v>
      </c>
      <c r="D60" s="2">
        <v>0.0</v>
      </c>
      <c r="E60" s="2">
        <v>0.0</v>
      </c>
      <c r="F60" s="2">
        <v>0.0</v>
      </c>
      <c r="G60" s="2">
        <v>0.0</v>
      </c>
      <c r="H60" s="2">
        <v>0.0</v>
      </c>
    </row>
    <row r="61">
      <c r="A61" s="4">
        <v>43893.0</v>
      </c>
      <c r="B61" s="2" t="s">
        <v>19</v>
      </c>
      <c r="C61" s="2">
        <v>0.0</v>
      </c>
      <c r="D61" s="2">
        <v>0.0</v>
      </c>
      <c r="E61" s="2">
        <v>0.0</v>
      </c>
      <c r="F61" s="2">
        <v>0.0</v>
      </c>
      <c r="G61" s="2">
        <v>0.0</v>
      </c>
      <c r="H61" s="2">
        <v>0.0</v>
      </c>
    </row>
    <row r="62">
      <c r="A62" s="4">
        <v>43893.0</v>
      </c>
      <c r="B62" s="2" t="s">
        <v>20</v>
      </c>
      <c r="C62" s="2">
        <v>1.0</v>
      </c>
      <c r="D62" s="2">
        <v>0.0</v>
      </c>
      <c r="E62" s="2">
        <v>0.0</v>
      </c>
      <c r="F62" s="2">
        <v>0.0</v>
      </c>
      <c r="G62" s="2">
        <v>0.0</v>
      </c>
      <c r="H62" s="2">
        <v>0.0</v>
      </c>
    </row>
    <row r="63">
      <c r="A63" s="4">
        <v>43893.0</v>
      </c>
      <c r="B63" s="2" t="s">
        <v>21</v>
      </c>
      <c r="C63" s="2">
        <v>7.0</v>
      </c>
      <c r="D63" s="2">
        <v>0.0</v>
      </c>
      <c r="E63" s="2">
        <v>0.0</v>
      </c>
      <c r="F63" s="2">
        <v>0.0</v>
      </c>
      <c r="G63" s="2">
        <v>0.0</v>
      </c>
      <c r="H63" s="2">
        <v>1.0</v>
      </c>
    </row>
    <row r="64">
      <c r="A64" s="4">
        <v>43893.0</v>
      </c>
      <c r="B64" s="2" t="s">
        <v>22</v>
      </c>
      <c r="C64" s="2">
        <v>2.0</v>
      </c>
      <c r="D64" s="2">
        <v>0.0</v>
      </c>
      <c r="E64" s="2">
        <v>0.0</v>
      </c>
      <c r="F64" s="2">
        <v>0.0</v>
      </c>
      <c r="G64" s="2">
        <v>0.0</v>
      </c>
      <c r="H64" s="2">
        <v>0.0</v>
      </c>
    </row>
    <row r="65">
      <c r="A65" s="4">
        <v>43937.0</v>
      </c>
      <c r="B65" s="2" t="s">
        <v>12</v>
      </c>
      <c r="C65" s="2">
        <v>11053.0</v>
      </c>
      <c r="D65" s="2">
        <v>5298.0</v>
      </c>
      <c r="E65" s="2">
        <v>675.0</v>
      </c>
      <c r="F65" s="2">
        <v>940.0</v>
      </c>
      <c r="G65" s="2">
        <v>2790.0</v>
      </c>
      <c r="H65" s="2">
        <v>246.0</v>
      </c>
    </row>
    <row r="66">
      <c r="A66" s="4">
        <v>43894.0</v>
      </c>
      <c r="B66" s="2" t="s">
        <v>13</v>
      </c>
      <c r="C66" s="2">
        <v>1.0</v>
      </c>
      <c r="D66" s="2">
        <v>0.0</v>
      </c>
      <c r="E66" s="2">
        <v>0.0</v>
      </c>
      <c r="F66" s="2">
        <v>0.0</v>
      </c>
      <c r="G66" s="2">
        <v>0.0</v>
      </c>
      <c r="H66" s="2">
        <v>0.0</v>
      </c>
    </row>
    <row r="67">
      <c r="A67" s="4">
        <v>43894.0</v>
      </c>
      <c r="B67" s="2" t="s">
        <v>15</v>
      </c>
      <c r="C67" s="2">
        <v>0.0</v>
      </c>
      <c r="D67" s="2">
        <v>0.0</v>
      </c>
      <c r="E67" s="2">
        <v>0.0</v>
      </c>
      <c r="F67" s="2">
        <v>0.0</v>
      </c>
      <c r="G67" s="2">
        <v>0.0</v>
      </c>
      <c r="H67" s="2">
        <v>0.0</v>
      </c>
    </row>
    <row r="68">
      <c r="A68" s="4">
        <v>43894.0</v>
      </c>
      <c r="B68" s="2" t="s">
        <v>17</v>
      </c>
      <c r="C68" s="2">
        <v>0.0</v>
      </c>
      <c r="D68" s="2">
        <v>0.0</v>
      </c>
      <c r="E68" s="2">
        <v>0.0</v>
      </c>
      <c r="F68" s="2">
        <v>0.0</v>
      </c>
      <c r="G68" s="2">
        <v>0.0</v>
      </c>
      <c r="H68" s="2">
        <v>0.0</v>
      </c>
    </row>
    <row r="69">
      <c r="A69" s="4">
        <v>43894.0</v>
      </c>
      <c r="B69" s="2" t="s">
        <v>18</v>
      </c>
      <c r="C69" s="2">
        <v>0.0</v>
      </c>
      <c r="D69" s="2">
        <v>0.0</v>
      </c>
      <c r="E69" s="2">
        <v>0.0</v>
      </c>
      <c r="F69" s="2">
        <v>0.0</v>
      </c>
      <c r="G69" s="2">
        <v>0.0</v>
      </c>
      <c r="H69" s="2">
        <v>0.0</v>
      </c>
    </row>
    <row r="70">
      <c r="A70" s="4">
        <v>43894.0</v>
      </c>
      <c r="B70" s="2" t="s">
        <v>19</v>
      </c>
      <c r="C70" s="2">
        <v>0.0</v>
      </c>
      <c r="D70" s="2">
        <v>0.0</v>
      </c>
      <c r="E70" s="2">
        <v>0.0</v>
      </c>
      <c r="F70" s="2">
        <v>0.0</v>
      </c>
      <c r="G70" s="2">
        <v>0.0</v>
      </c>
      <c r="H70" s="2">
        <v>0.0</v>
      </c>
    </row>
    <row r="71">
      <c r="A71" s="4">
        <v>43894.0</v>
      </c>
      <c r="B71" s="2" t="s">
        <v>20</v>
      </c>
      <c r="C71" s="2">
        <v>1.0</v>
      </c>
      <c r="D71" s="2">
        <v>0.0</v>
      </c>
      <c r="E71" s="2">
        <v>0.0</v>
      </c>
      <c r="F71" s="2">
        <v>0.0</v>
      </c>
      <c r="G71" s="2">
        <v>0.0</v>
      </c>
      <c r="H71" s="2">
        <v>0.0</v>
      </c>
    </row>
    <row r="72">
      <c r="A72" s="4">
        <v>43894.0</v>
      </c>
      <c r="B72" s="2" t="s">
        <v>21</v>
      </c>
      <c r="C72" s="2">
        <v>7.0</v>
      </c>
      <c r="D72" s="2">
        <v>0.0</v>
      </c>
      <c r="E72" s="2">
        <v>0.0</v>
      </c>
      <c r="F72" s="2">
        <v>0.0</v>
      </c>
      <c r="G72" s="2">
        <v>0.0</v>
      </c>
      <c r="H72" s="2">
        <v>0.0</v>
      </c>
    </row>
    <row r="73">
      <c r="A73" s="4">
        <v>43894.0</v>
      </c>
      <c r="B73" s="2" t="s">
        <v>22</v>
      </c>
      <c r="C73" s="2">
        <v>2.0</v>
      </c>
      <c r="D73" s="2">
        <v>0.0</v>
      </c>
      <c r="E73" s="2">
        <v>0.0</v>
      </c>
      <c r="F73" s="2">
        <v>0.0</v>
      </c>
      <c r="G73" s="2">
        <v>0.0</v>
      </c>
      <c r="H73" s="2">
        <v>0.0</v>
      </c>
    </row>
    <row r="74">
      <c r="A74" s="4">
        <v>43936.0</v>
      </c>
      <c r="B74" s="2" t="s">
        <v>12</v>
      </c>
      <c r="C74" s="2">
        <v>10807.0</v>
      </c>
      <c r="D74" s="2">
        <v>5226.0</v>
      </c>
      <c r="E74" s="2">
        <v>671.0</v>
      </c>
      <c r="F74" s="2">
        <v>912.0</v>
      </c>
      <c r="G74" s="2">
        <v>2634.0</v>
      </c>
      <c r="H74" s="2">
        <v>212.0</v>
      </c>
    </row>
    <row r="75">
      <c r="A75" s="4">
        <v>43895.0</v>
      </c>
      <c r="B75" s="2" t="s">
        <v>13</v>
      </c>
      <c r="C75" s="2">
        <v>1.0</v>
      </c>
      <c r="D75" s="2">
        <v>0.0</v>
      </c>
      <c r="E75" s="2">
        <v>0.0</v>
      </c>
      <c r="F75" s="2">
        <v>0.0</v>
      </c>
      <c r="G75" s="2">
        <v>0.0</v>
      </c>
      <c r="H75" s="2">
        <v>0.0</v>
      </c>
    </row>
    <row r="76">
      <c r="A76" s="4">
        <v>43895.0</v>
      </c>
      <c r="B76" s="2" t="s">
        <v>15</v>
      </c>
      <c r="C76" s="2">
        <v>0.0</v>
      </c>
      <c r="D76" s="2">
        <v>0.0</v>
      </c>
      <c r="E76" s="2">
        <v>0.0</v>
      </c>
      <c r="F76" s="2">
        <v>0.0</v>
      </c>
      <c r="G76" s="2">
        <v>0.0</v>
      </c>
      <c r="H76" s="2">
        <v>0.0</v>
      </c>
    </row>
    <row r="77">
      <c r="A77" s="4">
        <v>43895.0</v>
      </c>
      <c r="B77" s="2" t="s">
        <v>17</v>
      </c>
      <c r="C77" s="2">
        <v>0.0</v>
      </c>
      <c r="D77" s="2">
        <v>0.0</v>
      </c>
      <c r="E77" s="2">
        <v>0.0</v>
      </c>
      <c r="F77" s="2">
        <v>0.0</v>
      </c>
      <c r="G77" s="2">
        <v>0.0</v>
      </c>
      <c r="H77" s="2">
        <v>0.0</v>
      </c>
    </row>
    <row r="78">
      <c r="A78" s="4">
        <v>43895.0</v>
      </c>
      <c r="B78" s="2" t="s">
        <v>18</v>
      </c>
      <c r="C78" s="2">
        <v>0.0</v>
      </c>
      <c r="D78" s="2">
        <v>0.0</v>
      </c>
      <c r="E78" s="2">
        <v>0.0</v>
      </c>
      <c r="F78" s="2">
        <v>0.0</v>
      </c>
      <c r="G78" s="2">
        <v>0.0</v>
      </c>
      <c r="H78" s="2">
        <v>0.0</v>
      </c>
    </row>
    <row r="79">
      <c r="A79" s="4">
        <v>43895.0</v>
      </c>
      <c r="B79" s="2" t="s">
        <v>19</v>
      </c>
      <c r="C79" s="2">
        <v>0.0</v>
      </c>
      <c r="D79" s="2">
        <v>0.0</v>
      </c>
      <c r="E79" s="2">
        <v>0.0</v>
      </c>
      <c r="F79" s="2">
        <v>0.0</v>
      </c>
      <c r="G79" s="2">
        <v>0.0</v>
      </c>
      <c r="H79" s="2">
        <v>0.0</v>
      </c>
    </row>
    <row r="80">
      <c r="A80" s="4">
        <v>43895.0</v>
      </c>
      <c r="B80" s="2" t="s">
        <v>20</v>
      </c>
      <c r="C80" s="2">
        <v>1.0</v>
      </c>
      <c r="D80" s="2">
        <v>0.0</v>
      </c>
      <c r="E80" s="2">
        <v>0.0</v>
      </c>
      <c r="F80" s="2">
        <v>0.0</v>
      </c>
      <c r="G80" s="2">
        <v>0.0</v>
      </c>
      <c r="H80" s="2">
        <v>0.0</v>
      </c>
    </row>
    <row r="81">
      <c r="A81" s="4">
        <v>43895.0</v>
      </c>
      <c r="B81" s="2" t="s">
        <v>21</v>
      </c>
      <c r="C81" s="2">
        <v>9.0</v>
      </c>
      <c r="D81" s="2">
        <v>0.0</v>
      </c>
      <c r="E81" s="2">
        <v>0.0</v>
      </c>
      <c r="F81" s="2">
        <v>0.0</v>
      </c>
      <c r="G81" s="2">
        <v>0.0</v>
      </c>
      <c r="H81" s="2">
        <v>2.0</v>
      </c>
    </row>
    <row r="82">
      <c r="A82" s="4">
        <v>43895.0</v>
      </c>
      <c r="B82" s="2" t="s">
        <v>22</v>
      </c>
      <c r="C82" s="2">
        <v>4.0</v>
      </c>
      <c r="D82" s="2">
        <v>0.0</v>
      </c>
      <c r="E82" s="2">
        <v>0.0</v>
      </c>
      <c r="F82" s="2">
        <v>0.0</v>
      </c>
      <c r="G82" s="2">
        <v>0.0</v>
      </c>
      <c r="H82" s="2">
        <v>2.0</v>
      </c>
    </row>
    <row r="83">
      <c r="A83" s="4">
        <v>43935.0</v>
      </c>
      <c r="B83" s="2" t="s">
        <v>12</v>
      </c>
      <c r="C83" s="2">
        <v>10595.0</v>
      </c>
      <c r="D83" s="2">
        <v>5147.0</v>
      </c>
      <c r="E83" s="2">
        <v>665.0</v>
      </c>
      <c r="F83" s="2">
        <v>865.0</v>
      </c>
      <c r="G83" s="2">
        <v>2224.0</v>
      </c>
      <c r="H83" s="2">
        <v>289.0</v>
      </c>
    </row>
    <row r="84">
      <c r="A84" s="4">
        <v>43896.0</v>
      </c>
      <c r="B84" s="2" t="s">
        <v>13</v>
      </c>
      <c r="C84" s="2">
        <v>1.0</v>
      </c>
      <c r="D84" s="2">
        <v>0.0</v>
      </c>
      <c r="E84" s="2">
        <v>0.0</v>
      </c>
      <c r="F84" s="2">
        <v>0.0</v>
      </c>
      <c r="G84" s="2">
        <v>0.0</v>
      </c>
      <c r="H84" s="2">
        <v>0.0</v>
      </c>
    </row>
    <row r="85">
      <c r="A85" s="4">
        <v>43896.0</v>
      </c>
      <c r="B85" s="2" t="s">
        <v>15</v>
      </c>
      <c r="C85" s="2">
        <v>0.0</v>
      </c>
      <c r="D85" s="2">
        <v>0.0</v>
      </c>
      <c r="E85" s="2">
        <v>0.0</v>
      </c>
      <c r="F85" s="2">
        <v>0.0</v>
      </c>
      <c r="G85" s="2">
        <v>0.0</v>
      </c>
      <c r="H85" s="2">
        <v>0.0</v>
      </c>
    </row>
    <row r="86">
      <c r="A86" s="4">
        <v>43896.0</v>
      </c>
      <c r="B86" s="2" t="s">
        <v>17</v>
      </c>
      <c r="C86" s="2">
        <v>0.0</v>
      </c>
      <c r="D86" s="2">
        <v>0.0</v>
      </c>
      <c r="E86" s="2">
        <v>0.0</v>
      </c>
      <c r="F86" s="2">
        <v>0.0</v>
      </c>
      <c r="G86" s="2">
        <v>0.0</v>
      </c>
      <c r="H86" s="2">
        <v>0.0</v>
      </c>
    </row>
    <row r="87">
      <c r="A87" s="4">
        <v>43896.0</v>
      </c>
      <c r="B87" s="2" t="s">
        <v>18</v>
      </c>
      <c r="C87" s="2">
        <v>0.0</v>
      </c>
      <c r="D87" s="2">
        <v>0.0</v>
      </c>
      <c r="E87" s="2">
        <v>0.0</v>
      </c>
      <c r="F87" s="2">
        <v>0.0</v>
      </c>
      <c r="G87" s="2">
        <v>0.0</v>
      </c>
      <c r="H87" s="2">
        <v>0.0</v>
      </c>
    </row>
    <row r="88">
      <c r="A88" s="4">
        <v>43896.0</v>
      </c>
      <c r="B88" s="2" t="s">
        <v>19</v>
      </c>
      <c r="C88" s="2">
        <v>0.0</v>
      </c>
      <c r="D88" s="2">
        <v>0.0</v>
      </c>
      <c r="E88" s="2">
        <v>0.0</v>
      </c>
      <c r="F88" s="2">
        <v>0.0</v>
      </c>
      <c r="G88" s="2">
        <v>0.0</v>
      </c>
      <c r="H88" s="2">
        <v>0.0</v>
      </c>
    </row>
    <row r="89">
      <c r="A89" s="4">
        <v>43896.0</v>
      </c>
      <c r="B89" s="2" t="s">
        <v>20</v>
      </c>
      <c r="C89" s="2">
        <v>3.0</v>
      </c>
      <c r="D89" s="2">
        <v>0.0</v>
      </c>
      <c r="E89" s="2">
        <v>0.0</v>
      </c>
      <c r="F89" s="2">
        <v>0.0</v>
      </c>
      <c r="G89" s="2">
        <v>0.0</v>
      </c>
      <c r="H89" s="2">
        <v>2.0</v>
      </c>
    </row>
    <row r="90">
      <c r="A90" s="4">
        <v>43896.0</v>
      </c>
      <c r="B90" s="2" t="s">
        <v>21</v>
      </c>
      <c r="C90" s="2">
        <v>18.0</v>
      </c>
      <c r="D90" s="2">
        <v>0.0</v>
      </c>
      <c r="E90" s="2">
        <v>0.0</v>
      </c>
      <c r="F90" s="2">
        <v>0.0</v>
      </c>
      <c r="G90" s="2">
        <v>0.0</v>
      </c>
      <c r="H90" s="2">
        <v>9.0</v>
      </c>
    </row>
    <row r="91">
      <c r="A91" s="4">
        <v>43896.0</v>
      </c>
      <c r="B91" s="2" t="s">
        <v>22</v>
      </c>
      <c r="C91" s="2">
        <v>4.0</v>
      </c>
      <c r="D91" s="2">
        <v>0.0</v>
      </c>
      <c r="E91" s="2">
        <v>0.0</v>
      </c>
      <c r="F91" s="2">
        <v>0.0</v>
      </c>
      <c r="G91" s="2">
        <v>0.0</v>
      </c>
      <c r="H91" s="2">
        <v>0.0</v>
      </c>
    </row>
    <row r="92">
      <c r="A92" s="4">
        <v>43934.0</v>
      </c>
      <c r="B92" s="2" t="s">
        <v>12</v>
      </c>
      <c r="C92" s="2">
        <v>10306.0</v>
      </c>
      <c r="D92" s="2">
        <v>5054.0</v>
      </c>
      <c r="E92" s="2">
        <v>631.0</v>
      </c>
      <c r="F92" s="2">
        <v>836.0</v>
      </c>
      <c r="G92" s="2">
        <v>2032.0</v>
      </c>
      <c r="H92" s="2">
        <v>119.0</v>
      </c>
    </row>
    <row r="93">
      <c r="A93" s="4">
        <v>43897.0</v>
      </c>
      <c r="B93" s="2" t="s">
        <v>13</v>
      </c>
      <c r="C93" s="2">
        <v>1.0</v>
      </c>
      <c r="D93" s="2">
        <v>0.0</v>
      </c>
      <c r="E93" s="2">
        <v>0.0</v>
      </c>
      <c r="F93" s="2">
        <v>0.0</v>
      </c>
      <c r="G93" s="2">
        <v>0.0</v>
      </c>
      <c r="H93" s="2">
        <v>0.0</v>
      </c>
    </row>
    <row r="94">
      <c r="A94" s="4">
        <v>43897.0</v>
      </c>
      <c r="B94" s="2" t="s">
        <v>15</v>
      </c>
      <c r="C94" s="2">
        <v>1.0</v>
      </c>
      <c r="D94" s="2">
        <v>0.0</v>
      </c>
      <c r="E94" s="2">
        <v>0.0</v>
      </c>
      <c r="F94" s="2">
        <v>0.0</v>
      </c>
      <c r="G94" s="2">
        <v>0.0</v>
      </c>
      <c r="H94" s="2">
        <v>1.0</v>
      </c>
    </row>
    <row r="95">
      <c r="A95" s="4">
        <v>43897.0</v>
      </c>
      <c r="B95" s="2" t="s">
        <v>17</v>
      </c>
      <c r="C95" s="2">
        <v>0.0</v>
      </c>
      <c r="D95" s="2">
        <v>0.0</v>
      </c>
      <c r="E95" s="2">
        <v>0.0</v>
      </c>
      <c r="F95" s="2">
        <v>0.0</v>
      </c>
      <c r="G95" s="2">
        <v>0.0</v>
      </c>
      <c r="H95" s="2">
        <v>0.0</v>
      </c>
    </row>
    <row r="96">
      <c r="A96" s="4">
        <v>43897.0</v>
      </c>
      <c r="B96" s="2" t="s">
        <v>18</v>
      </c>
      <c r="C96" s="2">
        <v>0.0</v>
      </c>
      <c r="D96" s="2">
        <v>0.0</v>
      </c>
      <c r="E96" s="2">
        <v>0.0</v>
      </c>
      <c r="F96" s="2">
        <v>0.0</v>
      </c>
      <c r="G96" s="2">
        <v>0.0</v>
      </c>
      <c r="H96" s="2">
        <v>0.0</v>
      </c>
    </row>
    <row r="97">
      <c r="A97" s="4">
        <v>43897.0</v>
      </c>
      <c r="B97" s="2" t="s">
        <v>19</v>
      </c>
      <c r="C97" s="2">
        <v>0.0</v>
      </c>
      <c r="D97" s="2">
        <v>0.0</v>
      </c>
      <c r="E97" s="2">
        <v>0.0</v>
      </c>
      <c r="F97" s="2">
        <v>0.0</v>
      </c>
      <c r="G97" s="2">
        <v>0.0</v>
      </c>
      <c r="H97" s="2">
        <v>0.0</v>
      </c>
    </row>
    <row r="98">
      <c r="A98" s="4">
        <v>43897.0</v>
      </c>
      <c r="B98" s="2" t="s">
        <v>20</v>
      </c>
      <c r="C98" s="2">
        <v>5.0</v>
      </c>
      <c r="D98" s="2">
        <v>0.0</v>
      </c>
      <c r="E98" s="2">
        <v>0.0</v>
      </c>
      <c r="F98" s="2">
        <v>0.0</v>
      </c>
      <c r="G98" s="2">
        <v>0.0</v>
      </c>
      <c r="H98" s="2">
        <v>2.0</v>
      </c>
    </row>
    <row r="99">
      <c r="A99" s="4">
        <v>43897.0</v>
      </c>
      <c r="B99" s="2" t="s">
        <v>21</v>
      </c>
      <c r="C99" s="2">
        <v>22.0</v>
      </c>
      <c r="D99" s="2">
        <v>0.0</v>
      </c>
      <c r="E99" s="2">
        <v>0.0</v>
      </c>
      <c r="F99" s="2">
        <v>0.0</v>
      </c>
      <c r="G99" s="2">
        <v>0.0</v>
      </c>
      <c r="H99" s="2">
        <v>4.0</v>
      </c>
    </row>
    <row r="100">
      <c r="A100" s="4">
        <v>43897.0</v>
      </c>
      <c r="B100" s="2" t="s">
        <v>22</v>
      </c>
      <c r="C100" s="2">
        <v>5.0</v>
      </c>
      <c r="D100" s="2">
        <v>0.0</v>
      </c>
      <c r="E100" s="2">
        <v>0.0</v>
      </c>
      <c r="F100" s="2">
        <v>0.0</v>
      </c>
      <c r="G100" s="2">
        <v>0.0</v>
      </c>
      <c r="H100" s="2">
        <v>1.0</v>
      </c>
    </row>
    <row r="101">
      <c r="A101" s="4">
        <v>43933.0</v>
      </c>
      <c r="B101" s="2" t="s">
        <v>12</v>
      </c>
      <c r="C101" s="2">
        <v>10187.0</v>
      </c>
      <c r="D101" s="2">
        <v>4993.0</v>
      </c>
      <c r="E101" s="2">
        <v>621.0</v>
      </c>
      <c r="F101" s="2">
        <v>815.0</v>
      </c>
      <c r="G101" s="2">
        <v>1967.0</v>
      </c>
      <c r="H101" s="2">
        <v>181.0</v>
      </c>
    </row>
    <row r="102">
      <c r="A102" s="4">
        <v>43898.0</v>
      </c>
      <c r="B102" s="2" t="s">
        <v>13</v>
      </c>
      <c r="C102" s="2">
        <v>1.0</v>
      </c>
      <c r="D102" s="2">
        <v>0.0</v>
      </c>
      <c r="E102" s="2">
        <v>0.0</v>
      </c>
      <c r="F102" s="2">
        <v>0.0</v>
      </c>
      <c r="G102" s="2">
        <v>0.0</v>
      </c>
      <c r="H102" s="2">
        <v>0.0</v>
      </c>
    </row>
    <row r="103">
      <c r="A103" s="4">
        <v>43898.0</v>
      </c>
      <c r="B103" s="2" t="s">
        <v>15</v>
      </c>
      <c r="C103" s="2">
        <v>2.0</v>
      </c>
      <c r="D103" s="2">
        <v>0.0</v>
      </c>
      <c r="E103" s="2">
        <v>0.0</v>
      </c>
      <c r="F103" s="2">
        <v>0.0</v>
      </c>
      <c r="G103" s="2">
        <v>0.0</v>
      </c>
      <c r="H103" s="2">
        <v>1.0</v>
      </c>
    </row>
    <row r="104">
      <c r="A104" s="4">
        <v>43898.0</v>
      </c>
      <c r="B104" s="2" t="s">
        <v>17</v>
      </c>
      <c r="C104" s="2">
        <v>0.0</v>
      </c>
      <c r="D104" s="2">
        <v>0.0</v>
      </c>
      <c r="E104" s="2">
        <v>0.0</v>
      </c>
      <c r="F104" s="2">
        <v>0.0</v>
      </c>
      <c r="G104" s="2">
        <v>0.0</v>
      </c>
      <c r="H104" s="2">
        <v>0.0</v>
      </c>
    </row>
    <row r="105">
      <c r="A105" s="4">
        <v>43898.0</v>
      </c>
      <c r="B105" s="2" t="s">
        <v>18</v>
      </c>
      <c r="C105" s="2">
        <v>0.0</v>
      </c>
      <c r="D105" s="2">
        <v>0.0</v>
      </c>
      <c r="E105" s="2">
        <v>0.0</v>
      </c>
      <c r="F105" s="2">
        <v>0.0</v>
      </c>
      <c r="G105" s="2">
        <v>0.0</v>
      </c>
      <c r="H105" s="2">
        <v>0.0</v>
      </c>
    </row>
    <row r="106">
      <c r="A106" s="4">
        <v>43898.0</v>
      </c>
      <c r="B106" s="2" t="s">
        <v>19</v>
      </c>
      <c r="C106" s="2">
        <v>0.0</v>
      </c>
      <c r="D106" s="2">
        <v>0.0</v>
      </c>
      <c r="E106" s="2">
        <v>0.0</v>
      </c>
      <c r="F106" s="2">
        <v>0.0</v>
      </c>
      <c r="G106" s="2">
        <v>0.0</v>
      </c>
      <c r="H106" s="2">
        <v>0.0</v>
      </c>
    </row>
    <row r="107">
      <c r="A107" s="4">
        <v>43898.0</v>
      </c>
      <c r="B107" s="2" t="s">
        <v>20</v>
      </c>
      <c r="C107" s="2">
        <v>6.0</v>
      </c>
      <c r="D107" s="2">
        <v>0.0</v>
      </c>
      <c r="E107" s="2">
        <v>0.0</v>
      </c>
      <c r="F107" s="2">
        <v>0.0</v>
      </c>
      <c r="G107" s="2">
        <v>0.0</v>
      </c>
      <c r="H107" s="2">
        <v>1.0</v>
      </c>
    </row>
    <row r="108">
      <c r="A108" s="4">
        <v>43898.0</v>
      </c>
      <c r="B108" s="2" t="s">
        <v>21</v>
      </c>
      <c r="C108" s="2">
        <v>27.0</v>
      </c>
      <c r="D108" s="2">
        <v>0.0</v>
      </c>
      <c r="E108" s="2">
        <v>0.0</v>
      </c>
      <c r="F108" s="2">
        <v>0.0</v>
      </c>
      <c r="G108" s="2">
        <v>0.0</v>
      </c>
      <c r="H108" s="2">
        <v>5.0</v>
      </c>
    </row>
    <row r="109">
      <c r="A109" s="4">
        <v>43898.0</v>
      </c>
      <c r="B109" s="2" t="s">
        <v>22</v>
      </c>
      <c r="C109" s="2">
        <v>5.0</v>
      </c>
      <c r="D109" s="2">
        <v>0.0</v>
      </c>
      <c r="E109" s="2">
        <v>0.0</v>
      </c>
      <c r="F109" s="2">
        <v>0.0</v>
      </c>
      <c r="G109" s="2">
        <v>0.0</v>
      </c>
      <c r="H109" s="2">
        <v>0.0</v>
      </c>
    </row>
    <row r="110">
      <c r="A110" s="4">
        <v>43932.0</v>
      </c>
      <c r="B110" s="2" t="s">
        <v>12</v>
      </c>
      <c r="C110" s="2">
        <v>10006.0</v>
      </c>
      <c r="D110" s="2">
        <v>4950.0</v>
      </c>
      <c r="E110" s="2">
        <v>619.0</v>
      </c>
      <c r="F110" s="2">
        <v>799.0</v>
      </c>
      <c r="G110" s="2">
        <v>1838.0</v>
      </c>
      <c r="H110" s="2">
        <v>294.0</v>
      </c>
    </row>
    <row r="111">
      <c r="A111" s="4">
        <v>43899.0</v>
      </c>
      <c r="B111" s="2" t="s">
        <v>13</v>
      </c>
      <c r="C111" s="2">
        <v>2.0</v>
      </c>
      <c r="D111" s="2">
        <v>0.0</v>
      </c>
      <c r="E111" s="2">
        <v>0.0</v>
      </c>
      <c r="F111" s="2">
        <v>0.0</v>
      </c>
      <c r="G111" s="2">
        <v>0.0</v>
      </c>
      <c r="H111" s="2">
        <v>1.0</v>
      </c>
    </row>
    <row r="112">
      <c r="A112" s="4">
        <v>43899.0</v>
      </c>
      <c r="B112" s="2" t="s">
        <v>15</v>
      </c>
      <c r="C112" s="2">
        <v>2.0</v>
      </c>
      <c r="D112" s="2">
        <v>0.0</v>
      </c>
      <c r="E112" s="2">
        <v>0.0</v>
      </c>
      <c r="F112" s="2">
        <v>0.0</v>
      </c>
      <c r="G112" s="2">
        <v>0.0</v>
      </c>
      <c r="H112" s="2">
        <v>0.0</v>
      </c>
    </row>
    <row r="113">
      <c r="A113" s="4">
        <v>43899.0</v>
      </c>
      <c r="B113" s="2" t="s">
        <v>17</v>
      </c>
      <c r="C113" s="2">
        <v>0.0</v>
      </c>
      <c r="D113" s="2">
        <v>0.0</v>
      </c>
      <c r="E113" s="2">
        <v>0.0</v>
      </c>
      <c r="F113" s="2">
        <v>0.0</v>
      </c>
      <c r="G113" s="2">
        <v>0.0</v>
      </c>
      <c r="H113" s="2">
        <v>0.0</v>
      </c>
    </row>
    <row r="114">
      <c r="A114" s="4">
        <v>43899.0</v>
      </c>
      <c r="B114" s="2" t="s">
        <v>18</v>
      </c>
      <c r="C114" s="2">
        <v>0.0</v>
      </c>
      <c r="D114" s="2">
        <v>0.0</v>
      </c>
      <c r="E114" s="2">
        <v>0.0</v>
      </c>
      <c r="F114" s="2">
        <v>0.0</v>
      </c>
      <c r="G114" s="2">
        <v>0.0</v>
      </c>
      <c r="H114" s="2">
        <v>0.0</v>
      </c>
    </row>
    <row r="115">
      <c r="A115" s="4">
        <v>43899.0</v>
      </c>
      <c r="B115" s="2" t="s">
        <v>19</v>
      </c>
      <c r="C115" s="2">
        <v>1.0</v>
      </c>
      <c r="D115" s="2">
        <v>0.0</v>
      </c>
      <c r="E115" s="2">
        <v>0.0</v>
      </c>
      <c r="F115" s="2">
        <v>0.0</v>
      </c>
      <c r="G115" s="2">
        <v>0.0</v>
      </c>
      <c r="H115" s="2">
        <v>1.0</v>
      </c>
    </row>
    <row r="116">
      <c r="A116" s="4">
        <v>43899.0</v>
      </c>
      <c r="B116" s="2" t="s">
        <v>20</v>
      </c>
      <c r="C116" s="2">
        <v>7.0</v>
      </c>
      <c r="D116" s="2">
        <v>0.0</v>
      </c>
      <c r="E116" s="2">
        <v>0.0</v>
      </c>
      <c r="F116" s="2">
        <v>0.0</v>
      </c>
      <c r="G116" s="2">
        <v>0.0</v>
      </c>
      <c r="H116" s="2">
        <v>1.0</v>
      </c>
    </row>
    <row r="117">
      <c r="A117" s="4">
        <v>43899.0</v>
      </c>
      <c r="B117" s="2" t="s">
        <v>21</v>
      </c>
      <c r="C117" s="2">
        <v>42.0</v>
      </c>
      <c r="D117" s="2">
        <v>0.0</v>
      </c>
      <c r="E117" s="2">
        <v>0.0</v>
      </c>
      <c r="F117" s="2">
        <v>0.0</v>
      </c>
      <c r="G117" s="2">
        <v>0.0</v>
      </c>
      <c r="H117" s="2">
        <v>15.0</v>
      </c>
    </row>
    <row r="118">
      <c r="A118" s="4">
        <v>43899.0</v>
      </c>
      <c r="B118" s="2" t="s">
        <v>22</v>
      </c>
      <c r="C118" s="2">
        <v>5.0</v>
      </c>
      <c r="D118" s="2">
        <v>0.0</v>
      </c>
      <c r="E118" s="2">
        <v>0.0</v>
      </c>
      <c r="F118" s="2">
        <v>0.0</v>
      </c>
      <c r="G118" s="2">
        <v>0.0</v>
      </c>
      <c r="H118" s="2">
        <v>0.0</v>
      </c>
    </row>
    <row r="119">
      <c r="A119" s="4">
        <v>43931.0</v>
      </c>
      <c r="B119" s="2" t="s">
        <v>12</v>
      </c>
      <c r="C119" s="2">
        <v>9712.0</v>
      </c>
      <c r="D119" s="2">
        <v>4808.0</v>
      </c>
      <c r="E119" s="2">
        <v>602.0</v>
      </c>
      <c r="F119" s="2">
        <v>737.0</v>
      </c>
      <c r="G119" s="2">
        <v>1630.0</v>
      </c>
      <c r="H119" s="2">
        <v>202.0</v>
      </c>
    </row>
    <row r="120">
      <c r="A120" s="4">
        <v>43900.0</v>
      </c>
      <c r="B120" s="2" t="s">
        <v>13</v>
      </c>
      <c r="C120" s="2">
        <v>3.0</v>
      </c>
      <c r="D120" s="2">
        <v>0.0</v>
      </c>
      <c r="E120" s="2">
        <v>0.0</v>
      </c>
      <c r="F120" s="2">
        <v>0.0</v>
      </c>
      <c r="G120" s="2">
        <v>0.0</v>
      </c>
      <c r="H120" s="2">
        <v>1.0</v>
      </c>
    </row>
    <row r="121">
      <c r="A121" s="4">
        <v>43900.0</v>
      </c>
      <c r="B121" s="2" t="s">
        <v>15</v>
      </c>
      <c r="C121" s="2">
        <v>2.0</v>
      </c>
      <c r="D121" s="2">
        <v>0.0</v>
      </c>
      <c r="E121" s="2">
        <v>0.0</v>
      </c>
      <c r="F121" s="2">
        <v>0.0</v>
      </c>
      <c r="G121" s="2">
        <v>0.0</v>
      </c>
      <c r="H121" s="2">
        <v>0.0</v>
      </c>
    </row>
    <row r="122">
      <c r="A122" s="4">
        <v>43900.0</v>
      </c>
      <c r="B122" s="2" t="s">
        <v>17</v>
      </c>
      <c r="C122" s="2">
        <v>1.0</v>
      </c>
      <c r="D122" s="2">
        <v>0.0</v>
      </c>
      <c r="E122" s="2">
        <v>0.0</v>
      </c>
      <c r="F122" s="2">
        <v>0.0</v>
      </c>
      <c r="G122" s="2">
        <v>0.0</v>
      </c>
      <c r="H122" s="2">
        <v>1.0</v>
      </c>
    </row>
    <row r="123">
      <c r="A123" s="4">
        <v>43900.0</v>
      </c>
      <c r="B123" s="2" t="s">
        <v>18</v>
      </c>
      <c r="C123" s="2">
        <v>0.0</v>
      </c>
      <c r="D123" s="2">
        <v>0.0</v>
      </c>
      <c r="E123" s="2">
        <v>0.0</v>
      </c>
      <c r="F123" s="2">
        <v>0.0</v>
      </c>
      <c r="G123" s="2">
        <v>0.0</v>
      </c>
      <c r="H123" s="2">
        <v>0.0</v>
      </c>
    </row>
    <row r="124">
      <c r="A124" s="4">
        <v>43900.0</v>
      </c>
      <c r="B124" s="2" t="s">
        <v>19</v>
      </c>
      <c r="C124" s="2">
        <v>1.0</v>
      </c>
      <c r="D124" s="2">
        <v>0.0</v>
      </c>
      <c r="E124" s="2">
        <v>0.0</v>
      </c>
      <c r="F124" s="2">
        <v>0.0</v>
      </c>
      <c r="G124" s="2">
        <v>0.0</v>
      </c>
      <c r="H124" s="2">
        <v>0.0</v>
      </c>
    </row>
    <row r="125">
      <c r="A125" s="4">
        <v>43900.0</v>
      </c>
      <c r="B125" s="2" t="s">
        <v>20</v>
      </c>
      <c r="C125" s="2">
        <v>10.0</v>
      </c>
      <c r="D125" s="2">
        <v>0.0</v>
      </c>
      <c r="E125" s="2">
        <v>0.0</v>
      </c>
      <c r="F125" s="2">
        <v>0.0</v>
      </c>
      <c r="G125" s="2">
        <v>0.0</v>
      </c>
      <c r="H125" s="2">
        <v>3.0</v>
      </c>
    </row>
    <row r="126">
      <c r="A126" s="4">
        <v>43900.0</v>
      </c>
      <c r="B126" s="2" t="s">
        <v>21</v>
      </c>
      <c r="C126" s="2">
        <v>59.0</v>
      </c>
      <c r="D126" s="2">
        <v>0.0</v>
      </c>
      <c r="E126" s="2">
        <v>0.0</v>
      </c>
      <c r="F126" s="2">
        <v>0.0</v>
      </c>
      <c r="G126" s="2">
        <v>0.0</v>
      </c>
      <c r="H126" s="2">
        <v>17.0</v>
      </c>
    </row>
    <row r="127">
      <c r="A127" s="4">
        <v>43900.0</v>
      </c>
      <c r="B127" s="2" t="s">
        <v>22</v>
      </c>
      <c r="C127" s="2">
        <v>6.0</v>
      </c>
      <c r="D127" s="2">
        <v>0.0</v>
      </c>
      <c r="E127" s="2">
        <v>0.0</v>
      </c>
      <c r="F127" s="2">
        <v>0.0</v>
      </c>
      <c r="G127" s="2">
        <v>0.0</v>
      </c>
      <c r="H127" s="2">
        <v>1.0</v>
      </c>
    </row>
    <row r="128">
      <c r="A128" s="4">
        <v>43930.0</v>
      </c>
      <c r="B128" s="2" t="s">
        <v>12</v>
      </c>
      <c r="C128" s="2">
        <v>9510.0</v>
      </c>
      <c r="D128" s="2">
        <v>4715.0</v>
      </c>
      <c r="E128" s="2">
        <v>582.0</v>
      </c>
      <c r="F128" s="2">
        <v>691.0</v>
      </c>
      <c r="G128" s="2">
        <v>1437.0</v>
      </c>
      <c r="H128" s="2">
        <v>249.0</v>
      </c>
    </row>
    <row r="129">
      <c r="A129" s="4">
        <v>43901.0</v>
      </c>
      <c r="B129" s="2" t="s">
        <v>13</v>
      </c>
      <c r="C129" s="2">
        <v>3.0</v>
      </c>
      <c r="D129" s="2">
        <v>0.0</v>
      </c>
      <c r="E129" s="2">
        <v>0.0</v>
      </c>
      <c r="F129" s="2">
        <v>0.0</v>
      </c>
      <c r="G129" s="2">
        <v>0.0</v>
      </c>
      <c r="H129" s="2">
        <v>0.0</v>
      </c>
    </row>
    <row r="130">
      <c r="A130" s="4">
        <v>43901.0</v>
      </c>
      <c r="B130" s="2" t="s">
        <v>15</v>
      </c>
      <c r="C130" s="2">
        <v>6.0</v>
      </c>
      <c r="D130" s="2">
        <v>0.0</v>
      </c>
      <c r="E130" s="2">
        <v>0.0</v>
      </c>
      <c r="F130" s="2">
        <v>0.0</v>
      </c>
      <c r="G130" s="2">
        <v>0.0</v>
      </c>
      <c r="H130" s="2">
        <v>4.0</v>
      </c>
    </row>
    <row r="131">
      <c r="A131" s="4">
        <v>43901.0</v>
      </c>
      <c r="B131" s="2" t="s">
        <v>17</v>
      </c>
      <c r="C131" s="2">
        <v>2.0</v>
      </c>
      <c r="D131" s="2">
        <v>0.0</v>
      </c>
      <c r="E131" s="2">
        <v>0.0</v>
      </c>
      <c r="F131" s="2">
        <v>0.0</v>
      </c>
      <c r="G131" s="2">
        <v>0.0</v>
      </c>
      <c r="H131" s="2">
        <v>1.0</v>
      </c>
    </row>
    <row r="132">
      <c r="A132" s="4">
        <v>43901.0</v>
      </c>
      <c r="B132" s="2" t="s">
        <v>18</v>
      </c>
      <c r="C132" s="2">
        <v>0.0</v>
      </c>
      <c r="D132" s="2">
        <v>0.0</v>
      </c>
      <c r="E132" s="2">
        <v>0.0</v>
      </c>
      <c r="F132" s="2">
        <v>0.0</v>
      </c>
      <c r="G132" s="2">
        <v>0.0</v>
      </c>
      <c r="H132" s="2">
        <v>0.0</v>
      </c>
    </row>
    <row r="133">
      <c r="A133" s="4">
        <v>43901.0</v>
      </c>
      <c r="B133" s="2" t="s">
        <v>19</v>
      </c>
      <c r="C133" s="2">
        <v>1.0</v>
      </c>
      <c r="D133" s="2">
        <v>0.0</v>
      </c>
      <c r="E133" s="2">
        <v>0.0</v>
      </c>
      <c r="F133" s="2">
        <v>0.0</v>
      </c>
      <c r="G133" s="2">
        <v>0.0</v>
      </c>
      <c r="H133" s="2">
        <v>0.0</v>
      </c>
    </row>
    <row r="134">
      <c r="A134" s="4">
        <v>43901.0</v>
      </c>
      <c r="B134" s="2" t="s">
        <v>20</v>
      </c>
      <c r="C134" s="2">
        <v>10.0</v>
      </c>
      <c r="D134" s="2">
        <v>0.0</v>
      </c>
      <c r="E134" s="2">
        <v>0.0</v>
      </c>
      <c r="F134" s="2">
        <v>0.0</v>
      </c>
      <c r="G134" s="2">
        <v>0.0</v>
      </c>
      <c r="H134" s="2">
        <v>0.0</v>
      </c>
    </row>
    <row r="135">
      <c r="A135" s="4">
        <v>43901.0</v>
      </c>
      <c r="B135" s="2" t="s">
        <v>21</v>
      </c>
      <c r="C135" s="2">
        <v>67.0</v>
      </c>
      <c r="D135" s="2">
        <v>0.0</v>
      </c>
      <c r="E135" s="2">
        <v>0.0</v>
      </c>
      <c r="F135" s="2">
        <v>0.0</v>
      </c>
      <c r="G135" s="2">
        <v>0.0</v>
      </c>
      <c r="H135" s="2">
        <v>8.0</v>
      </c>
    </row>
    <row r="136">
      <c r="A136" s="4">
        <v>43901.0</v>
      </c>
      <c r="B136" s="2" t="s">
        <v>22</v>
      </c>
      <c r="C136" s="2">
        <v>6.0</v>
      </c>
      <c r="D136" s="2">
        <v>0.0</v>
      </c>
      <c r="E136" s="2">
        <v>0.0</v>
      </c>
      <c r="F136" s="2">
        <v>0.0</v>
      </c>
      <c r="G136" s="2">
        <v>0.0</v>
      </c>
      <c r="H136" s="2">
        <v>0.0</v>
      </c>
    </row>
    <row r="137">
      <c r="A137" s="4">
        <v>43929.0</v>
      </c>
      <c r="B137" s="2" t="s">
        <v>12</v>
      </c>
      <c r="C137" s="2">
        <v>9261.0</v>
      </c>
      <c r="D137" s="2">
        <v>4599.0</v>
      </c>
      <c r="E137" s="2">
        <v>538.0</v>
      </c>
      <c r="F137" s="2">
        <v>652.0</v>
      </c>
      <c r="G137" s="2">
        <v>1193.0</v>
      </c>
      <c r="H137" s="2">
        <v>264.0</v>
      </c>
    </row>
    <row r="138">
      <c r="A138" s="4">
        <v>43902.0</v>
      </c>
      <c r="B138" s="2" t="s">
        <v>13</v>
      </c>
      <c r="C138" s="2">
        <v>4.0</v>
      </c>
      <c r="D138" s="2">
        <v>0.0</v>
      </c>
      <c r="E138" s="2">
        <v>0.0</v>
      </c>
      <c r="F138" s="2">
        <v>0.0</v>
      </c>
      <c r="G138" s="2">
        <v>0.0</v>
      </c>
      <c r="H138" s="2">
        <v>0.0</v>
      </c>
    </row>
    <row r="139">
      <c r="A139" s="4">
        <v>43902.0</v>
      </c>
      <c r="B139" s="2" t="s">
        <v>15</v>
      </c>
      <c r="C139" s="2">
        <v>11.0</v>
      </c>
      <c r="D139" s="2">
        <v>0.0</v>
      </c>
      <c r="E139" s="2">
        <v>0.0</v>
      </c>
      <c r="F139" s="2">
        <v>0.0</v>
      </c>
      <c r="G139" s="2">
        <v>0.0</v>
      </c>
      <c r="H139" s="2">
        <v>0.0</v>
      </c>
    </row>
    <row r="140">
      <c r="A140" s="4">
        <v>43902.0</v>
      </c>
      <c r="B140" s="2" t="s">
        <v>17</v>
      </c>
      <c r="C140" s="2">
        <v>3.0</v>
      </c>
      <c r="D140" s="2">
        <v>0.0</v>
      </c>
      <c r="E140" s="2">
        <v>0.0</v>
      </c>
      <c r="F140" s="2">
        <v>0.0</v>
      </c>
      <c r="G140" s="2">
        <v>0.0</v>
      </c>
      <c r="H140" s="2">
        <v>0.0</v>
      </c>
    </row>
    <row r="141">
      <c r="A141" s="4">
        <v>43902.0</v>
      </c>
      <c r="B141" s="2" t="s">
        <v>18</v>
      </c>
      <c r="C141" s="2">
        <v>13.0</v>
      </c>
      <c r="D141" s="2">
        <v>0.0</v>
      </c>
      <c r="E141" s="2">
        <v>0.0</v>
      </c>
      <c r="F141" s="2">
        <v>0.0</v>
      </c>
      <c r="G141" s="2">
        <v>0.0</v>
      </c>
      <c r="H141" s="2">
        <v>0.0</v>
      </c>
    </row>
    <row r="142">
      <c r="A142" s="4">
        <v>43902.0</v>
      </c>
      <c r="B142" s="2" t="s">
        <v>19</v>
      </c>
      <c r="C142" s="2">
        <v>2.0</v>
      </c>
      <c r="D142" s="2">
        <v>0.0</v>
      </c>
      <c r="E142" s="2">
        <v>0.0</v>
      </c>
      <c r="F142" s="2">
        <v>0.0</v>
      </c>
      <c r="G142" s="2">
        <v>0.0</v>
      </c>
      <c r="H142" s="2">
        <v>0.0</v>
      </c>
    </row>
    <row r="143">
      <c r="A143" s="4">
        <v>43902.0</v>
      </c>
      <c r="B143" s="2" t="s">
        <v>20</v>
      </c>
      <c r="C143" s="2">
        <v>17.0</v>
      </c>
      <c r="D143" s="2">
        <v>0.0</v>
      </c>
      <c r="E143" s="2">
        <v>0.0</v>
      </c>
      <c r="F143" s="2">
        <v>0.0</v>
      </c>
      <c r="G143" s="2">
        <v>0.0</v>
      </c>
      <c r="H143" s="2">
        <v>0.0</v>
      </c>
    </row>
    <row r="144">
      <c r="A144" s="4">
        <v>43902.0</v>
      </c>
      <c r="B144" s="2" t="s">
        <v>21</v>
      </c>
      <c r="C144" s="2">
        <v>97.0</v>
      </c>
      <c r="D144" s="2">
        <v>0.0</v>
      </c>
      <c r="E144" s="2">
        <v>0.0</v>
      </c>
      <c r="F144" s="2">
        <v>0.0</v>
      </c>
      <c r="G144" s="2">
        <v>0.0</v>
      </c>
      <c r="H144" s="2">
        <v>0.0</v>
      </c>
    </row>
    <row r="145">
      <c r="A145" s="4">
        <v>43902.0</v>
      </c>
      <c r="B145" s="2" t="s">
        <v>22</v>
      </c>
      <c r="C145" s="2">
        <v>11.0</v>
      </c>
      <c r="D145" s="2">
        <v>0.0</v>
      </c>
      <c r="E145" s="2">
        <v>0.0</v>
      </c>
      <c r="F145" s="2">
        <v>0.0</v>
      </c>
      <c r="G145" s="2">
        <v>0.0</v>
      </c>
      <c r="H145" s="2">
        <v>0.0</v>
      </c>
    </row>
    <row r="146">
      <c r="A146" s="4">
        <v>43928.0</v>
      </c>
      <c r="B146" s="2" t="s">
        <v>12</v>
      </c>
      <c r="C146" s="2">
        <v>8997.0</v>
      </c>
      <c r="D146" s="2">
        <v>4463.0</v>
      </c>
      <c r="E146" s="2">
        <v>520.0</v>
      </c>
      <c r="F146" s="2">
        <v>605.0</v>
      </c>
      <c r="G146" s="2">
        <v>1041.0</v>
      </c>
      <c r="H146" s="2">
        <v>230.0</v>
      </c>
    </row>
    <row r="147">
      <c r="A147" s="4">
        <v>43903.0</v>
      </c>
      <c r="B147" s="2" t="s">
        <v>13</v>
      </c>
      <c r="C147" s="2">
        <v>13.0</v>
      </c>
      <c r="D147" s="2">
        <v>0.0</v>
      </c>
      <c r="E147" s="2">
        <v>0.0</v>
      </c>
      <c r="F147" s="2">
        <v>0.0</v>
      </c>
      <c r="G147" s="2">
        <v>0.0</v>
      </c>
      <c r="H147" s="2">
        <v>9.0</v>
      </c>
    </row>
    <row r="148">
      <c r="A148" s="4">
        <v>43903.0</v>
      </c>
      <c r="B148" s="2" t="s">
        <v>15</v>
      </c>
      <c r="C148" s="2">
        <v>21.0</v>
      </c>
      <c r="D148" s="2">
        <v>2.0</v>
      </c>
      <c r="E148" s="2">
        <v>0.0</v>
      </c>
      <c r="F148" s="2">
        <v>0.0</v>
      </c>
      <c r="G148" s="2">
        <v>0.0</v>
      </c>
      <c r="H148" s="2">
        <v>10.0</v>
      </c>
    </row>
    <row r="149">
      <c r="A149" s="4">
        <v>43903.0</v>
      </c>
      <c r="B149" s="2" t="s">
        <v>17</v>
      </c>
      <c r="C149" s="2">
        <v>18.0</v>
      </c>
      <c r="D149" s="2">
        <v>3.0</v>
      </c>
      <c r="E149" s="2">
        <v>0.0</v>
      </c>
      <c r="F149" s="2">
        <v>0.0</v>
      </c>
      <c r="G149" s="2">
        <v>0.0</v>
      </c>
      <c r="H149" s="2">
        <v>15.0</v>
      </c>
    </row>
    <row r="150">
      <c r="A150" s="4">
        <v>43903.0</v>
      </c>
      <c r="B150" s="2" t="s">
        <v>18</v>
      </c>
      <c r="C150" s="2">
        <v>22.0</v>
      </c>
      <c r="D150" s="2">
        <v>6.0</v>
      </c>
      <c r="E150" s="2">
        <v>0.0</v>
      </c>
      <c r="F150" s="2">
        <v>0.0</v>
      </c>
      <c r="G150" s="2">
        <v>0.0</v>
      </c>
      <c r="H150" s="2">
        <v>9.0</v>
      </c>
    </row>
    <row r="151">
      <c r="A151" s="4">
        <v>43903.0</v>
      </c>
      <c r="B151" s="2" t="s">
        <v>19</v>
      </c>
      <c r="C151" s="2">
        <v>4.0</v>
      </c>
      <c r="D151" s="2">
        <v>0.0</v>
      </c>
      <c r="E151" s="2">
        <v>0.0</v>
      </c>
      <c r="F151" s="2">
        <v>0.0</v>
      </c>
      <c r="G151" s="2">
        <v>0.0</v>
      </c>
      <c r="H151" s="2">
        <v>2.0</v>
      </c>
    </row>
    <row r="152">
      <c r="A152" s="4">
        <v>43903.0</v>
      </c>
      <c r="B152" s="2" t="s">
        <v>20</v>
      </c>
      <c r="C152" s="2">
        <v>34.0</v>
      </c>
      <c r="D152" s="2">
        <v>10.0</v>
      </c>
      <c r="E152" s="2">
        <v>0.0</v>
      </c>
      <c r="F152" s="2">
        <v>0.0</v>
      </c>
      <c r="G152" s="2">
        <v>0.0</v>
      </c>
      <c r="H152" s="2">
        <v>17.0</v>
      </c>
    </row>
    <row r="153">
      <c r="A153" s="4">
        <v>43903.0</v>
      </c>
      <c r="B153" s="2" t="s">
        <v>21</v>
      </c>
      <c r="C153" s="2">
        <v>128.0</v>
      </c>
      <c r="D153" s="2">
        <v>46.0</v>
      </c>
      <c r="E153" s="2">
        <v>0.0</v>
      </c>
      <c r="F153" s="2">
        <v>2.0</v>
      </c>
      <c r="G153" s="2">
        <v>0.0</v>
      </c>
      <c r="H153" s="2">
        <v>31.0</v>
      </c>
    </row>
    <row r="154">
      <c r="A154" s="4">
        <v>43903.0</v>
      </c>
      <c r="B154" s="2" t="s">
        <v>22</v>
      </c>
      <c r="C154" s="2">
        <v>29.0</v>
      </c>
      <c r="D154" s="2">
        <v>8.0</v>
      </c>
      <c r="E154" s="2">
        <v>0.0</v>
      </c>
      <c r="F154" s="2">
        <v>0.0</v>
      </c>
      <c r="G154" s="2">
        <v>0.0</v>
      </c>
      <c r="H154" s="2">
        <v>18.0</v>
      </c>
    </row>
    <row r="155">
      <c r="A155" s="4">
        <v>43927.0</v>
      </c>
      <c r="B155" s="2" t="s">
        <v>12</v>
      </c>
      <c r="C155" s="2">
        <v>8767.0</v>
      </c>
      <c r="D155" s="2">
        <v>4335.0</v>
      </c>
      <c r="E155" s="2">
        <v>499.0</v>
      </c>
      <c r="F155" s="2">
        <v>528.0</v>
      </c>
      <c r="G155" s="2">
        <v>900.0</v>
      </c>
      <c r="H155" s="2">
        <v>186.0</v>
      </c>
    </row>
    <row r="156">
      <c r="A156" s="4">
        <v>43904.0</v>
      </c>
      <c r="B156" s="2" t="s">
        <v>13</v>
      </c>
      <c r="C156" s="2">
        <v>14.0</v>
      </c>
      <c r="D156" s="2">
        <v>1.0</v>
      </c>
      <c r="E156" s="2">
        <v>0.0</v>
      </c>
      <c r="F156" s="2">
        <v>0.0</v>
      </c>
      <c r="G156" s="2">
        <v>0.0</v>
      </c>
      <c r="H156" s="2">
        <v>1.0</v>
      </c>
    </row>
    <row r="157">
      <c r="A157" s="4">
        <v>43904.0</v>
      </c>
      <c r="B157" s="2" t="s">
        <v>15</v>
      </c>
      <c r="C157" s="2">
        <v>34.0</v>
      </c>
      <c r="D157" s="2">
        <v>8.0</v>
      </c>
      <c r="E157" s="2">
        <v>0.0</v>
      </c>
      <c r="F157" s="2">
        <v>0.0</v>
      </c>
      <c r="G157" s="2">
        <v>0.0</v>
      </c>
      <c r="H157" s="2">
        <v>13.0</v>
      </c>
    </row>
    <row r="158">
      <c r="A158" s="4">
        <v>43904.0</v>
      </c>
      <c r="B158" s="2" t="s">
        <v>17</v>
      </c>
      <c r="C158" s="2">
        <v>37.0</v>
      </c>
      <c r="D158" s="2">
        <v>6.0</v>
      </c>
      <c r="E158" s="2">
        <v>0.0</v>
      </c>
      <c r="F158" s="2">
        <v>0.0</v>
      </c>
      <c r="G158" s="2">
        <v>0.0</v>
      </c>
      <c r="H158" s="2">
        <v>19.0</v>
      </c>
    </row>
    <row r="159">
      <c r="A159" s="4">
        <v>43904.0</v>
      </c>
      <c r="B159" s="2" t="s">
        <v>18</v>
      </c>
      <c r="C159" s="2">
        <v>57.0</v>
      </c>
      <c r="D159" s="2">
        <v>20.0</v>
      </c>
      <c r="E159" s="2">
        <v>0.0</v>
      </c>
      <c r="F159" s="2">
        <v>0.0</v>
      </c>
      <c r="G159" s="2">
        <v>0.0</v>
      </c>
      <c r="H159" s="2">
        <v>35.0</v>
      </c>
    </row>
    <row r="160">
      <c r="A160" s="4">
        <v>43904.0</v>
      </c>
      <c r="B160" s="2" t="s">
        <v>19</v>
      </c>
      <c r="C160" s="2">
        <v>6.0</v>
      </c>
      <c r="D160" s="2">
        <v>0.0</v>
      </c>
      <c r="E160" s="2">
        <v>0.0</v>
      </c>
      <c r="F160" s="2">
        <v>0.0</v>
      </c>
      <c r="G160" s="2">
        <v>0.0</v>
      </c>
      <c r="H160" s="2">
        <v>2.0</v>
      </c>
    </row>
    <row r="161">
      <c r="A161" s="4">
        <v>43904.0</v>
      </c>
      <c r="B161" s="2" t="s">
        <v>20</v>
      </c>
      <c r="C161" s="2">
        <v>47.0</v>
      </c>
      <c r="D161" s="2">
        <v>3.0</v>
      </c>
      <c r="E161" s="2">
        <v>0.0</v>
      </c>
      <c r="F161" s="2">
        <v>2.0</v>
      </c>
      <c r="G161" s="2">
        <v>0.0</v>
      </c>
      <c r="H161" s="2">
        <v>13.0</v>
      </c>
    </row>
    <row r="162">
      <c r="A162" s="4">
        <v>43904.0</v>
      </c>
      <c r="B162" s="2" t="s">
        <v>21</v>
      </c>
      <c r="C162" s="2">
        <v>180.0</v>
      </c>
      <c r="D162" s="2">
        <v>81.0</v>
      </c>
      <c r="E162" s="2">
        <v>0.0</v>
      </c>
      <c r="F162" s="2">
        <v>4.0</v>
      </c>
      <c r="G162" s="2">
        <v>0.0</v>
      </c>
      <c r="H162" s="2">
        <v>52.0</v>
      </c>
    </row>
    <row r="163">
      <c r="A163" s="4">
        <v>43904.0</v>
      </c>
      <c r="B163" s="2" t="s">
        <v>22</v>
      </c>
      <c r="C163" s="2">
        <v>62.0</v>
      </c>
      <c r="D163" s="2">
        <v>15.0</v>
      </c>
      <c r="E163" s="2">
        <v>0.0</v>
      </c>
      <c r="F163" s="2">
        <v>0.0</v>
      </c>
      <c r="G163" s="2">
        <v>0.0</v>
      </c>
      <c r="H163" s="2">
        <v>33.0</v>
      </c>
    </row>
    <row r="164">
      <c r="A164" s="4">
        <v>43926.0</v>
      </c>
      <c r="B164" s="2" t="s">
        <v>12</v>
      </c>
      <c r="C164" s="2">
        <v>8581.0</v>
      </c>
      <c r="D164" s="2">
        <v>4227.0</v>
      </c>
      <c r="E164" s="2">
        <v>489.0</v>
      </c>
      <c r="F164" s="2">
        <v>491.0</v>
      </c>
      <c r="G164" s="2">
        <v>798.0</v>
      </c>
      <c r="H164" s="2">
        <v>280.0</v>
      </c>
    </row>
    <row r="165">
      <c r="A165" s="4">
        <v>43905.0</v>
      </c>
      <c r="B165" s="2" t="s">
        <v>13</v>
      </c>
      <c r="C165" s="2">
        <v>23.0</v>
      </c>
      <c r="D165" s="2">
        <v>1.0</v>
      </c>
      <c r="E165" s="2">
        <v>0.0</v>
      </c>
      <c r="F165" s="2">
        <v>0.0</v>
      </c>
      <c r="G165" s="2">
        <v>0.0</v>
      </c>
      <c r="H165" s="2">
        <v>9.0</v>
      </c>
    </row>
    <row r="166">
      <c r="A166" s="4">
        <v>43905.0</v>
      </c>
      <c r="B166" s="2" t="s">
        <v>15</v>
      </c>
      <c r="C166" s="2">
        <v>48.0</v>
      </c>
      <c r="D166" s="2">
        <v>3.0</v>
      </c>
      <c r="E166" s="2">
        <v>0.0</v>
      </c>
      <c r="F166" s="2">
        <v>0.0</v>
      </c>
      <c r="G166" s="2">
        <v>0.0</v>
      </c>
      <c r="H166" s="2">
        <v>14.0</v>
      </c>
    </row>
    <row r="167">
      <c r="A167" s="4">
        <v>43905.0</v>
      </c>
      <c r="B167" s="2" t="s">
        <v>17</v>
      </c>
      <c r="C167" s="2">
        <v>41.0</v>
      </c>
      <c r="D167" s="2">
        <v>7.0</v>
      </c>
      <c r="E167" s="2">
        <v>0.0</v>
      </c>
      <c r="F167" s="2">
        <v>0.0</v>
      </c>
      <c r="G167" s="2">
        <v>0.0</v>
      </c>
      <c r="H167" s="2">
        <v>4.0</v>
      </c>
    </row>
    <row r="168">
      <c r="A168" s="4">
        <v>43905.0</v>
      </c>
      <c r="B168" s="2" t="s">
        <v>18</v>
      </c>
      <c r="C168" s="2">
        <v>67.0</v>
      </c>
      <c r="D168" s="2">
        <v>28.0</v>
      </c>
      <c r="E168" s="2">
        <v>0.0</v>
      </c>
      <c r="F168" s="2">
        <v>0.0</v>
      </c>
      <c r="G168" s="2">
        <v>0.0</v>
      </c>
      <c r="H168" s="2">
        <v>10.0</v>
      </c>
    </row>
    <row r="169">
      <c r="A169" s="4">
        <v>43905.0</v>
      </c>
      <c r="B169" s="2" t="s">
        <v>19</v>
      </c>
      <c r="C169" s="2">
        <v>6.0</v>
      </c>
      <c r="D169" s="2">
        <v>5.0</v>
      </c>
      <c r="E169" s="2">
        <v>0.0</v>
      </c>
      <c r="F169" s="2">
        <v>0.0</v>
      </c>
      <c r="G169" s="2">
        <v>0.0</v>
      </c>
      <c r="H169" s="2">
        <v>0.0</v>
      </c>
    </row>
    <row r="170">
      <c r="A170" s="4">
        <v>43905.0</v>
      </c>
      <c r="B170" s="2" t="s">
        <v>20</v>
      </c>
      <c r="C170" s="2">
        <v>50.0</v>
      </c>
      <c r="D170" s="2">
        <v>10.0</v>
      </c>
      <c r="E170" s="2">
        <v>0.0</v>
      </c>
      <c r="F170" s="2">
        <v>2.0</v>
      </c>
      <c r="G170" s="2">
        <v>0.0</v>
      </c>
      <c r="H170" s="2">
        <v>3.0</v>
      </c>
    </row>
    <row r="171">
      <c r="A171" s="4">
        <v>43905.0</v>
      </c>
      <c r="B171" s="2" t="s">
        <v>21</v>
      </c>
      <c r="C171" s="2">
        <v>235.0</v>
      </c>
      <c r="D171" s="2">
        <v>85.0</v>
      </c>
      <c r="E171" s="2">
        <v>0.0</v>
      </c>
      <c r="F171" s="2">
        <v>5.0</v>
      </c>
      <c r="G171" s="2">
        <v>0.0</v>
      </c>
      <c r="H171" s="2">
        <v>55.0</v>
      </c>
    </row>
    <row r="172">
      <c r="A172" s="4">
        <v>43905.0</v>
      </c>
      <c r="B172" s="2" t="s">
        <v>22</v>
      </c>
      <c r="C172" s="2">
        <v>84.0</v>
      </c>
      <c r="D172" s="2">
        <v>21.0</v>
      </c>
      <c r="E172" s="2">
        <v>0.0</v>
      </c>
      <c r="F172" s="2">
        <v>0.0</v>
      </c>
      <c r="G172" s="2">
        <v>0.0</v>
      </c>
      <c r="H172" s="2">
        <v>22.0</v>
      </c>
    </row>
    <row r="173">
      <c r="A173" s="4">
        <v>43925.0</v>
      </c>
      <c r="B173" s="2" t="s">
        <v>12</v>
      </c>
      <c r="C173" s="2">
        <v>8301.0</v>
      </c>
      <c r="D173" s="2">
        <v>4107.0</v>
      </c>
      <c r="E173" s="2">
        <v>474.0</v>
      </c>
      <c r="F173" s="2">
        <v>470.0</v>
      </c>
      <c r="G173" s="2">
        <v>665.0</v>
      </c>
      <c r="H173" s="2">
        <v>432.0</v>
      </c>
    </row>
    <row r="174">
      <c r="A174" s="4">
        <v>43906.0</v>
      </c>
      <c r="B174" s="2" t="s">
        <v>13</v>
      </c>
      <c r="C174" s="2">
        <v>26.0</v>
      </c>
      <c r="D174" s="2">
        <v>3.0</v>
      </c>
      <c r="E174" s="2">
        <v>0.0</v>
      </c>
      <c r="F174" s="2">
        <v>0.0</v>
      </c>
      <c r="G174" s="2">
        <v>0.0</v>
      </c>
      <c r="H174" s="2">
        <v>3.0</v>
      </c>
    </row>
    <row r="175">
      <c r="A175" s="4">
        <v>43906.0</v>
      </c>
      <c r="B175" s="2" t="s">
        <v>15</v>
      </c>
      <c r="C175" s="2">
        <v>56.0</v>
      </c>
      <c r="D175" s="2">
        <v>3.0</v>
      </c>
      <c r="E175" s="2">
        <v>0.0</v>
      </c>
      <c r="F175" s="2">
        <v>0.0</v>
      </c>
      <c r="G175" s="2">
        <v>0.0</v>
      </c>
      <c r="H175" s="2">
        <v>8.0</v>
      </c>
    </row>
    <row r="176">
      <c r="A176" s="4">
        <v>43906.0</v>
      </c>
      <c r="B176" s="2" t="s">
        <v>17</v>
      </c>
      <c r="C176" s="2">
        <v>68.0</v>
      </c>
      <c r="D176" s="2">
        <v>18.0</v>
      </c>
      <c r="E176" s="2">
        <v>0.0</v>
      </c>
      <c r="F176" s="2">
        <v>0.0</v>
      </c>
      <c r="G176" s="2">
        <v>0.0</v>
      </c>
      <c r="H176" s="2">
        <v>27.0</v>
      </c>
    </row>
    <row r="177">
      <c r="A177" s="4">
        <v>43906.0</v>
      </c>
      <c r="B177" s="2" t="s">
        <v>18</v>
      </c>
      <c r="C177" s="2">
        <v>95.0</v>
      </c>
      <c r="D177" s="2">
        <v>36.0</v>
      </c>
      <c r="E177" s="2">
        <v>0.0</v>
      </c>
      <c r="F177" s="2">
        <v>2.0</v>
      </c>
      <c r="G177" s="2">
        <v>0.0</v>
      </c>
      <c r="H177" s="2">
        <v>28.0</v>
      </c>
    </row>
    <row r="178">
      <c r="A178" s="4">
        <v>43906.0</v>
      </c>
      <c r="B178" s="2" t="s">
        <v>19</v>
      </c>
      <c r="C178" s="2">
        <v>8.0</v>
      </c>
      <c r="D178" s="2">
        <v>1.0</v>
      </c>
      <c r="E178" s="2">
        <v>0.0</v>
      </c>
      <c r="F178" s="2">
        <v>0.0</v>
      </c>
      <c r="G178" s="2">
        <v>0.0</v>
      </c>
      <c r="H178" s="2">
        <v>2.0</v>
      </c>
    </row>
    <row r="179">
      <c r="A179" s="4">
        <v>43906.0</v>
      </c>
      <c r="B179" s="2" t="s">
        <v>20</v>
      </c>
      <c r="C179" s="2">
        <v>52.0</v>
      </c>
      <c r="D179" s="2">
        <v>8.0</v>
      </c>
      <c r="E179" s="2">
        <v>0.0</v>
      </c>
      <c r="F179" s="2">
        <v>2.0</v>
      </c>
      <c r="G179" s="2">
        <v>0.0</v>
      </c>
      <c r="H179" s="2">
        <v>2.0</v>
      </c>
    </row>
    <row r="180">
      <c r="A180" s="4">
        <v>43906.0</v>
      </c>
      <c r="B180" s="2" t="s">
        <v>21</v>
      </c>
      <c r="C180" s="2">
        <v>278.0</v>
      </c>
      <c r="D180" s="2">
        <v>97.0</v>
      </c>
      <c r="E180" s="2">
        <v>0.0</v>
      </c>
      <c r="F180" s="2">
        <v>6.0</v>
      </c>
      <c r="G180" s="2">
        <v>0.0</v>
      </c>
      <c r="H180" s="2">
        <v>43.0</v>
      </c>
    </row>
    <row r="181">
      <c r="A181" s="4">
        <v>43906.0</v>
      </c>
      <c r="B181" s="2" t="s">
        <v>22</v>
      </c>
      <c r="C181" s="2">
        <v>100.0</v>
      </c>
      <c r="D181" s="2">
        <v>34.0</v>
      </c>
      <c r="E181" s="2">
        <v>0.0</v>
      </c>
      <c r="F181" s="2">
        <v>1.0</v>
      </c>
      <c r="G181" s="2">
        <v>0.0</v>
      </c>
      <c r="H181" s="2">
        <v>16.0</v>
      </c>
    </row>
    <row r="182">
      <c r="A182" s="4">
        <v>43924.0</v>
      </c>
      <c r="B182" s="2" t="s">
        <v>12</v>
      </c>
      <c r="C182" s="2">
        <v>7869.0</v>
      </c>
      <c r="D182" s="2">
        <v>3896.0</v>
      </c>
      <c r="E182" s="2">
        <v>364.0</v>
      </c>
      <c r="F182" s="2">
        <v>426.0</v>
      </c>
      <c r="G182" s="2">
        <v>463.0</v>
      </c>
      <c r="H182" s="2">
        <v>495.0</v>
      </c>
    </row>
    <row r="183">
      <c r="A183" s="4">
        <v>43907.0</v>
      </c>
      <c r="B183" s="2" t="s">
        <v>13</v>
      </c>
      <c r="C183" s="2">
        <v>30.0</v>
      </c>
      <c r="D183" s="2">
        <v>3.0</v>
      </c>
      <c r="E183" s="2">
        <v>0.0</v>
      </c>
      <c r="F183" s="2">
        <v>0.0</v>
      </c>
      <c r="G183" s="2">
        <v>0.0</v>
      </c>
      <c r="H183" s="2">
        <v>4.0</v>
      </c>
    </row>
    <row r="184">
      <c r="A184" s="4">
        <v>43907.0</v>
      </c>
      <c r="B184" s="2" t="s">
        <v>15</v>
      </c>
      <c r="C184" s="2">
        <v>74.0</v>
      </c>
      <c r="D184" s="2">
        <v>3.0</v>
      </c>
      <c r="E184" s="2">
        <v>0.0</v>
      </c>
      <c r="F184" s="2">
        <v>0.0</v>
      </c>
      <c r="G184" s="2">
        <v>0.0</v>
      </c>
      <c r="H184" s="2">
        <v>18.0</v>
      </c>
    </row>
    <row r="185">
      <c r="A185" s="4">
        <v>43907.0</v>
      </c>
      <c r="B185" s="2" t="s">
        <v>17</v>
      </c>
      <c r="C185" s="2">
        <v>78.0</v>
      </c>
      <c r="D185" s="2">
        <v>19.0</v>
      </c>
      <c r="E185" s="2">
        <v>0.0</v>
      </c>
      <c r="F185" s="2">
        <v>0.0</v>
      </c>
      <c r="G185" s="2">
        <v>0.0</v>
      </c>
      <c r="H185" s="2">
        <v>10.0</v>
      </c>
    </row>
    <row r="186">
      <c r="A186" s="4">
        <v>43907.0</v>
      </c>
      <c r="B186" s="2" t="s">
        <v>18</v>
      </c>
      <c r="C186" s="2">
        <v>130.0</v>
      </c>
      <c r="D186" s="2">
        <v>29.0</v>
      </c>
      <c r="E186" s="2">
        <v>0.0</v>
      </c>
      <c r="F186" s="2">
        <v>6.0</v>
      </c>
      <c r="G186" s="2">
        <v>0.0</v>
      </c>
      <c r="H186" s="2">
        <v>35.0</v>
      </c>
    </row>
    <row r="187">
      <c r="A187" s="4">
        <v>43907.0</v>
      </c>
      <c r="B187" s="2" t="s">
        <v>19</v>
      </c>
      <c r="C187" s="2">
        <v>14.0</v>
      </c>
      <c r="D187" s="2">
        <v>4.0</v>
      </c>
      <c r="E187" s="2">
        <v>0.0</v>
      </c>
      <c r="F187" s="2">
        <v>0.0</v>
      </c>
      <c r="G187" s="2">
        <v>0.0</v>
      </c>
      <c r="H187" s="2">
        <v>6.0</v>
      </c>
    </row>
    <row r="188">
      <c r="A188" s="4">
        <v>43907.0</v>
      </c>
      <c r="B188" s="2" t="s">
        <v>20</v>
      </c>
      <c r="C188" s="2">
        <v>77.0</v>
      </c>
      <c r="D188" s="2">
        <v>10.0</v>
      </c>
      <c r="E188" s="2">
        <v>0.0</v>
      </c>
      <c r="F188" s="2">
        <v>2.0</v>
      </c>
      <c r="G188" s="2">
        <v>0.0</v>
      </c>
      <c r="H188" s="2">
        <v>25.0</v>
      </c>
    </row>
    <row r="189">
      <c r="A189" s="4">
        <v>43907.0</v>
      </c>
      <c r="B189" s="2" t="s">
        <v>21</v>
      </c>
      <c r="C189" s="2">
        <v>333.0</v>
      </c>
      <c r="D189" s="2">
        <v>113.0</v>
      </c>
      <c r="E189" s="2">
        <v>0.0</v>
      </c>
      <c r="F189" s="2">
        <v>10.0</v>
      </c>
      <c r="G189" s="2">
        <v>0.0</v>
      </c>
      <c r="H189" s="2">
        <v>55.0</v>
      </c>
    </row>
    <row r="190">
      <c r="A190" s="4">
        <v>43907.0</v>
      </c>
      <c r="B190" s="2" t="s">
        <v>22</v>
      </c>
      <c r="C190" s="2">
        <v>123.0</v>
      </c>
      <c r="D190" s="2">
        <v>42.0</v>
      </c>
      <c r="E190" s="2">
        <v>0.0</v>
      </c>
      <c r="F190" s="2">
        <v>1.0</v>
      </c>
      <c r="G190" s="2">
        <v>0.0</v>
      </c>
      <c r="H190" s="2">
        <v>23.0</v>
      </c>
    </row>
    <row r="191">
      <c r="A191" s="4">
        <v>43923.0</v>
      </c>
      <c r="B191" s="2" t="s">
        <v>12</v>
      </c>
      <c r="C191" s="2">
        <v>7374.0</v>
      </c>
      <c r="D191" s="2">
        <v>3673.0</v>
      </c>
      <c r="E191" s="2">
        <v>338.0</v>
      </c>
      <c r="F191" s="2">
        <v>376.0</v>
      </c>
      <c r="G191" s="2">
        <v>258.0</v>
      </c>
      <c r="H191" s="2">
        <v>402.0</v>
      </c>
    </row>
    <row r="192">
      <c r="A192" s="4">
        <v>43908.0</v>
      </c>
      <c r="B192" s="2" t="s">
        <v>13</v>
      </c>
      <c r="C192" s="2">
        <v>37.0</v>
      </c>
      <c r="D192" s="2">
        <v>7.0</v>
      </c>
      <c r="E192" s="2">
        <v>0.0</v>
      </c>
      <c r="F192" s="2">
        <v>0.0</v>
      </c>
      <c r="G192" s="2">
        <v>0.0</v>
      </c>
      <c r="H192" s="2">
        <v>7.0</v>
      </c>
    </row>
    <row r="193">
      <c r="A193" s="4">
        <v>43908.0</v>
      </c>
      <c r="B193" s="2" t="s">
        <v>15</v>
      </c>
      <c r="C193" s="2">
        <v>84.0</v>
      </c>
      <c r="D193" s="2">
        <v>15.0</v>
      </c>
      <c r="E193" s="2">
        <v>0.0</v>
      </c>
      <c r="F193" s="2">
        <v>0.0</v>
      </c>
      <c r="G193" s="2">
        <v>0.0</v>
      </c>
      <c r="H193" s="2">
        <v>10.0</v>
      </c>
    </row>
    <row r="194">
      <c r="A194" s="4">
        <v>43908.0</v>
      </c>
      <c r="B194" s="2" t="s">
        <v>17</v>
      </c>
      <c r="C194" s="2">
        <v>101.0</v>
      </c>
      <c r="D194" s="2">
        <v>26.0</v>
      </c>
      <c r="E194" s="2">
        <v>0.0</v>
      </c>
      <c r="F194" s="2">
        <v>0.0</v>
      </c>
      <c r="G194" s="2">
        <v>0.0</v>
      </c>
      <c r="H194" s="2">
        <v>23.0</v>
      </c>
    </row>
    <row r="195">
      <c r="A195" s="4">
        <v>43908.0</v>
      </c>
      <c r="B195" s="2" t="s">
        <v>18</v>
      </c>
      <c r="C195" s="2">
        <v>176.0</v>
      </c>
      <c r="D195" s="2">
        <v>66.0</v>
      </c>
      <c r="E195" s="2">
        <v>0.0</v>
      </c>
      <c r="F195" s="2">
        <v>7.0</v>
      </c>
      <c r="G195" s="2">
        <v>0.0</v>
      </c>
      <c r="H195" s="2">
        <v>46.0</v>
      </c>
    </row>
    <row r="196">
      <c r="A196" s="4">
        <v>43908.0</v>
      </c>
      <c r="B196" s="2" t="s">
        <v>19</v>
      </c>
      <c r="C196" s="2">
        <v>23.0</v>
      </c>
      <c r="D196" s="2">
        <v>15.0</v>
      </c>
      <c r="E196" s="2">
        <v>0.0</v>
      </c>
      <c r="F196" s="2">
        <v>0.0</v>
      </c>
      <c r="G196" s="2">
        <v>0.0</v>
      </c>
      <c r="H196" s="2">
        <v>9.0</v>
      </c>
    </row>
    <row r="197">
      <c r="A197" s="4">
        <v>43908.0</v>
      </c>
      <c r="B197" s="2" t="s">
        <v>20</v>
      </c>
      <c r="C197" s="2">
        <v>88.0</v>
      </c>
      <c r="D197" s="2">
        <v>32.0</v>
      </c>
      <c r="E197" s="2">
        <v>0.0</v>
      </c>
      <c r="F197" s="2">
        <v>2.0</v>
      </c>
      <c r="G197" s="2">
        <v>0.0</v>
      </c>
      <c r="H197" s="2">
        <v>11.0</v>
      </c>
    </row>
    <row r="198">
      <c r="A198" s="4">
        <v>43908.0</v>
      </c>
      <c r="B198" s="2" t="s">
        <v>21</v>
      </c>
      <c r="C198" s="2">
        <v>361.0</v>
      </c>
      <c r="D198" s="2">
        <v>93.0</v>
      </c>
      <c r="E198" s="2">
        <v>0.0</v>
      </c>
      <c r="F198" s="2">
        <v>13.0</v>
      </c>
      <c r="G198" s="2">
        <v>0.0</v>
      </c>
      <c r="H198" s="2">
        <v>28.0</v>
      </c>
    </row>
    <row r="199">
      <c r="A199" s="4">
        <v>43908.0</v>
      </c>
      <c r="B199" s="2" t="s">
        <v>22</v>
      </c>
      <c r="C199" s="2">
        <v>138.0</v>
      </c>
      <c r="D199" s="2">
        <v>53.0</v>
      </c>
      <c r="E199" s="2">
        <v>0.0</v>
      </c>
      <c r="F199" s="2">
        <v>1.0</v>
      </c>
      <c r="G199" s="2">
        <v>0.0</v>
      </c>
      <c r="H199" s="2">
        <v>15.0</v>
      </c>
    </row>
    <row r="200">
      <c r="A200" s="4">
        <v>43922.0</v>
      </c>
      <c r="B200" s="2" t="s">
        <v>12</v>
      </c>
      <c r="C200" s="2">
        <v>6972.0</v>
      </c>
      <c r="D200" s="2">
        <v>3444.0</v>
      </c>
      <c r="E200" s="2">
        <v>280.0</v>
      </c>
      <c r="F200" s="2">
        <v>343.0</v>
      </c>
      <c r="G200" s="2">
        <v>228.0</v>
      </c>
      <c r="H200" s="2">
        <v>580.0</v>
      </c>
    </row>
    <row r="201">
      <c r="A201" s="4">
        <v>43909.0</v>
      </c>
      <c r="B201" s="2" t="s">
        <v>13</v>
      </c>
      <c r="C201" s="2">
        <v>46.0</v>
      </c>
      <c r="D201" s="2">
        <v>9.0</v>
      </c>
      <c r="E201" s="2">
        <v>0.0</v>
      </c>
      <c r="F201" s="2">
        <v>0.0</v>
      </c>
      <c r="G201" s="2">
        <v>0.0</v>
      </c>
      <c r="H201" s="2">
        <v>9.0</v>
      </c>
    </row>
    <row r="202">
      <c r="A202" s="4">
        <v>43909.0</v>
      </c>
      <c r="B202" s="2" t="s">
        <v>15</v>
      </c>
      <c r="C202" s="2">
        <v>103.0</v>
      </c>
      <c r="D202" s="2">
        <v>19.0</v>
      </c>
      <c r="E202" s="2">
        <v>0.0</v>
      </c>
      <c r="F202" s="2">
        <v>0.0</v>
      </c>
      <c r="G202" s="2">
        <v>0.0</v>
      </c>
      <c r="H202" s="2">
        <v>19.0</v>
      </c>
    </row>
    <row r="203">
      <c r="A203" s="4">
        <v>43909.0</v>
      </c>
      <c r="B203" s="2" t="s">
        <v>17</v>
      </c>
      <c r="C203" s="2">
        <v>125.0</v>
      </c>
      <c r="D203" s="2">
        <v>25.0</v>
      </c>
      <c r="E203" s="2">
        <v>0.0</v>
      </c>
      <c r="F203" s="2">
        <v>0.0</v>
      </c>
      <c r="G203" s="2">
        <v>0.0</v>
      </c>
      <c r="H203" s="2">
        <v>24.0</v>
      </c>
    </row>
    <row r="204">
      <c r="A204" s="4">
        <v>43909.0</v>
      </c>
      <c r="B204" s="2" t="s">
        <v>18</v>
      </c>
      <c r="C204" s="2">
        <v>244.0</v>
      </c>
      <c r="D204" s="2">
        <v>87.0</v>
      </c>
      <c r="E204" s="2">
        <v>0.0</v>
      </c>
      <c r="F204" s="2">
        <v>10.0</v>
      </c>
      <c r="G204" s="2">
        <v>0.0</v>
      </c>
      <c r="H204" s="2">
        <v>68.0</v>
      </c>
    </row>
    <row r="205">
      <c r="A205" s="4">
        <v>43909.0</v>
      </c>
      <c r="B205" s="2" t="s">
        <v>19</v>
      </c>
      <c r="C205" s="2">
        <v>36.0</v>
      </c>
      <c r="D205" s="2">
        <v>13.0</v>
      </c>
      <c r="E205" s="2">
        <v>0.0</v>
      </c>
      <c r="F205" s="2">
        <v>0.0</v>
      </c>
      <c r="G205" s="2">
        <v>0.0</v>
      </c>
      <c r="H205" s="2">
        <v>13.0</v>
      </c>
    </row>
    <row r="206">
      <c r="A206" s="4">
        <v>43909.0</v>
      </c>
      <c r="B206" s="2" t="s">
        <v>20</v>
      </c>
      <c r="C206" s="2">
        <v>119.0</v>
      </c>
      <c r="D206" s="2">
        <v>41.0</v>
      </c>
      <c r="E206" s="2">
        <v>0.0</v>
      </c>
      <c r="F206" s="2">
        <v>2.0</v>
      </c>
      <c r="G206" s="2">
        <v>0.0</v>
      </c>
      <c r="H206" s="2">
        <v>31.0</v>
      </c>
    </row>
    <row r="207">
      <c r="A207" s="4">
        <v>43909.0</v>
      </c>
      <c r="B207" s="2" t="s">
        <v>21</v>
      </c>
      <c r="C207" s="2">
        <v>424.0</v>
      </c>
      <c r="D207" s="2">
        <v>109.0</v>
      </c>
      <c r="E207" s="2">
        <v>0.0</v>
      </c>
      <c r="F207" s="2">
        <v>17.0</v>
      </c>
      <c r="G207" s="2">
        <v>0.0</v>
      </c>
      <c r="H207" s="2">
        <v>63.0</v>
      </c>
    </row>
    <row r="208">
      <c r="A208" s="4">
        <v>43909.0</v>
      </c>
      <c r="B208" s="2" t="s">
        <v>22</v>
      </c>
      <c r="C208" s="2">
        <v>190.0</v>
      </c>
      <c r="D208" s="2">
        <v>64.0</v>
      </c>
      <c r="E208" s="2">
        <v>0.0</v>
      </c>
      <c r="F208" s="2">
        <v>1.0</v>
      </c>
      <c r="G208" s="2">
        <v>0.0</v>
      </c>
      <c r="H208" s="2">
        <v>52.0</v>
      </c>
    </row>
    <row r="209">
      <c r="A209" s="4">
        <v>43921.0</v>
      </c>
      <c r="B209" s="2" t="s">
        <v>12</v>
      </c>
      <c r="C209" s="2">
        <v>6392.0</v>
      </c>
      <c r="D209" s="2">
        <v>3147.0</v>
      </c>
      <c r="E209" s="2">
        <v>260.0</v>
      </c>
      <c r="F209" s="2">
        <v>308.0</v>
      </c>
      <c r="G209" s="2">
        <v>182.0</v>
      </c>
      <c r="H209" s="2">
        <v>574.0</v>
      </c>
    </row>
    <row r="210">
      <c r="A210" s="4">
        <v>43910.0</v>
      </c>
      <c r="B210" s="2" t="s">
        <v>13</v>
      </c>
      <c r="C210" s="2">
        <v>53.0</v>
      </c>
      <c r="D210" s="2">
        <v>13.0</v>
      </c>
      <c r="E210" s="2">
        <v>0.0</v>
      </c>
      <c r="F210" s="2">
        <v>0.0</v>
      </c>
      <c r="G210" s="2">
        <v>0.0</v>
      </c>
      <c r="H210" s="2">
        <v>7.0</v>
      </c>
    </row>
    <row r="211">
      <c r="A211" s="4">
        <v>43910.0</v>
      </c>
      <c r="B211" s="2" t="s">
        <v>15</v>
      </c>
      <c r="C211" s="2">
        <v>126.0</v>
      </c>
      <c r="D211" s="2">
        <v>27.0</v>
      </c>
      <c r="E211" s="2">
        <v>0.0</v>
      </c>
      <c r="F211" s="2">
        <v>0.0</v>
      </c>
      <c r="G211" s="2">
        <v>0.0</v>
      </c>
      <c r="H211" s="2">
        <v>23.0</v>
      </c>
    </row>
    <row r="212">
      <c r="A212" s="4">
        <v>43910.0</v>
      </c>
      <c r="B212" s="2" t="s">
        <v>17</v>
      </c>
      <c r="C212" s="2">
        <v>143.0</v>
      </c>
      <c r="D212" s="2">
        <v>34.0</v>
      </c>
      <c r="E212" s="2">
        <v>0.0</v>
      </c>
      <c r="F212" s="2">
        <v>3.0</v>
      </c>
      <c r="G212" s="2">
        <v>0.0</v>
      </c>
      <c r="H212" s="2">
        <v>18.0</v>
      </c>
    </row>
    <row r="213">
      <c r="A213" s="4">
        <v>43910.0</v>
      </c>
      <c r="B213" s="2" t="s">
        <v>18</v>
      </c>
      <c r="C213" s="2">
        <v>289.0</v>
      </c>
      <c r="D213" s="2">
        <v>100.0</v>
      </c>
      <c r="E213" s="2">
        <v>0.0</v>
      </c>
      <c r="F213" s="2">
        <v>13.0</v>
      </c>
      <c r="G213" s="2">
        <v>0.0</v>
      </c>
      <c r="H213" s="2">
        <v>45.0</v>
      </c>
    </row>
    <row r="214">
      <c r="A214" s="4">
        <v>43910.0</v>
      </c>
      <c r="B214" s="2" t="s">
        <v>19</v>
      </c>
      <c r="C214" s="2">
        <v>37.0</v>
      </c>
      <c r="D214" s="2">
        <v>16.0</v>
      </c>
      <c r="E214" s="2">
        <v>0.0</v>
      </c>
      <c r="F214" s="2">
        <v>0.0</v>
      </c>
      <c r="G214" s="2">
        <v>0.0</v>
      </c>
      <c r="H214" s="2">
        <v>1.0</v>
      </c>
    </row>
    <row r="215">
      <c r="A215" s="4">
        <v>43910.0</v>
      </c>
      <c r="B215" s="2" t="s">
        <v>20</v>
      </c>
      <c r="C215" s="2">
        <v>138.0</v>
      </c>
      <c r="D215" s="2">
        <v>63.0</v>
      </c>
      <c r="E215" s="2">
        <v>0.0</v>
      </c>
      <c r="F215" s="2">
        <v>2.0</v>
      </c>
      <c r="G215" s="2">
        <v>0.0</v>
      </c>
      <c r="H215" s="2">
        <v>19.0</v>
      </c>
    </row>
    <row r="216">
      <c r="A216" s="4">
        <v>43910.0</v>
      </c>
      <c r="B216" s="2" t="s">
        <v>21</v>
      </c>
      <c r="C216" s="2">
        <v>484.0</v>
      </c>
      <c r="D216" s="2">
        <v>161.0</v>
      </c>
      <c r="E216" s="2">
        <v>0.0</v>
      </c>
      <c r="F216" s="2">
        <v>20.0</v>
      </c>
      <c r="G216" s="2">
        <v>0.0</v>
      </c>
      <c r="H216" s="2">
        <v>60.0</v>
      </c>
    </row>
    <row r="217">
      <c r="A217" s="4">
        <v>43910.0</v>
      </c>
      <c r="B217" s="2" t="s">
        <v>22</v>
      </c>
      <c r="C217" s="2">
        <v>245.0</v>
      </c>
      <c r="D217" s="2">
        <v>89.0</v>
      </c>
      <c r="E217" s="2">
        <v>0.0</v>
      </c>
      <c r="F217" s="2">
        <v>2.0</v>
      </c>
      <c r="G217" s="2">
        <v>0.0</v>
      </c>
      <c r="H217" s="2">
        <v>55.0</v>
      </c>
    </row>
    <row r="218">
      <c r="A218" s="4">
        <v>43920.0</v>
      </c>
      <c r="B218" s="2" t="s">
        <v>12</v>
      </c>
      <c r="C218" s="2">
        <v>5818.0</v>
      </c>
      <c r="D218" s="2">
        <v>2867.0</v>
      </c>
      <c r="E218" s="2">
        <v>235.0</v>
      </c>
      <c r="F218" s="2">
        <v>248.0</v>
      </c>
      <c r="G218" s="2">
        <v>160.0</v>
      </c>
      <c r="H218" s="2">
        <v>413.0</v>
      </c>
    </row>
    <row r="219">
      <c r="A219" s="4">
        <v>43911.0</v>
      </c>
      <c r="B219" s="2" t="s">
        <v>13</v>
      </c>
      <c r="C219" s="2">
        <v>58.0</v>
      </c>
      <c r="D219" s="2">
        <v>17.0</v>
      </c>
      <c r="E219" s="2">
        <v>0.0</v>
      </c>
      <c r="F219" s="2">
        <v>1.0</v>
      </c>
      <c r="G219" s="2">
        <v>0.0</v>
      </c>
      <c r="H219" s="2">
        <v>5.0</v>
      </c>
    </row>
    <row r="220">
      <c r="A220" s="4">
        <v>43911.0</v>
      </c>
      <c r="B220" s="2" t="s">
        <v>15</v>
      </c>
      <c r="C220" s="2">
        <v>134.0</v>
      </c>
      <c r="D220" s="2">
        <v>34.0</v>
      </c>
      <c r="E220" s="2">
        <v>0.0</v>
      </c>
      <c r="F220" s="2">
        <v>2.0</v>
      </c>
      <c r="G220" s="2">
        <v>0.0</v>
      </c>
      <c r="H220" s="2">
        <v>8.0</v>
      </c>
    </row>
    <row r="221">
      <c r="A221" s="4">
        <v>43911.0</v>
      </c>
      <c r="B221" s="2" t="s">
        <v>17</v>
      </c>
      <c r="C221" s="2">
        <v>180.0</v>
      </c>
      <c r="D221" s="2">
        <v>39.0</v>
      </c>
      <c r="E221" s="2">
        <v>0.0</v>
      </c>
      <c r="F221" s="2">
        <v>3.0</v>
      </c>
      <c r="G221" s="2">
        <v>0.0</v>
      </c>
      <c r="H221" s="2">
        <v>37.0</v>
      </c>
    </row>
    <row r="222">
      <c r="A222" s="4">
        <v>43911.0</v>
      </c>
      <c r="B222" s="2" t="s">
        <v>18</v>
      </c>
      <c r="C222" s="2">
        <v>335.0</v>
      </c>
      <c r="D222" s="2">
        <v>145.0</v>
      </c>
      <c r="E222" s="2">
        <v>0.0</v>
      </c>
      <c r="F222" s="2">
        <v>13.0</v>
      </c>
      <c r="G222" s="2">
        <v>0.0</v>
      </c>
      <c r="H222" s="2">
        <v>46.0</v>
      </c>
    </row>
    <row r="223">
      <c r="A223" s="4">
        <v>43911.0</v>
      </c>
      <c r="B223" s="2" t="s">
        <v>19</v>
      </c>
      <c r="C223" s="2">
        <v>47.0</v>
      </c>
      <c r="D223" s="2">
        <v>24.0</v>
      </c>
      <c r="E223" s="2">
        <v>0.0</v>
      </c>
      <c r="F223" s="2">
        <v>0.0</v>
      </c>
      <c r="G223" s="2">
        <v>0.0</v>
      </c>
      <c r="H223" s="2">
        <v>10.0</v>
      </c>
    </row>
    <row r="224">
      <c r="A224" s="4">
        <v>43911.0</v>
      </c>
      <c r="B224" s="2" t="s">
        <v>20</v>
      </c>
      <c r="C224" s="2">
        <v>171.0</v>
      </c>
      <c r="D224" s="2">
        <v>62.0</v>
      </c>
      <c r="E224" s="2">
        <v>0.0</v>
      </c>
      <c r="F224" s="2">
        <v>3.0</v>
      </c>
      <c r="G224" s="2">
        <v>0.0</v>
      </c>
      <c r="H224" s="2">
        <v>33.0</v>
      </c>
    </row>
    <row r="225">
      <c r="A225" s="4">
        <v>43911.0</v>
      </c>
      <c r="B225" s="2" t="s">
        <v>21</v>
      </c>
      <c r="C225" s="2">
        <v>505.0</v>
      </c>
      <c r="D225" s="2">
        <v>169.0</v>
      </c>
      <c r="E225" s="2">
        <v>0.0</v>
      </c>
      <c r="F225" s="2">
        <v>21.0</v>
      </c>
      <c r="G225" s="2">
        <v>0.0</v>
      </c>
      <c r="H225" s="2">
        <v>21.0</v>
      </c>
    </row>
    <row r="226">
      <c r="A226" s="4">
        <v>43911.0</v>
      </c>
      <c r="B226" s="2" t="s">
        <v>22</v>
      </c>
      <c r="C226" s="2">
        <v>295.0</v>
      </c>
      <c r="D226" s="2">
        <v>126.0</v>
      </c>
      <c r="E226" s="2">
        <v>0.0</v>
      </c>
      <c r="F226" s="2">
        <v>4.0</v>
      </c>
      <c r="G226" s="2">
        <v>0.0</v>
      </c>
      <c r="H226" s="2">
        <v>50.0</v>
      </c>
    </row>
    <row r="227">
      <c r="A227" s="4">
        <v>43919.0</v>
      </c>
      <c r="B227" s="2" t="s">
        <v>12</v>
      </c>
      <c r="C227" s="2">
        <v>5405.0</v>
      </c>
      <c r="D227" s="2">
        <v>2671.0</v>
      </c>
      <c r="E227" s="2">
        <v>216.0</v>
      </c>
      <c r="F227" s="2">
        <v>236.0</v>
      </c>
      <c r="G227" s="2">
        <v>155.0</v>
      </c>
      <c r="H227" s="2">
        <v>723.0</v>
      </c>
    </row>
    <row r="228">
      <c r="A228" s="4">
        <v>43912.0</v>
      </c>
      <c r="B228" s="2" t="s">
        <v>13</v>
      </c>
      <c r="C228" s="2">
        <v>74.0</v>
      </c>
      <c r="D228" s="2">
        <v>23.0</v>
      </c>
      <c r="E228" s="2">
        <v>0.0</v>
      </c>
      <c r="F228" s="2">
        <v>2.0</v>
      </c>
      <c r="G228" s="2">
        <v>2.0</v>
      </c>
      <c r="H228" s="2">
        <v>16.0</v>
      </c>
    </row>
    <row r="229">
      <c r="A229" s="4">
        <v>43912.0</v>
      </c>
      <c r="B229" s="2" t="s">
        <v>15</v>
      </c>
      <c r="C229" s="2">
        <v>178.0</v>
      </c>
      <c r="D229" s="2">
        <v>50.0</v>
      </c>
      <c r="E229" s="2">
        <v>0.0</v>
      </c>
      <c r="F229" s="2">
        <v>3.0</v>
      </c>
      <c r="G229" s="2">
        <v>4.0</v>
      </c>
      <c r="H229" s="2">
        <v>44.0</v>
      </c>
    </row>
    <row r="230">
      <c r="A230" s="4">
        <v>43912.0</v>
      </c>
      <c r="B230" s="2" t="s">
        <v>17</v>
      </c>
      <c r="C230" s="2">
        <v>191.0</v>
      </c>
      <c r="D230" s="2">
        <v>50.0</v>
      </c>
      <c r="E230" s="2">
        <v>0.0</v>
      </c>
      <c r="F230" s="2">
        <v>4.0</v>
      </c>
      <c r="G230" s="2">
        <v>0.0</v>
      </c>
      <c r="H230" s="2">
        <v>11.0</v>
      </c>
    </row>
    <row r="231">
      <c r="A231" s="4">
        <v>43912.0</v>
      </c>
      <c r="B231" s="2" t="s">
        <v>18</v>
      </c>
      <c r="C231" s="2">
        <v>374.0</v>
      </c>
      <c r="D231" s="2">
        <v>169.0</v>
      </c>
      <c r="E231" s="2">
        <v>0.0</v>
      </c>
      <c r="F231" s="2">
        <v>17.0</v>
      </c>
      <c r="G231" s="2">
        <v>0.0</v>
      </c>
      <c r="H231" s="2">
        <v>39.0</v>
      </c>
    </row>
    <row r="232">
      <c r="A232" s="4">
        <v>43912.0</v>
      </c>
      <c r="B232" s="2" t="s">
        <v>19</v>
      </c>
      <c r="C232" s="2">
        <v>58.0</v>
      </c>
      <c r="D232" s="2">
        <v>29.0</v>
      </c>
      <c r="E232" s="2">
        <v>0.0</v>
      </c>
      <c r="F232" s="2">
        <v>1.0</v>
      </c>
      <c r="G232" s="2">
        <v>0.0</v>
      </c>
      <c r="H232" s="2">
        <v>11.0</v>
      </c>
    </row>
    <row r="233">
      <c r="A233" s="4">
        <v>43912.0</v>
      </c>
      <c r="B233" s="2" t="s">
        <v>20</v>
      </c>
      <c r="C233" s="2">
        <v>215.0</v>
      </c>
      <c r="D233" s="2">
        <v>79.0</v>
      </c>
      <c r="E233" s="2">
        <v>0.0</v>
      </c>
      <c r="F233" s="2">
        <v>5.0</v>
      </c>
      <c r="G233" s="2">
        <v>5.0</v>
      </c>
      <c r="H233" s="2">
        <v>44.0</v>
      </c>
    </row>
    <row r="234">
      <c r="A234" s="4">
        <v>43912.0</v>
      </c>
      <c r="B234" s="2" t="s">
        <v>21</v>
      </c>
      <c r="C234" s="2">
        <v>520.0</v>
      </c>
      <c r="D234" s="2">
        <v>192.0</v>
      </c>
      <c r="E234" s="2">
        <v>0.0</v>
      </c>
      <c r="F234" s="2">
        <v>21.0</v>
      </c>
      <c r="G234" s="2">
        <v>34.0</v>
      </c>
      <c r="H234" s="2">
        <v>15.0</v>
      </c>
    </row>
    <row r="235">
      <c r="A235" s="4">
        <v>43912.0</v>
      </c>
      <c r="B235" s="2" t="s">
        <v>22</v>
      </c>
      <c r="C235" s="2">
        <v>351.0</v>
      </c>
      <c r="D235" s="2">
        <v>152.0</v>
      </c>
      <c r="E235" s="2">
        <v>0.0</v>
      </c>
      <c r="F235" s="2">
        <v>5.0</v>
      </c>
      <c r="G235" s="2">
        <v>5.0</v>
      </c>
      <c r="H235" s="2">
        <v>56.0</v>
      </c>
    </row>
    <row r="236">
      <c r="A236" s="4">
        <v>43918.0</v>
      </c>
      <c r="B236" s="2" t="s">
        <v>12</v>
      </c>
      <c r="C236" s="2">
        <v>4682.0</v>
      </c>
      <c r="D236" s="2">
        <v>2294.0</v>
      </c>
      <c r="E236" s="2">
        <v>201.0</v>
      </c>
      <c r="F236" s="2">
        <v>207.0</v>
      </c>
      <c r="G236" s="2">
        <v>148.0</v>
      </c>
      <c r="H236" s="2">
        <v>405.0</v>
      </c>
    </row>
    <row r="237">
      <c r="A237" s="4">
        <v>43913.0</v>
      </c>
      <c r="B237" s="2" t="s">
        <v>13</v>
      </c>
      <c r="C237" s="2">
        <v>91.0</v>
      </c>
      <c r="D237" s="2">
        <v>39.0</v>
      </c>
      <c r="E237" s="2">
        <v>0.0</v>
      </c>
      <c r="F237" s="2">
        <v>5.0</v>
      </c>
      <c r="G237" s="2">
        <v>3.0</v>
      </c>
      <c r="H237" s="2">
        <v>17.0</v>
      </c>
    </row>
    <row r="238">
      <c r="A238" s="4">
        <v>43913.0</v>
      </c>
      <c r="B238" s="2" t="s">
        <v>15</v>
      </c>
      <c r="C238" s="2">
        <v>245.0</v>
      </c>
      <c r="D238" s="2">
        <v>73.0</v>
      </c>
      <c r="E238" s="2">
        <v>0.0</v>
      </c>
      <c r="F238" s="2">
        <v>3.0</v>
      </c>
      <c r="G238" s="2">
        <v>4.0</v>
      </c>
      <c r="H238" s="2">
        <v>67.0</v>
      </c>
    </row>
    <row r="239">
      <c r="A239" s="4">
        <v>43913.0</v>
      </c>
      <c r="B239" s="2" t="s">
        <v>17</v>
      </c>
      <c r="C239" s="2">
        <v>234.0</v>
      </c>
      <c r="D239" s="2">
        <v>100.0</v>
      </c>
      <c r="E239" s="2">
        <v>0.0</v>
      </c>
      <c r="F239" s="2">
        <v>6.0</v>
      </c>
      <c r="G239" s="2">
        <v>0.0</v>
      </c>
      <c r="H239" s="2">
        <v>43.0</v>
      </c>
    </row>
    <row r="240">
      <c r="A240" s="4">
        <v>43913.0</v>
      </c>
      <c r="B240" s="2" t="s">
        <v>18</v>
      </c>
      <c r="C240" s="2">
        <v>480.0</v>
      </c>
      <c r="D240" s="2">
        <v>215.0</v>
      </c>
      <c r="E240" s="2">
        <v>0.0</v>
      </c>
      <c r="F240" s="2">
        <v>21.0</v>
      </c>
      <c r="G240" s="2">
        <v>1.0</v>
      </c>
      <c r="H240" s="2">
        <v>106.0</v>
      </c>
    </row>
    <row r="241">
      <c r="A241" s="4">
        <v>43913.0</v>
      </c>
      <c r="B241" s="2" t="s">
        <v>19</v>
      </c>
      <c r="C241" s="2">
        <v>70.0</v>
      </c>
      <c r="D241" s="2">
        <v>38.0</v>
      </c>
      <c r="E241" s="2">
        <v>0.0</v>
      </c>
      <c r="F241" s="2">
        <v>1.0</v>
      </c>
      <c r="G241" s="2">
        <v>2.0</v>
      </c>
      <c r="H241" s="2">
        <v>12.0</v>
      </c>
    </row>
    <row r="242">
      <c r="A242" s="4">
        <v>43913.0</v>
      </c>
      <c r="B242" s="2" t="s">
        <v>20</v>
      </c>
      <c r="C242" s="2">
        <v>259.0</v>
      </c>
      <c r="D242" s="2">
        <v>134.0</v>
      </c>
      <c r="E242" s="2">
        <v>0.0</v>
      </c>
      <c r="F242" s="2">
        <v>12.0</v>
      </c>
      <c r="G242" s="2">
        <v>5.0</v>
      </c>
      <c r="H242" s="2">
        <v>44.0</v>
      </c>
    </row>
    <row r="243">
      <c r="A243" s="4">
        <v>43913.0</v>
      </c>
      <c r="B243" s="2" t="s">
        <v>21</v>
      </c>
      <c r="C243" s="2">
        <v>665.0</v>
      </c>
      <c r="D243" s="2">
        <v>333.0</v>
      </c>
      <c r="E243" s="2">
        <v>0.0</v>
      </c>
      <c r="F243" s="2">
        <v>26.0</v>
      </c>
      <c r="G243" s="2">
        <v>46.0</v>
      </c>
      <c r="H243" s="2">
        <v>145.0</v>
      </c>
    </row>
    <row r="244">
      <c r="A244" s="4">
        <v>43913.0</v>
      </c>
      <c r="B244" s="2" t="s">
        <v>22</v>
      </c>
      <c r="C244" s="2">
        <v>427.0</v>
      </c>
      <c r="D244" s="2">
        <v>200.0</v>
      </c>
      <c r="E244" s="2">
        <v>0.0</v>
      </c>
      <c r="F244" s="2">
        <v>13.0</v>
      </c>
      <c r="G244" s="2">
        <v>5.0</v>
      </c>
      <c r="H244" s="2">
        <v>76.0</v>
      </c>
    </row>
    <row r="245">
      <c r="A245" s="4">
        <v>43917.0</v>
      </c>
      <c r="B245" s="2" t="s">
        <v>12</v>
      </c>
      <c r="C245" s="2">
        <v>4277.0</v>
      </c>
      <c r="D245" s="2">
        <v>2106.0</v>
      </c>
      <c r="E245" s="2">
        <v>172.0</v>
      </c>
      <c r="F245" s="2">
        <v>175.0</v>
      </c>
      <c r="G245" s="2">
        <v>139.0</v>
      </c>
      <c r="H245" s="2">
        <v>484.0</v>
      </c>
    </row>
    <row r="246">
      <c r="A246" s="4">
        <v>43914.0</v>
      </c>
      <c r="B246" s="2" t="s">
        <v>13</v>
      </c>
      <c r="C246" s="2">
        <v>115.0</v>
      </c>
      <c r="D246" s="2">
        <v>50.0</v>
      </c>
      <c r="E246" s="2">
        <v>0.0</v>
      </c>
      <c r="F246" s="2">
        <v>5.0</v>
      </c>
      <c r="G246" s="2">
        <v>5.0</v>
      </c>
      <c r="H246" s="2">
        <v>24.0</v>
      </c>
    </row>
    <row r="247">
      <c r="A247" s="4">
        <v>43914.0</v>
      </c>
      <c r="B247" s="2" t="s">
        <v>15</v>
      </c>
      <c r="C247" s="2">
        <v>278.0</v>
      </c>
      <c r="D247" s="2">
        <v>84.0</v>
      </c>
      <c r="E247" s="2">
        <v>0.0</v>
      </c>
      <c r="F247" s="2">
        <v>4.0</v>
      </c>
      <c r="G247" s="2">
        <v>4.0</v>
      </c>
      <c r="H247" s="2">
        <v>33.0</v>
      </c>
    </row>
    <row r="248">
      <c r="A248" s="4">
        <v>43914.0</v>
      </c>
      <c r="B248" s="2" t="s">
        <v>17</v>
      </c>
      <c r="C248" s="2">
        <v>291.0</v>
      </c>
      <c r="D248" s="2">
        <v>135.0</v>
      </c>
      <c r="E248" s="2">
        <v>0.0</v>
      </c>
      <c r="F248" s="2">
        <v>6.0</v>
      </c>
      <c r="G248" s="2">
        <v>0.0</v>
      </c>
      <c r="H248" s="2">
        <v>57.0</v>
      </c>
    </row>
    <row r="249">
      <c r="A249" s="4">
        <v>43914.0</v>
      </c>
      <c r="B249" s="2" t="s">
        <v>18</v>
      </c>
      <c r="C249" s="2">
        <v>579.0</v>
      </c>
      <c r="D249" s="2">
        <v>263.0</v>
      </c>
      <c r="E249" s="2">
        <v>0.0</v>
      </c>
      <c r="F249" s="2">
        <v>25.0</v>
      </c>
      <c r="G249" s="2">
        <v>1.0</v>
      </c>
      <c r="H249" s="2">
        <v>99.0</v>
      </c>
    </row>
    <row r="250">
      <c r="A250" s="4">
        <v>43914.0</v>
      </c>
      <c r="B250" s="2" t="s">
        <v>19</v>
      </c>
      <c r="C250" s="2">
        <v>77.0</v>
      </c>
      <c r="D250" s="2">
        <v>42.0</v>
      </c>
      <c r="E250" s="2">
        <v>0.0</v>
      </c>
      <c r="F250" s="2">
        <v>1.0</v>
      </c>
      <c r="G250" s="2">
        <v>2.0</v>
      </c>
      <c r="H250" s="2">
        <v>7.0</v>
      </c>
    </row>
    <row r="251">
      <c r="A251" s="4">
        <v>43914.0</v>
      </c>
      <c r="B251" s="2" t="s">
        <v>20</v>
      </c>
      <c r="C251" s="2">
        <v>316.0</v>
      </c>
      <c r="D251" s="2">
        <v>167.0</v>
      </c>
      <c r="E251" s="2">
        <v>0.0</v>
      </c>
      <c r="F251" s="2">
        <v>14.0</v>
      </c>
      <c r="G251" s="2">
        <v>5.0</v>
      </c>
      <c r="H251" s="2">
        <v>57.0</v>
      </c>
    </row>
    <row r="252">
      <c r="A252" s="4">
        <v>43914.0</v>
      </c>
      <c r="B252" s="2" t="s">
        <v>21</v>
      </c>
      <c r="C252" s="2">
        <v>819.0</v>
      </c>
      <c r="D252" s="2">
        <v>431.0</v>
      </c>
      <c r="E252" s="2">
        <v>0.0</v>
      </c>
      <c r="F252" s="2">
        <v>40.0</v>
      </c>
      <c r="G252" s="2">
        <v>48.0</v>
      </c>
      <c r="H252" s="2">
        <v>154.0</v>
      </c>
    </row>
    <row r="253">
      <c r="A253" s="4">
        <v>43914.0</v>
      </c>
      <c r="B253" s="2" t="s">
        <v>22</v>
      </c>
      <c r="C253" s="2">
        <v>535.0</v>
      </c>
      <c r="D253" s="2">
        <v>261.0</v>
      </c>
      <c r="E253" s="2">
        <v>0.0</v>
      </c>
      <c r="F253" s="2">
        <v>18.0</v>
      </c>
      <c r="G253" s="2">
        <v>6.0</v>
      </c>
      <c r="H253" s="2">
        <v>108.0</v>
      </c>
    </row>
    <row r="254">
      <c r="A254" s="4">
        <v>43916.0</v>
      </c>
      <c r="B254" s="2" t="s">
        <v>12</v>
      </c>
      <c r="C254" s="2">
        <v>3793.0</v>
      </c>
      <c r="D254" s="2">
        <v>1843.0</v>
      </c>
      <c r="E254" s="2">
        <v>148.0</v>
      </c>
      <c r="F254" s="2">
        <v>144.0</v>
      </c>
      <c r="G254" s="2">
        <v>92.0</v>
      </c>
      <c r="H254" s="2">
        <v>387.0</v>
      </c>
    </row>
    <row r="255">
      <c r="A255" s="4">
        <v>43915.0</v>
      </c>
      <c r="B255" s="2" t="s">
        <v>13</v>
      </c>
      <c r="C255" s="2">
        <v>134.0</v>
      </c>
      <c r="D255" s="2">
        <v>62.0</v>
      </c>
      <c r="E255" s="2">
        <v>0.0</v>
      </c>
      <c r="F255" s="2">
        <v>7.0</v>
      </c>
      <c r="G255" s="2">
        <v>5.0</v>
      </c>
      <c r="H255" s="2">
        <v>19.0</v>
      </c>
    </row>
    <row r="256">
      <c r="A256" s="4">
        <v>43915.0</v>
      </c>
      <c r="B256" s="2" t="s">
        <v>15</v>
      </c>
      <c r="C256" s="2">
        <v>299.0</v>
      </c>
      <c r="D256" s="2">
        <v>92.0</v>
      </c>
      <c r="E256" s="2">
        <v>0.0</v>
      </c>
      <c r="F256" s="2">
        <v>5.0</v>
      </c>
      <c r="G256" s="2">
        <v>4.0</v>
      </c>
      <c r="H256" s="2">
        <v>21.0</v>
      </c>
    </row>
    <row r="257">
      <c r="A257" s="4">
        <v>43915.0</v>
      </c>
      <c r="B257" s="2" t="s">
        <v>17</v>
      </c>
      <c r="C257" s="2">
        <v>349.0</v>
      </c>
      <c r="D257" s="2">
        <v>161.0</v>
      </c>
      <c r="E257" s="2">
        <v>0.0</v>
      </c>
      <c r="F257" s="2">
        <v>7.0</v>
      </c>
      <c r="G257" s="2">
        <v>0.0</v>
      </c>
      <c r="H257" s="2">
        <v>58.0</v>
      </c>
    </row>
    <row r="258">
      <c r="A258" s="4">
        <v>43915.0</v>
      </c>
      <c r="B258" s="2" t="s">
        <v>18</v>
      </c>
      <c r="C258" s="2">
        <v>648.0</v>
      </c>
      <c r="D258" s="2">
        <v>287.0</v>
      </c>
      <c r="E258" s="2">
        <v>0.0</v>
      </c>
      <c r="F258" s="2">
        <v>32.0</v>
      </c>
      <c r="G258" s="2">
        <v>1.0</v>
      </c>
      <c r="H258" s="2">
        <v>69.0</v>
      </c>
    </row>
    <row r="259">
      <c r="A259" s="4">
        <v>43915.0</v>
      </c>
      <c r="B259" s="2" t="s">
        <v>19</v>
      </c>
      <c r="C259" s="2">
        <v>95.0</v>
      </c>
      <c r="D259" s="2">
        <v>52.0</v>
      </c>
      <c r="E259" s="2">
        <v>0.0</v>
      </c>
      <c r="F259" s="2">
        <v>2.0</v>
      </c>
      <c r="G259" s="2">
        <v>2.0</v>
      </c>
      <c r="H259" s="2">
        <v>18.0</v>
      </c>
    </row>
    <row r="260">
      <c r="A260" s="4">
        <v>43915.0</v>
      </c>
      <c r="B260" s="2" t="s">
        <v>20</v>
      </c>
      <c r="C260" s="2">
        <v>349.0</v>
      </c>
      <c r="D260" s="2">
        <v>189.0</v>
      </c>
      <c r="E260" s="2">
        <v>0.0</v>
      </c>
      <c r="F260" s="2">
        <v>15.0</v>
      </c>
      <c r="G260" s="2">
        <v>5.0</v>
      </c>
      <c r="H260" s="2">
        <v>33.0</v>
      </c>
    </row>
    <row r="261">
      <c r="A261" s="4">
        <v>43915.0</v>
      </c>
      <c r="B261" s="2" t="s">
        <v>21</v>
      </c>
      <c r="C261" s="2">
        <v>905.0</v>
      </c>
      <c r="D261" s="2">
        <v>490.0</v>
      </c>
      <c r="E261" s="2">
        <v>0.0</v>
      </c>
      <c r="F261" s="2">
        <v>42.0</v>
      </c>
      <c r="G261" s="2">
        <v>52.0</v>
      </c>
      <c r="H261" s="2">
        <v>86.0</v>
      </c>
    </row>
    <row r="262">
      <c r="A262" s="4">
        <v>43915.0</v>
      </c>
      <c r="B262" s="2" t="s">
        <v>22</v>
      </c>
      <c r="C262" s="2">
        <v>627.0</v>
      </c>
      <c r="D262" s="2">
        <v>293.0</v>
      </c>
      <c r="E262" s="2">
        <v>0.0</v>
      </c>
      <c r="F262" s="2">
        <v>24.0</v>
      </c>
      <c r="G262" s="2">
        <v>8.0</v>
      </c>
      <c r="H262" s="2">
        <v>92.0</v>
      </c>
    </row>
    <row r="263">
      <c r="A263" s="4">
        <v>43915.0</v>
      </c>
      <c r="B263" s="2" t="s">
        <v>12</v>
      </c>
      <c r="C263" s="2">
        <v>3406.0</v>
      </c>
      <c r="D263" s="2">
        <v>1626.0</v>
      </c>
      <c r="E263" s="2">
        <v>0.0</v>
      </c>
      <c r="F263" s="2">
        <v>134.0</v>
      </c>
      <c r="G263" s="2">
        <v>77.0</v>
      </c>
      <c r="H263" s="2">
        <v>396.0</v>
      </c>
    </row>
    <row r="264">
      <c r="A264" s="4">
        <v>43916.0</v>
      </c>
      <c r="B264" s="2" t="s">
        <v>13</v>
      </c>
      <c r="C264" s="2">
        <v>142.0</v>
      </c>
      <c r="D264" s="2">
        <v>65.0</v>
      </c>
      <c r="E264" s="2">
        <v>8.0</v>
      </c>
      <c r="F264" s="2">
        <v>8.0</v>
      </c>
      <c r="G264" s="2">
        <v>6.0</v>
      </c>
      <c r="H264" s="2">
        <v>8.0</v>
      </c>
    </row>
    <row r="265">
      <c r="A265" s="4">
        <v>43916.0</v>
      </c>
      <c r="B265" s="2" t="s">
        <v>15</v>
      </c>
      <c r="C265" s="2">
        <v>348.0</v>
      </c>
      <c r="D265" s="2">
        <v>117.0</v>
      </c>
      <c r="E265" s="2">
        <v>7.0</v>
      </c>
      <c r="F265" s="2">
        <v>6.0</v>
      </c>
      <c r="G265" s="2">
        <v>6.0</v>
      </c>
      <c r="H265" s="2">
        <v>49.0</v>
      </c>
    </row>
    <row r="266">
      <c r="A266" s="4">
        <v>43916.0</v>
      </c>
      <c r="B266" s="2" t="s">
        <v>17</v>
      </c>
      <c r="C266" s="2">
        <v>359.0</v>
      </c>
      <c r="D266" s="2">
        <v>168.0</v>
      </c>
      <c r="E266" s="2">
        <v>13.0</v>
      </c>
      <c r="F266" s="2">
        <v>8.0</v>
      </c>
      <c r="G266" s="2">
        <v>1.0</v>
      </c>
      <c r="H266" s="2">
        <v>10.0</v>
      </c>
    </row>
    <row r="267">
      <c r="A267" s="4">
        <v>43916.0</v>
      </c>
      <c r="B267" s="2" t="s">
        <v>18</v>
      </c>
      <c r="C267" s="2">
        <v>711.0</v>
      </c>
      <c r="D267" s="2">
        <v>336.0</v>
      </c>
      <c r="E267" s="2">
        <v>38.0</v>
      </c>
      <c r="F267" s="2">
        <v>34.0</v>
      </c>
      <c r="G267" s="2">
        <v>1.0</v>
      </c>
      <c r="H267" s="2">
        <v>63.0</v>
      </c>
    </row>
    <row r="268">
      <c r="A268" s="4">
        <v>43916.0</v>
      </c>
      <c r="B268" s="2" t="s">
        <v>19</v>
      </c>
      <c r="C268" s="2">
        <v>105.0</v>
      </c>
      <c r="D268" s="2">
        <v>60.0</v>
      </c>
      <c r="E268" s="2">
        <v>4.0</v>
      </c>
      <c r="F268" s="2">
        <v>2.0</v>
      </c>
      <c r="G268" s="2">
        <v>2.0</v>
      </c>
      <c r="H268" s="2">
        <v>10.0</v>
      </c>
    </row>
    <row r="269">
      <c r="A269" s="4">
        <v>43916.0</v>
      </c>
      <c r="B269" s="2" t="s">
        <v>20</v>
      </c>
      <c r="C269" s="2">
        <v>414.0</v>
      </c>
      <c r="D269" s="2">
        <v>228.0</v>
      </c>
      <c r="E269" s="2">
        <v>7.0</v>
      </c>
      <c r="F269" s="2">
        <v>15.0</v>
      </c>
      <c r="G269" s="2">
        <v>7.0</v>
      </c>
      <c r="H269" s="2">
        <v>65.0</v>
      </c>
    </row>
    <row r="270">
      <c r="A270" s="4">
        <v>43916.0</v>
      </c>
      <c r="B270" s="2" t="s">
        <v>21</v>
      </c>
      <c r="C270" s="2">
        <v>1006.0</v>
      </c>
      <c r="D270" s="2">
        <v>540.0</v>
      </c>
      <c r="E270" s="2">
        <v>40.0</v>
      </c>
      <c r="F270" s="2">
        <v>46.0</v>
      </c>
      <c r="G270" s="2">
        <v>61.0</v>
      </c>
      <c r="H270" s="2">
        <v>101.0</v>
      </c>
    </row>
    <row r="271">
      <c r="A271" s="4">
        <v>43916.0</v>
      </c>
      <c r="B271" s="2" t="s">
        <v>22</v>
      </c>
      <c r="C271" s="2">
        <v>708.0</v>
      </c>
      <c r="D271" s="2">
        <v>329.0</v>
      </c>
      <c r="E271" s="2">
        <v>31.0</v>
      </c>
      <c r="F271" s="2">
        <v>25.0</v>
      </c>
      <c r="G271" s="2">
        <v>8.0</v>
      </c>
      <c r="H271" s="2">
        <v>81.0</v>
      </c>
    </row>
    <row r="272">
      <c r="A272" s="4">
        <v>43914.0</v>
      </c>
      <c r="B272" s="2" t="s">
        <v>12</v>
      </c>
      <c r="C272" s="2">
        <v>3010.0</v>
      </c>
      <c r="D272" s="2">
        <v>1433.0</v>
      </c>
      <c r="E272" s="2">
        <v>0.0</v>
      </c>
      <c r="F272" s="2">
        <v>113.0</v>
      </c>
      <c r="G272" s="2">
        <v>71.0</v>
      </c>
      <c r="H272" s="2">
        <v>539.0</v>
      </c>
    </row>
    <row r="273">
      <c r="A273" s="4">
        <v>43917.0</v>
      </c>
      <c r="B273" s="2" t="s">
        <v>13</v>
      </c>
      <c r="C273" s="2">
        <v>173.0</v>
      </c>
      <c r="D273" s="2">
        <v>72.0</v>
      </c>
      <c r="E273" s="2">
        <v>8.0</v>
      </c>
      <c r="F273" s="2">
        <v>10.0</v>
      </c>
      <c r="G273" s="2">
        <v>6.0</v>
      </c>
      <c r="H273" s="2">
        <v>31.0</v>
      </c>
    </row>
    <row r="274">
      <c r="A274" s="4">
        <v>43917.0</v>
      </c>
      <c r="B274" s="2" t="s">
        <v>15</v>
      </c>
      <c r="C274" s="2">
        <v>406.0</v>
      </c>
      <c r="D274" s="2">
        <v>156.0</v>
      </c>
      <c r="E274" s="2">
        <v>13.0</v>
      </c>
      <c r="F274" s="2">
        <v>7.0</v>
      </c>
      <c r="G274" s="2">
        <v>8.0</v>
      </c>
      <c r="H274" s="2">
        <v>58.0</v>
      </c>
    </row>
    <row r="275">
      <c r="A275" s="4">
        <v>43917.0</v>
      </c>
      <c r="B275" s="2" t="s">
        <v>17</v>
      </c>
      <c r="C275" s="2">
        <v>424.0</v>
      </c>
      <c r="D275" s="2">
        <v>200.0</v>
      </c>
      <c r="E275" s="2">
        <v>13.0</v>
      </c>
      <c r="F275" s="2">
        <v>9.0</v>
      </c>
      <c r="G275" s="2">
        <v>4.0</v>
      </c>
      <c r="H275" s="2">
        <v>65.0</v>
      </c>
    </row>
    <row r="276">
      <c r="A276" s="4">
        <v>43917.0</v>
      </c>
      <c r="B276" s="2" t="s">
        <v>18</v>
      </c>
      <c r="C276" s="2">
        <v>806.0</v>
      </c>
      <c r="D276" s="2">
        <v>396.0</v>
      </c>
      <c r="E276" s="2">
        <v>39.0</v>
      </c>
      <c r="F276" s="2">
        <v>49.0</v>
      </c>
      <c r="G276" s="2">
        <v>11.0</v>
      </c>
      <c r="H276" s="2">
        <v>95.0</v>
      </c>
    </row>
    <row r="277">
      <c r="A277" s="4">
        <v>43917.0</v>
      </c>
      <c r="B277" s="2" t="s">
        <v>19</v>
      </c>
      <c r="C277" s="2">
        <v>120.0</v>
      </c>
      <c r="D277" s="2">
        <v>66.0</v>
      </c>
      <c r="E277" s="2">
        <v>4.0</v>
      </c>
      <c r="F277" s="2">
        <v>2.0</v>
      </c>
      <c r="G277" s="2">
        <v>2.0</v>
      </c>
      <c r="H277" s="2">
        <v>15.0</v>
      </c>
    </row>
    <row r="278">
      <c r="A278" s="4">
        <v>43917.0</v>
      </c>
      <c r="B278" s="2" t="s">
        <v>20</v>
      </c>
      <c r="C278" s="2">
        <v>465.0</v>
      </c>
      <c r="D278" s="2">
        <v>258.0</v>
      </c>
      <c r="E278" s="2">
        <v>10.0</v>
      </c>
      <c r="F278" s="2">
        <v>16.0</v>
      </c>
      <c r="G278" s="2">
        <v>15.0</v>
      </c>
      <c r="H278" s="2">
        <v>51.0</v>
      </c>
    </row>
    <row r="279">
      <c r="A279" s="4">
        <v>43917.0</v>
      </c>
      <c r="B279" s="2" t="s">
        <v>21</v>
      </c>
      <c r="C279" s="2">
        <v>1053.0</v>
      </c>
      <c r="D279" s="2">
        <v>575.0</v>
      </c>
      <c r="E279" s="2">
        <v>48.0</v>
      </c>
      <c r="F279" s="2">
        <v>56.0</v>
      </c>
      <c r="G279" s="2">
        <v>80.0</v>
      </c>
      <c r="H279" s="2">
        <v>47.0</v>
      </c>
    </row>
    <row r="280">
      <c r="A280" s="4">
        <v>43917.0</v>
      </c>
      <c r="B280" s="2" t="s">
        <v>22</v>
      </c>
      <c r="C280" s="2">
        <v>830.0</v>
      </c>
      <c r="D280" s="2">
        <v>383.0</v>
      </c>
      <c r="E280" s="2">
        <v>37.0</v>
      </c>
      <c r="F280" s="2">
        <v>26.0</v>
      </c>
      <c r="G280" s="2">
        <v>13.0</v>
      </c>
      <c r="H280" s="2">
        <v>122.0</v>
      </c>
    </row>
    <row r="281">
      <c r="A281" s="4">
        <v>43913.0</v>
      </c>
      <c r="B281" s="2" t="s">
        <v>12</v>
      </c>
      <c r="C281" s="2">
        <v>2471.0</v>
      </c>
      <c r="D281" s="2">
        <v>1132.0</v>
      </c>
      <c r="E281" s="2">
        <v>0.0</v>
      </c>
      <c r="F281" s="2">
        <v>87.0</v>
      </c>
      <c r="G281" s="2">
        <v>66.0</v>
      </c>
      <c r="H281" s="2">
        <v>510.0</v>
      </c>
    </row>
    <row r="282">
      <c r="A282" s="4">
        <v>43918.0</v>
      </c>
      <c r="B282" s="2" t="s">
        <v>13</v>
      </c>
      <c r="C282" s="2">
        <v>200.0</v>
      </c>
      <c r="D282" s="2">
        <v>86.0</v>
      </c>
      <c r="E282" s="2">
        <v>8.0</v>
      </c>
      <c r="F282" s="2">
        <v>12.0</v>
      </c>
      <c r="G282" s="2">
        <v>6.0</v>
      </c>
      <c r="H282" s="2">
        <v>27.0</v>
      </c>
    </row>
    <row r="283">
      <c r="A283" s="4">
        <v>43918.0</v>
      </c>
      <c r="B283" s="2" t="s">
        <v>15</v>
      </c>
      <c r="C283" s="2">
        <v>447.0</v>
      </c>
      <c r="D283" s="2">
        <v>170.0</v>
      </c>
      <c r="E283" s="2">
        <v>16.0</v>
      </c>
      <c r="F283" s="2">
        <v>9.0</v>
      </c>
      <c r="G283" s="2">
        <v>9.0</v>
      </c>
      <c r="H283" s="2">
        <v>41.0</v>
      </c>
    </row>
    <row r="284">
      <c r="A284" s="4">
        <v>43918.0</v>
      </c>
      <c r="B284" s="2" t="s">
        <v>17</v>
      </c>
      <c r="C284" s="2">
        <v>473.0</v>
      </c>
      <c r="D284" s="2">
        <v>221.0</v>
      </c>
      <c r="E284" s="2">
        <v>14.0</v>
      </c>
      <c r="F284" s="2">
        <v>11.0</v>
      </c>
      <c r="G284" s="2">
        <v>4.0</v>
      </c>
      <c r="H284" s="2">
        <v>49.0</v>
      </c>
    </row>
    <row r="285">
      <c r="A285" s="4">
        <v>43918.0</v>
      </c>
      <c r="B285" s="2" t="s">
        <v>18</v>
      </c>
      <c r="C285" s="2">
        <v>860.0</v>
      </c>
      <c r="D285" s="2">
        <v>427.0</v>
      </c>
      <c r="E285" s="2">
        <v>48.0</v>
      </c>
      <c r="F285" s="2">
        <v>57.0</v>
      </c>
      <c r="G285" s="2">
        <v>13.0</v>
      </c>
      <c r="H285" s="2">
        <v>54.0</v>
      </c>
    </row>
    <row r="286">
      <c r="A286" s="4">
        <v>43918.0</v>
      </c>
      <c r="B286" s="2" t="s">
        <v>19</v>
      </c>
      <c r="C286" s="2">
        <v>131.0</v>
      </c>
      <c r="D286" s="2">
        <v>72.0</v>
      </c>
      <c r="E286" s="2">
        <v>6.0</v>
      </c>
      <c r="F286" s="2">
        <v>4.0</v>
      </c>
      <c r="G286" s="2">
        <v>2.0</v>
      </c>
      <c r="H286" s="2">
        <v>11.0</v>
      </c>
    </row>
    <row r="287">
      <c r="A287" s="4">
        <v>43918.0</v>
      </c>
      <c r="B287" s="2" t="s">
        <v>20</v>
      </c>
      <c r="C287" s="2">
        <v>501.0</v>
      </c>
      <c r="D287" s="2">
        <v>279.0</v>
      </c>
      <c r="E287" s="2">
        <v>10.0</v>
      </c>
      <c r="F287" s="2">
        <v>20.0</v>
      </c>
      <c r="G287" s="2">
        <v>16.0</v>
      </c>
      <c r="H287" s="2">
        <v>36.0</v>
      </c>
    </row>
    <row r="288">
      <c r="A288" s="4">
        <v>43918.0</v>
      </c>
      <c r="B288" s="2" t="s">
        <v>21</v>
      </c>
      <c r="C288" s="2">
        <v>1158.0</v>
      </c>
      <c r="D288" s="2">
        <v>642.0</v>
      </c>
      <c r="E288" s="2">
        <v>57.0</v>
      </c>
      <c r="F288" s="2">
        <v>64.0</v>
      </c>
      <c r="G288" s="2">
        <v>81.0</v>
      </c>
      <c r="H288" s="2">
        <v>105.0</v>
      </c>
    </row>
    <row r="289">
      <c r="A289" s="4">
        <v>43918.0</v>
      </c>
      <c r="B289" s="2" t="s">
        <v>22</v>
      </c>
      <c r="C289" s="2">
        <v>912.0</v>
      </c>
      <c r="D289" s="2">
        <v>397.0</v>
      </c>
      <c r="E289" s="2">
        <v>42.0</v>
      </c>
      <c r="F289" s="2">
        <v>30.0</v>
      </c>
      <c r="G289" s="2">
        <v>17.0</v>
      </c>
      <c r="H289" s="2">
        <v>82.0</v>
      </c>
    </row>
    <row r="290">
      <c r="A290" s="4">
        <v>43912.0</v>
      </c>
      <c r="B290" s="2" t="s">
        <v>12</v>
      </c>
      <c r="C290" s="2">
        <v>1961.0</v>
      </c>
      <c r="D290" s="2">
        <v>744.0</v>
      </c>
      <c r="E290" s="2">
        <v>0.0</v>
      </c>
      <c r="F290" s="2">
        <v>58.0</v>
      </c>
      <c r="G290" s="2">
        <v>50.0</v>
      </c>
      <c r="H290" s="2">
        <v>236.0</v>
      </c>
    </row>
    <row r="291">
      <c r="A291" s="4">
        <v>43919.0</v>
      </c>
      <c r="B291" s="2" t="s">
        <v>13</v>
      </c>
      <c r="C291" s="2">
        <v>223.0</v>
      </c>
      <c r="D291" s="2">
        <v>96.0</v>
      </c>
      <c r="E291" s="2">
        <v>12.0</v>
      </c>
      <c r="F291" s="2">
        <v>14.0</v>
      </c>
      <c r="G291" s="2">
        <v>6.0</v>
      </c>
      <c r="H291" s="2">
        <v>23.0</v>
      </c>
    </row>
    <row r="292">
      <c r="A292" s="4">
        <v>43919.0</v>
      </c>
      <c r="B292" s="2" t="s">
        <v>15</v>
      </c>
      <c r="C292" s="2">
        <v>507.0</v>
      </c>
      <c r="D292" s="2">
        <v>207.0</v>
      </c>
      <c r="E292" s="2">
        <v>16.0</v>
      </c>
      <c r="F292" s="2">
        <v>13.0</v>
      </c>
      <c r="G292" s="2">
        <v>10.0</v>
      </c>
      <c r="H292" s="2">
        <v>60.0</v>
      </c>
    </row>
    <row r="293">
      <c r="A293" s="4">
        <v>43919.0</v>
      </c>
      <c r="B293" s="2" t="s">
        <v>17</v>
      </c>
      <c r="C293" s="2">
        <v>572.0</v>
      </c>
      <c r="D293" s="2">
        <v>269.0</v>
      </c>
      <c r="E293" s="2">
        <v>15.0</v>
      </c>
      <c r="F293" s="2">
        <v>13.0</v>
      </c>
      <c r="G293" s="2">
        <v>4.0</v>
      </c>
      <c r="H293" s="2">
        <v>99.0</v>
      </c>
    </row>
    <row r="294">
      <c r="A294" s="4">
        <v>43919.0</v>
      </c>
      <c r="B294" s="2" t="s">
        <v>18</v>
      </c>
      <c r="C294" s="2">
        <v>963.0</v>
      </c>
      <c r="D294" s="2">
        <v>493.0</v>
      </c>
      <c r="E294" s="2">
        <v>50.0</v>
      </c>
      <c r="F294" s="2">
        <v>66.0</v>
      </c>
      <c r="G294" s="2">
        <v>15.0</v>
      </c>
      <c r="H294" s="2">
        <v>103.0</v>
      </c>
    </row>
    <row r="295">
      <c r="A295" s="4">
        <v>43919.0</v>
      </c>
      <c r="B295" s="2" t="s">
        <v>19</v>
      </c>
      <c r="C295" s="2">
        <v>168.0</v>
      </c>
      <c r="D295" s="2">
        <v>92.0</v>
      </c>
      <c r="E295" s="2">
        <v>7.0</v>
      </c>
      <c r="F295" s="2">
        <v>4.0</v>
      </c>
      <c r="G295" s="2">
        <v>2.0</v>
      </c>
      <c r="H295" s="2">
        <v>37.0</v>
      </c>
    </row>
    <row r="296">
      <c r="A296" s="4">
        <v>43919.0</v>
      </c>
      <c r="B296" s="2" t="s">
        <v>20</v>
      </c>
      <c r="C296" s="2">
        <v>599.0</v>
      </c>
      <c r="D296" s="2">
        <v>319.0</v>
      </c>
      <c r="E296" s="2">
        <v>10.0</v>
      </c>
      <c r="F296" s="2">
        <v>23.0</v>
      </c>
      <c r="G296" s="2">
        <v>17.0</v>
      </c>
      <c r="H296" s="2">
        <v>98.0</v>
      </c>
    </row>
    <row r="297">
      <c r="A297" s="4">
        <v>43919.0</v>
      </c>
      <c r="B297" s="2" t="s">
        <v>21</v>
      </c>
      <c r="C297" s="2">
        <v>1321.0</v>
      </c>
      <c r="D297" s="2">
        <v>725.0</v>
      </c>
      <c r="E297" s="2">
        <v>61.0</v>
      </c>
      <c r="F297" s="2">
        <v>69.0</v>
      </c>
      <c r="G297" s="2">
        <v>83.0</v>
      </c>
      <c r="H297" s="2">
        <v>163.0</v>
      </c>
    </row>
    <row r="298">
      <c r="A298" s="4">
        <v>43919.0</v>
      </c>
      <c r="B298" s="2" t="s">
        <v>22</v>
      </c>
      <c r="C298" s="2">
        <v>1052.0</v>
      </c>
      <c r="D298" s="2">
        <v>470.0</v>
      </c>
      <c r="E298" s="2">
        <v>45.0</v>
      </c>
      <c r="F298" s="2">
        <v>34.0</v>
      </c>
      <c r="G298" s="2">
        <v>18.0</v>
      </c>
      <c r="H298" s="2">
        <v>140.0</v>
      </c>
    </row>
    <row r="299">
      <c r="A299" s="4">
        <v>43911.0</v>
      </c>
      <c r="B299" s="2" t="s">
        <v>12</v>
      </c>
      <c r="C299" s="2">
        <v>1725.0</v>
      </c>
      <c r="D299" s="2">
        <v>616.0</v>
      </c>
      <c r="E299" s="2">
        <v>0.0</v>
      </c>
      <c r="F299" s="2">
        <v>47.0</v>
      </c>
      <c r="G299" s="2">
        <v>0.0</v>
      </c>
      <c r="H299" s="2">
        <v>210.0</v>
      </c>
    </row>
    <row r="300">
      <c r="A300" s="4">
        <v>43920.0</v>
      </c>
      <c r="B300" s="2" t="s">
        <v>13</v>
      </c>
      <c r="C300" s="2">
        <v>251.0</v>
      </c>
      <c r="D300" s="2">
        <v>108.0</v>
      </c>
      <c r="E300" s="2">
        <v>15.0</v>
      </c>
      <c r="F300" s="2">
        <v>16.0</v>
      </c>
      <c r="G300" s="2">
        <v>6.0</v>
      </c>
      <c r="H300" s="2">
        <v>28.0</v>
      </c>
    </row>
    <row r="301">
      <c r="A301" s="4">
        <v>43920.0</v>
      </c>
      <c r="B301" s="2" t="s">
        <v>15</v>
      </c>
      <c r="C301" s="2">
        <v>539.0</v>
      </c>
      <c r="D301" s="2">
        <v>216.0</v>
      </c>
      <c r="E301" s="2">
        <v>19.0</v>
      </c>
      <c r="F301" s="2">
        <v>14.0</v>
      </c>
      <c r="G301" s="2">
        <v>16.0</v>
      </c>
      <c r="H301" s="2">
        <v>32.0</v>
      </c>
    </row>
    <row r="302">
      <c r="A302" s="4">
        <v>43920.0</v>
      </c>
      <c r="B302" s="2" t="s">
        <v>17</v>
      </c>
      <c r="C302" s="2">
        <v>661.0</v>
      </c>
      <c r="D302" s="2">
        <v>288.0</v>
      </c>
      <c r="E302" s="2">
        <v>17.0</v>
      </c>
      <c r="F302" s="2">
        <v>15.0</v>
      </c>
      <c r="G302" s="2">
        <v>4.0</v>
      </c>
      <c r="H302" s="2">
        <v>89.0</v>
      </c>
    </row>
    <row r="303">
      <c r="A303" s="4">
        <v>43920.0</v>
      </c>
      <c r="B303" s="2" t="s">
        <v>18</v>
      </c>
      <c r="C303" s="2">
        <v>1061.0</v>
      </c>
      <c r="D303" s="2">
        <v>556.0</v>
      </c>
      <c r="E303" s="2">
        <v>50.0</v>
      </c>
      <c r="F303" s="2">
        <v>67.0</v>
      </c>
      <c r="G303" s="2">
        <v>15.0</v>
      </c>
      <c r="H303" s="2">
        <v>98.0</v>
      </c>
    </row>
    <row r="304">
      <c r="A304" s="4">
        <v>43920.0</v>
      </c>
      <c r="B304" s="2" t="s">
        <v>19</v>
      </c>
      <c r="C304" s="2">
        <v>177.0</v>
      </c>
      <c r="D304" s="2">
        <v>96.0</v>
      </c>
      <c r="E304" s="2">
        <v>7.0</v>
      </c>
      <c r="F304" s="2">
        <v>4.0</v>
      </c>
      <c r="G304" s="2">
        <v>2.0</v>
      </c>
      <c r="H304" s="2">
        <v>9.0</v>
      </c>
    </row>
    <row r="305">
      <c r="A305" s="4">
        <v>43920.0</v>
      </c>
      <c r="B305" s="2" t="s">
        <v>20</v>
      </c>
      <c r="C305" s="2">
        <v>661.0</v>
      </c>
      <c r="D305" s="2">
        <v>358.0</v>
      </c>
      <c r="E305" s="2">
        <v>13.0</v>
      </c>
      <c r="F305" s="2">
        <v>26.0</v>
      </c>
      <c r="G305" s="2">
        <v>17.0</v>
      </c>
      <c r="H305" s="2">
        <v>62.0</v>
      </c>
    </row>
    <row r="306">
      <c r="A306" s="4">
        <v>43920.0</v>
      </c>
      <c r="B306" s="2" t="s">
        <v>21</v>
      </c>
      <c r="C306" s="2">
        <v>1349.0</v>
      </c>
      <c r="D306" s="2">
        <v>745.0</v>
      </c>
      <c r="E306" s="2">
        <v>61.0</v>
      </c>
      <c r="F306" s="2">
        <v>70.0</v>
      </c>
      <c r="G306" s="2">
        <v>83.0</v>
      </c>
      <c r="H306" s="2">
        <v>28.0</v>
      </c>
    </row>
    <row r="307">
      <c r="A307" s="4">
        <v>43920.0</v>
      </c>
      <c r="B307" s="2" t="s">
        <v>22</v>
      </c>
      <c r="C307" s="2">
        <v>1119.0</v>
      </c>
      <c r="D307" s="2">
        <v>500.0</v>
      </c>
      <c r="E307" s="2">
        <v>53.0</v>
      </c>
      <c r="F307" s="2">
        <v>36.0</v>
      </c>
      <c r="G307" s="2">
        <v>17.0</v>
      </c>
      <c r="H307" s="2">
        <v>67.0</v>
      </c>
    </row>
    <row r="308">
      <c r="A308" s="4">
        <v>43910.0</v>
      </c>
      <c r="B308" s="2" t="s">
        <v>12</v>
      </c>
      <c r="C308" s="2">
        <v>1515.0</v>
      </c>
      <c r="D308" s="2">
        <v>503.0</v>
      </c>
      <c r="E308" s="2">
        <v>0.0</v>
      </c>
      <c r="F308" s="2">
        <v>40.0</v>
      </c>
      <c r="G308" s="2">
        <v>0.0</v>
      </c>
      <c r="H308" s="2">
        <v>228.0</v>
      </c>
    </row>
    <row r="309">
      <c r="A309" s="4">
        <v>43921.0</v>
      </c>
      <c r="B309" s="2" t="s">
        <v>13</v>
      </c>
      <c r="C309" s="2">
        <v>262.0</v>
      </c>
      <c r="D309" s="2">
        <v>124.0</v>
      </c>
      <c r="E309" s="2">
        <v>18.0</v>
      </c>
      <c r="F309" s="2">
        <v>17.0</v>
      </c>
      <c r="G309" s="2">
        <v>14.0</v>
      </c>
      <c r="H309" s="2">
        <v>11.0</v>
      </c>
    </row>
    <row r="310">
      <c r="A310" s="4">
        <v>43921.0</v>
      </c>
      <c r="B310" s="2" t="s">
        <v>15</v>
      </c>
      <c r="C310" s="2">
        <v>645.0</v>
      </c>
      <c r="D310" s="2">
        <v>266.0</v>
      </c>
      <c r="E310" s="2">
        <v>22.0</v>
      </c>
      <c r="F310" s="2">
        <v>17.0</v>
      </c>
      <c r="G310" s="2">
        <v>17.0</v>
      </c>
      <c r="H310" s="2">
        <v>106.0</v>
      </c>
    </row>
    <row r="311">
      <c r="A311" s="4">
        <v>43921.0</v>
      </c>
      <c r="B311" s="2" t="s">
        <v>17</v>
      </c>
      <c r="C311" s="2">
        <v>687.0</v>
      </c>
      <c r="D311" s="2">
        <v>302.0</v>
      </c>
      <c r="E311" s="2">
        <v>19.0</v>
      </c>
      <c r="F311" s="2">
        <v>21.0</v>
      </c>
      <c r="G311" s="2">
        <v>4.0</v>
      </c>
      <c r="H311" s="2">
        <v>26.0</v>
      </c>
    </row>
    <row r="312">
      <c r="A312" s="4">
        <v>43921.0</v>
      </c>
      <c r="B312" s="2" t="s">
        <v>18</v>
      </c>
      <c r="C312" s="2">
        <v>1182.0</v>
      </c>
      <c r="D312" s="2">
        <v>603.0</v>
      </c>
      <c r="E312" s="2">
        <v>56.0</v>
      </c>
      <c r="F312" s="2">
        <v>80.0</v>
      </c>
      <c r="G312" s="2">
        <v>15.0</v>
      </c>
      <c r="H312" s="2">
        <v>121.0</v>
      </c>
    </row>
    <row r="313">
      <c r="A313" s="4">
        <v>43921.0</v>
      </c>
      <c r="B313" s="2" t="s">
        <v>19</v>
      </c>
      <c r="C313" s="2">
        <v>195.0</v>
      </c>
      <c r="D313" s="2">
        <v>106.0</v>
      </c>
      <c r="E313" s="2">
        <v>7.0</v>
      </c>
      <c r="F313" s="2">
        <v>4.0</v>
      </c>
      <c r="G313" s="2">
        <v>2.0</v>
      </c>
      <c r="H313" s="2">
        <v>18.0</v>
      </c>
    </row>
    <row r="314">
      <c r="A314" s="4">
        <v>43921.0</v>
      </c>
      <c r="B314" s="2" t="s">
        <v>20</v>
      </c>
      <c r="C314" s="2">
        <v>742.0</v>
      </c>
      <c r="D314" s="2">
        <v>395.0</v>
      </c>
      <c r="E314" s="2">
        <v>16.0</v>
      </c>
      <c r="F314" s="2">
        <v>37.0</v>
      </c>
      <c r="G314" s="2">
        <v>17.0</v>
      </c>
      <c r="H314" s="2">
        <v>81.0</v>
      </c>
    </row>
    <row r="315">
      <c r="A315" s="4">
        <v>43921.0</v>
      </c>
      <c r="B315" s="2" t="s">
        <v>21</v>
      </c>
      <c r="C315" s="2">
        <v>1464.0</v>
      </c>
      <c r="D315" s="2">
        <v>815.0</v>
      </c>
      <c r="E315" s="2">
        <v>65.0</v>
      </c>
      <c r="F315" s="2">
        <v>77.0</v>
      </c>
      <c r="G315" s="2">
        <v>93.0</v>
      </c>
      <c r="H315" s="2">
        <v>115.0</v>
      </c>
    </row>
    <row r="316">
      <c r="A316" s="4">
        <v>43921.0</v>
      </c>
      <c r="B316" s="2" t="s">
        <v>22</v>
      </c>
      <c r="C316" s="2">
        <v>1215.0</v>
      </c>
      <c r="D316" s="2">
        <v>536.0</v>
      </c>
      <c r="E316" s="2">
        <v>57.0</v>
      </c>
      <c r="F316" s="2">
        <v>55.0</v>
      </c>
      <c r="G316" s="2">
        <v>20.0</v>
      </c>
      <c r="H316" s="2">
        <v>96.0</v>
      </c>
    </row>
    <row r="317">
      <c r="A317" s="4">
        <v>43909.0</v>
      </c>
      <c r="B317" s="2" t="s">
        <v>12</v>
      </c>
      <c r="C317" s="2">
        <v>1287.0</v>
      </c>
      <c r="D317" s="2">
        <v>367.0</v>
      </c>
      <c r="E317" s="2">
        <v>0.0</v>
      </c>
      <c r="F317" s="2">
        <v>30.0</v>
      </c>
      <c r="G317" s="2">
        <v>0.0</v>
      </c>
      <c r="H317" s="2">
        <v>279.0</v>
      </c>
    </row>
    <row r="318">
      <c r="A318" s="4">
        <v>43922.0</v>
      </c>
      <c r="B318" s="2" t="s">
        <v>13</v>
      </c>
      <c r="C318" s="2">
        <v>290.0</v>
      </c>
      <c r="D318" s="2">
        <v>129.0</v>
      </c>
      <c r="E318" s="2">
        <v>19.0</v>
      </c>
      <c r="F318" s="2">
        <v>18.0</v>
      </c>
      <c r="G318" s="2">
        <v>22.0</v>
      </c>
      <c r="H318" s="2">
        <v>28.0</v>
      </c>
    </row>
    <row r="319">
      <c r="A319" s="4">
        <v>43922.0</v>
      </c>
      <c r="B319" s="2" t="s">
        <v>15</v>
      </c>
      <c r="C319" s="2">
        <v>697.0</v>
      </c>
      <c r="D319" s="2">
        <v>295.0</v>
      </c>
      <c r="E319" s="2">
        <v>23.0</v>
      </c>
      <c r="F319" s="2">
        <v>19.0</v>
      </c>
      <c r="G319" s="2">
        <v>22.0</v>
      </c>
      <c r="H319" s="2">
        <v>52.0</v>
      </c>
    </row>
    <row r="320">
      <c r="A320" s="4">
        <v>43922.0</v>
      </c>
      <c r="B320" s="2" t="s">
        <v>17</v>
      </c>
      <c r="C320" s="2">
        <v>728.0</v>
      </c>
      <c r="D320" s="2">
        <v>321.0</v>
      </c>
      <c r="E320" s="2">
        <v>20.0</v>
      </c>
      <c r="F320" s="2">
        <v>25.0</v>
      </c>
      <c r="G320" s="2">
        <v>7.0</v>
      </c>
      <c r="H320" s="2">
        <v>41.0</v>
      </c>
    </row>
    <row r="321">
      <c r="A321" s="4">
        <v>43922.0</v>
      </c>
      <c r="B321" s="2" t="s">
        <v>18</v>
      </c>
      <c r="C321" s="2">
        <v>1230.0</v>
      </c>
      <c r="D321" s="2">
        <v>636.0</v>
      </c>
      <c r="E321" s="2">
        <v>58.0</v>
      </c>
      <c r="F321" s="2">
        <v>86.0</v>
      </c>
      <c r="G321" s="2">
        <v>23.0</v>
      </c>
      <c r="H321" s="2">
        <v>48.0</v>
      </c>
    </row>
    <row r="322">
      <c r="A322" s="4">
        <v>43922.0</v>
      </c>
      <c r="B322" s="2" t="s">
        <v>19</v>
      </c>
      <c r="C322" s="2">
        <v>224.0</v>
      </c>
      <c r="D322" s="2">
        <v>115.0</v>
      </c>
      <c r="E322" s="2">
        <v>10.0</v>
      </c>
      <c r="F322" s="2">
        <v>6.0</v>
      </c>
      <c r="G322" s="2">
        <v>2.0</v>
      </c>
      <c r="H322" s="2">
        <v>29.0</v>
      </c>
    </row>
    <row r="323">
      <c r="A323" s="4">
        <v>43922.0</v>
      </c>
      <c r="B323" s="2" t="s">
        <v>20</v>
      </c>
      <c r="C323" s="2">
        <v>788.0</v>
      </c>
      <c r="D323" s="2">
        <v>420.0</v>
      </c>
      <c r="E323" s="2">
        <v>16.0</v>
      </c>
      <c r="F323" s="2">
        <v>39.0</v>
      </c>
      <c r="G323" s="2">
        <v>21.0</v>
      </c>
      <c r="H323" s="2">
        <v>46.0</v>
      </c>
    </row>
    <row r="324">
      <c r="A324" s="4">
        <v>43922.0</v>
      </c>
      <c r="B324" s="2" t="s">
        <v>21</v>
      </c>
      <c r="C324" s="2">
        <v>1644.0</v>
      </c>
      <c r="D324" s="2">
        <v>917.0</v>
      </c>
      <c r="E324" s="2">
        <v>74.0</v>
      </c>
      <c r="F324" s="2">
        <v>93.0</v>
      </c>
      <c r="G324" s="2">
        <v>101.0</v>
      </c>
      <c r="H324" s="2">
        <v>180.0</v>
      </c>
    </row>
    <row r="325">
      <c r="A325" s="4">
        <v>43922.0</v>
      </c>
      <c r="B325" s="2" t="s">
        <v>22</v>
      </c>
      <c r="C325" s="2">
        <v>1371.0</v>
      </c>
      <c r="D325" s="2">
        <v>611.0</v>
      </c>
      <c r="E325" s="2">
        <v>60.0</v>
      </c>
      <c r="F325" s="2">
        <v>57.0</v>
      </c>
      <c r="G325" s="2">
        <v>30.0</v>
      </c>
      <c r="H325" s="2">
        <v>156.0</v>
      </c>
    </row>
    <row r="326">
      <c r="A326" s="4">
        <v>43908.0</v>
      </c>
      <c r="B326" s="2" t="s">
        <v>12</v>
      </c>
      <c r="C326" s="2">
        <v>1008.0</v>
      </c>
      <c r="D326" s="2">
        <v>307.0</v>
      </c>
      <c r="E326" s="2">
        <v>0.0</v>
      </c>
      <c r="F326" s="2">
        <v>23.0</v>
      </c>
      <c r="G326" s="2">
        <v>0.0</v>
      </c>
      <c r="H326" s="2">
        <v>149.0</v>
      </c>
    </row>
    <row r="327">
      <c r="A327" s="4">
        <v>43923.0</v>
      </c>
      <c r="B327" s="2" t="s">
        <v>13</v>
      </c>
      <c r="C327" s="2">
        <v>301.0</v>
      </c>
      <c r="D327" s="2">
        <v>145.0</v>
      </c>
      <c r="E327" s="2">
        <v>25.0</v>
      </c>
      <c r="F327" s="2">
        <v>20.0</v>
      </c>
      <c r="G327" s="2">
        <v>25.0</v>
      </c>
      <c r="H327" s="2">
        <v>11.0</v>
      </c>
    </row>
    <row r="328">
      <c r="A328" s="4">
        <v>43923.0</v>
      </c>
      <c r="B328" s="2" t="s">
        <v>15</v>
      </c>
      <c r="C328" s="2">
        <v>754.0</v>
      </c>
      <c r="D328" s="2">
        <v>319.0</v>
      </c>
      <c r="E328" s="2">
        <v>42.0</v>
      </c>
      <c r="F328" s="2">
        <v>22.0</v>
      </c>
      <c r="G328" s="2">
        <v>28.0</v>
      </c>
      <c r="H328" s="2">
        <v>57.0</v>
      </c>
    </row>
    <row r="329">
      <c r="A329" s="4">
        <v>43923.0</v>
      </c>
      <c r="B329" s="2" t="s">
        <v>17</v>
      </c>
      <c r="C329" s="2">
        <v>782.0</v>
      </c>
      <c r="D329" s="2">
        <v>338.0</v>
      </c>
      <c r="E329" s="2">
        <v>32.0</v>
      </c>
      <c r="F329" s="2">
        <v>25.0</v>
      </c>
      <c r="G329" s="2">
        <v>10.0</v>
      </c>
      <c r="H329" s="2">
        <v>54.0</v>
      </c>
    </row>
    <row r="330">
      <c r="A330" s="4">
        <v>43923.0</v>
      </c>
      <c r="B330" s="2" t="s">
        <v>18</v>
      </c>
      <c r="C330" s="2">
        <v>1292.0</v>
      </c>
      <c r="D330" s="2">
        <v>681.0</v>
      </c>
      <c r="E330" s="2">
        <v>68.0</v>
      </c>
      <c r="F330" s="2">
        <v>93.0</v>
      </c>
      <c r="G330" s="2">
        <v>25.0</v>
      </c>
      <c r="H330" s="2">
        <v>62.0</v>
      </c>
    </row>
    <row r="331">
      <c r="A331" s="4">
        <v>43923.0</v>
      </c>
      <c r="B331" s="2" t="s">
        <v>19</v>
      </c>
      <c r="C331" s="2">
        <v>237.0</v>
      </c>
      <c r="D331" s="2">
        <v>123.0</v>
      </c>
      <c r="E331" s="2">
        <v>10.0</v>
      </c>
      <c r="F331" s="2">
        <v>10.0</v>
      </c>
      <c r="G331" s="2">
        <v>4.0</v>
      </c>
      <c r="H331" s="2">
        <v>13.0</v>
      </c>
    </row>
    <row r="332">
      <c r="A332" s="4">
        <v>43923.0</v>
      </c>
      <c r="B332" s="2" t="s">
        <v>20</v>
      </c>
      <c r="C332" s="2">
        <v>821.0</v>
      </c>
      <c r="D332" s="2">
        <v>440.0</v>
      </c>
      <c r="E332" s="2">
        <v>21.0</v>
      </c>
      <c r="F332" s="2">
        <v>43.0</v>
      </c>
      <c r="G332" s="2">
        <v>23.0</v>
      </c>
      <c r="H332" s="2">
        <v>33.0</v>
      </c>
    </row>
    <row r="333">
      <c r="A333" s="4">
        <v>43923.0</v>
      </c>
      <c r="B333" s="2" t="s">
        <v>21</v>
      </c>
      <c r="C333" s="2">
        <v>1725.0</v>
      </c>
      <c r="D333" s="2">
        <v>968.0</v>
      </c>
      <c r="E333" s="2">
        <v>77.0</v>
      </c>
      <c r="F333" s="2">
        <v>98.0</v>
      </c>
      <c r="G333" s="2">
        <v>110.0</v>
      </c>
      <c r="H333" s="2">
        <v>81.0</v>
      </c>
    </row>
    <row r="334">
      <c r="A334" s="4">
        <v>43923.0</v>
      </c>
      <c r="B334" s="2" t="s">
        <v>22</v>
      </c>
      <c r="C334" s="2">
        <v>1462.0</v>
      </c>
      <c r="D334" s="2">
        <v>659.0</v>
      </c>
      <c r="E334" s="2">
        <v>63.0</v>
      </c>
      <c r="F334" s="2">
        <v>65.0</v>
      </c>
      <c r="G334" s="2">
        <v>33.0</v>
      </c>
      <c r="H334" s="2">
        <v>91.0</v>
      </c>
    </row>
    <row r="335">
      <c r="A335" s="4">
        <v>43907.0</v>
      </c>
      <c r="B335" s="2" t="s">
        <v>12</v>
      </c>
      <c r="C335" s="2">
        <v>859.0</v>
      </c>
      <c r="D335" s="2">
        <v>223.0</v>
      </c>
      <c r="E335" s="2">
        <v>0.0</v>
      </c>
      <c r="F335" s="2">
        <v>19.0</v>
      </c>
      <c r="G335" s="2">
        <v>0.0</v>
      </c>
      <c r="H335" s="2">
        <v>176.0</v>
      </c>
    </row>
    <row r="336">
      <c r="A336" s="4">
        <v>43924.0</v>
      </c>
      <c r="B336" s="2" t="s">
        <v>13</v>
      </c>
      <c r="C336" s="2">
        <v>319.0</v>
      </c>
      <c r="D336" s="2">
        <v>146.0</v>
      </c>
      <c r="E336" s="2">
        <v>11.0</v>
      </c>
      <c r="F336" s="2">
        <v>22.0</v>
      </c>
      <c r="G336" s="2">
        <v>37.0</v>
      </c>
      <c r="H336" s="2">
        <v>18.0</v>
      </c>
    </row>
    <row r="337">
      <c r="A337" s="4">
        <v>43924.0</v>
      </c>
      <c r="B337" s="2" t="s">
        <v>15</v>
      </c>
      <c r="C337" s="2">
        <v>796.0</v>
      </c>
      <c r="D337" s="2">
        <v>345.0</v>
      </c>
      <c r="E337" s="2">
        <v>27.0</v>
      </c>
      <c r="F337" s="2">
        <v>27.0</v>
      </c>
      <c r="G337" s="2">
        <v>62.0</v>
      </c>
      <c r="H337" s="2">
        <v>42.0</v>
      </c>
    </row>
    <row r="338">
      <c r="A338" s="4">
        <v>43924.0</v>
      </c>
      <c r="B338" s="2" t="s">
        <v>17</v>
      </c>
      <c r="C338" s="2">
        <v>892.0</v>
      </c>
      <c r="D338" s="2">
        <v>365.0</v>
      </c>
      <c r="E338" s="2">
        <v>79.0</v>
      </c>
      <c r="F338" s="2">
        <v>30.0</v>
      </c>
      <c r="G338" s="2">
        <v>55.0</v>
      </c>
      <c r="H338" s="2">
        <v>110.0</v>
      </c>
    </row>
    <row r="339">
      <c r="A339" s="4">
        <v>43924.0</v>
      </c>
      <c r="B339" s="2" t="s">
        <v>18</v>
      </c>
      <c r="C339" s="2">
        <v>1379.0</v>
      </c>
      <c r="D339" s="2">
        <v>727.0</v>
      </c>
      <c r="E339" s="2">
        <v>68.0</v>
      </c>
      <c r="F339" s="2">
        <v>105.0</v>
      </c>
      <c r="G339" s="2">
        <v>47.0</v>
      </c>
      <c r="H339" s="2">
        <v>87.0</v>
      </c>
    </row>
    <row r="340">
      <c r="A340" s="4">
        <v>43924.0</v>
      </c>
      <c r="B340" s="2" t="s">
        <v>19</v>
      </c>
      <c r="C340" s="2">
        <v>274.0</v>
      </c>
      <c r="D340" s="2">
        <v>132.0</v>
      </c>
      <c r="E340" s="2">
        <v>27.0</v>
      </c>
      <c r="F340" s="2">
        <v>11.0</v>
      </c>
      <c r="G340" s="2">
        <v>8.0</v>
      </c>
      <c r="H340" s="2">
        <v>37.0</v>
      </c>
    </row>
    <row r="341">
      <c r="A341" s="4">
        <v>43924.0</v>
      </c>
      <c r="B341" s="2" t="s">
        <v>20</v>
      </c>
      <c r="C341" s="2">
        <v>874.0</v>
      </c>
      <c r="D341" s="2">
        <v>459.0</v>
      </c>
      <c r="E341" s="2">
        <v>48.0</v>
      </c>
      <c r="F341" s="2">
        <v>46.0</v>
      </c>
      <c r="G341" s="2">
        <v>39.0</v>
      </c>
      <c r="H341" s="2">
        <v>53.0</v>
      </c>
    </row>
    <row r="342">
      <c r="A342" s="4">
        <v>43924.0</v>
      </c>
      <c r="B342" s="2" t="s">
        <v>21</v>
      </c>
      <c r="C342" s="2">
        <v>1800.0</v>
      </c>
      <c r="D342" s="2">
        <v>1010.0</v>
      </c>
      <c r="E342" s="2">
        <v>33.0</v>
      </c>
      <c r="F342" s="2">
        <v>110.0</v>
      </c>
      <c r="G342" s="2">
        <v>162.0</v>
      </c>
      <c r="H342" s="2">
        <v>75.0</v>
      </c>
    </row>
    <row r="343">
      <c r="A343" s="4">
        <v>43924.0</v>
      </c>
      <c r="B343" s="2" t="s">
        <v>22</v>
      </c>
      <c r="C343" s="2">
        <v>1535.0</v>
      </c>
      <c r="D343" s="2">
        <v>712.0</v>
      </c>
      <c r="E343" s="2">
        <v>71.0</v>
      </c>
      <c r="F343" s="2">
        <v>75.0</v>
      </c>
      <c r="G343" s="2">
        <v>53.0</v>
      </c>
      <c r="H343" s="2">
        <v>73.0</v>
      </c>
    </row>
    <row r="344">
      <c r="A344" s="4">
        <v>43906.0</v>
      </c>
      <c r="B344" s="2" t="s">
        <v>12</v>
      </c>
      <c r="C344" s="2">
        <v>683.0</v>
      </c>
      <c r="D344" s="2">
        <v>200.0</v>
      </c>
      <c r="E344" s="2">
        <v>0.0</v>
      </c>
      <c r="F344" s="2">
        <v>11.0</v>
      </c>
      <c r="G344" s="2">
        <v>0.0</v>
      </c>
      <c r="H344" s="2">
        <v>129.0</v>
      </c>
    </row>
    <row r="345">
      <c r="A345" s="4">
        <v>43925.0</v>
      </c>
      <c r="B345" s="2" t="s">
        <v>13</v>
      </c>
      <c r="C345" s="2">
        <v>346.0</v>
      </c>
      <c r="D345" s="2">
        <v>151.0</v>
      </c>
      <c r="E345" s="2">
        <v>30.0</v>
      </c>
      <c r="F345" s="2">
        <v>22.0</v>
      </c>
      <c r="G345" s="2">
        <v>39.0</v>
      </c>
      <c r="H345" s="2">
        <v>27.0</v>
      </c>
    </row>
    <row r="346">
      <c r="A346" s="4">
        <v>43925.0</v>
      </c>
      <c r="B346" s="2" t="s">
        <v>15</v>
      </c>
      <c r="C346" s="2">
        <v>846.0</v>
      </c>
      <c r="D346" s="2">
        <v>365.0</v>
      </c>
      <c r="E346" s="2">
        <v>49.0</v>
      </c>
      <c r="F346" s="2">
        <v>31.0</v>
      </c>
      <c r="G346" s="2">
        <v>88.0</v>
      </c>
      <c r="H346" s="2">
        <v>50.0</v>
      </c>
    </row>
    <row r="347">
      <c r="A347" s="4">
        <v>43925.0</v>
      </c>
      <c r="B347" s="2" t="s">
        <v>17</v>
      </c>
      <c r="C347" s="2">
        <v>974.0</v>
      </c>
      <c r="D347" s="2">
        <v>385.0</v>
      </c>
      <c r="E347" s="2">
        <v>46.0</v>
      </c>
      <c r="F347" s="2">
        <v>32.0</v>
      </c>
      <c r="G347" s="2">
        <v>66.0</v>
      </c>
      <c r="H347" s="2">
        <v>82.0</v>
      </c>
    </row>
    <row r="348">
      <c r="A348" s="4">
        <v>43925.0</v>
      </c>
      <c r="B348" s="2" t="s">
        <v>18</v>
      </c>
      <c r="C348" s="2">
        <v>1477.0</v>
      </c>
      <c r="D348" s="2">
        <v>787.0</v>
      </c>
      <c r="E348" s="2">
        <v>84.0</v>
      </c>
      <c r="F348" s="2">
        <v>114.0</v>
      </c>
      <c r="G348" s="2">
        <v>101.0</v>
      </c>
      <c r="H348" s="2">
        <v>98.0</v>
      </c>
    </row>
    <row r="349">
      <c r="A349" s="4">
        <v>43925.0</v>
      </c>
      <c r="B349" s="2" t="s">
        <v>19</v>
      </c>
      <c r="C349" s="2">
        <v>279.0</v>
      </c>
      <c r="D349" s="2">
        <v>140.0</v>
      </c>
      <c r="E349" s="2">
        <v>25.0</v>
      </c>
      <c r="F349" s="2">
        <v>11.0</v>
      </c>
      <c r="G349" s="2">
        <v>18.0</v>
      </c>
      <c r="H349" s="2">
        <v>5.0</v>
      </c>
    </row>
    <row r="350">
      <c r="A350" s="4">
        <v>43925.0</v>
      </c>
      <c r="B350" s="2" t="s">
        <v>20</v>
      </c>
      <c r="C350" s="2">
        <v>914.0</v>
      </c>
      <c r="D350" s="2">
        <v>475.0</v>
      </c>
      <c r="E350" s="2">
        <v>46.0</v>
      </c>
      <c r="F350" s="2">
        <v>49.0</v>
      </c>
      <c r="G350" s="2">
        <v>60.0</v>
      </c>
      <c r="H350" s="2">
        <v>40.0</v>
      </c>
    </row>
    <row r="351">
      <c r="A351" s="4">
        <v>43925.0</v>
      </c>
      <c r="B351" s="2" t="s">
        <v>21</v>
      </c>
      <c r="C351" s="2">
        <v>1863.0</v>
      </c>
      <c r="D351" s="2">
        <v>1057.0</v>
      </c>
      <c r="E351" s="2">
        <v>94.0</v>
      </c>
      <c r="F351" s="2">
        <v>118.0</v>
      </c>
      <c r="G351" s="2">
        <v>211.0</v>
      </c>
      <c r="H351" s="2">
        <v>63.0</v>
      </c>
    </row>
    <row r="352">
      <c r="A352" s="4">
        <v>43925.0</v>
      </c>
      <c r="B352" s="2" t="s">
        <v>22</v>
      </c>
      <c r="C352" s="2">
        <v>1602.0</v>
      </c>
      <c r="D352" s="2">
        <v>747.0</v>
      </c>
      <c r="E352" s="2">
        <v>100.0</v>
      </c>
      <c r="F352" s="2">
        <v>93.0</v>
      </c>
      <c r="G352" s="2">
        <v>82.0</v>
      </c>
      <c r="H352" s="2">
        <v>67.0</v>
      </c>
    </row>
    <row r="353">
      <c r="A353" s="4">
        <v>43905.0</v>
      </c>
      <c r="B353" s="2" t="s">
        <v>12</v>
      </c>
      <c r="C353" s="2">
        <v>554.0</v>
      </c>
      <c r="D353" s="2">
        <v>160.0</v>
      </c>
      <c r="E353" s="2">
        <v>0.0</v>
      </c>
      <c r="F353" s="2">
        <v>7.0</v>
      </c>
      <c r="G353" s="2">
        <v>0.0</v>
      </c>
      <c r="H353" s="2">
        <v>117.0</v>
      </c>
    </row>
    <row r="354">
      <c r="A354" s="4">
        <v>43926.0</v>
      </c>
      <c r="B354" s="2" t="s">
        <v>13</v>
      </c>
      <c r="C354" s="2">
        <v>371.0</v>
      </c>
      <c r="D354" s="2">
        <v>153.0</v>
      </c>
      <c r="E354" s="2">
        <v>32.0</v>
      </c>
      <c r="F354" s="2">
        <v>23.0</v>
      </c>
      <c r="G354" s="2">
        <v>49.0</v>
      </c>
      <c r="H354" s="2">
        <v>25.0</v>
      </c>
    </row>
    <row r="355">
      <c r="A355" s="4">
        <v>43926.0</v>
      </c>
      <c r="B355" s="2" t="s">
        <v>15</v>
      </c>
      <c r="C355" s="2">
        <v>862.0</v>
      </c>
      <c r="D355" s="2">
        <v>367.0</v>
      </c>
      <c r="E355" s="2">
        <v>56.0</v>
      </c>
      <c r="F355" s="2">
        <v>31.0</v>
      </c>
      <c r="G355" s="2">
        <v>104.0</v>
      </c>
      <c r="H355" s="2">
        <v>16.0</v>
      </c>
    </row>
    <row r="356">
      <c r="A356" s="4">
        <v>43926.0</v>
      </c>
      <c r="B356" s="2" t="s">
        <v>17</v>
      </c>
      <c r="C356" s="2">
        <v>1046.0</v>
      </c>
      <c r="D356" s="2">
        <v>401.0</v>
      </c>
      <c r="E356" s="2">
        <v>48.0</v>
      </c>
      <c r="F356" s="2">
        <v>37.0</v>
      </c>
      <c r="G356" s="2">
        <v>84.0</v>
      </c>
      <c r="H356" s="2">
        <v>72.0</v>
      </c>
    </row>
    <row r="357">
      <c r="A357" s="4">
        <v>43926.0</v>
      </c>
      <c r="B357" s="2" t="s">
        <v>18</v>
      </c>
      <c r="C357" s="2">
        <v>1501.0</v>
      </c>
      <c r="D357" s="2">
        <v>808.0</v>
      </c>
      <c r="E357" s="2">
        <v>85.0</v>
      </c>
      <c r="F357" s="2">
        <v>114.0</v>
      </c>
      <c r="G357" s="2">
        <v>129.0</v>
      </c>
      <c r="H357" s="2">
        <v>24.0</v>
      </c>
    </row>
    <row r="358">
      <c r="A358" s="4">
        <v>43926.0</v>
      </c>
      <c r="B358" s="2" t="s">
        <v>19</v>
      </c>
      <c r="C358" s="2">
        <v>288.0</v>
      </c>
      <c r="D358" s="2">
        <v>143.0</v>
      </c>
      <c r="E358" s="2">
        <v>25.0</v>
      </c>
      <c r="F358" s="2">
        <v>16.0</v>
      </c>
      <c r="G358" s="2">
        <v>18.0</v>
      </c>
      <c r="H358" s="2">
        <v>9.0</v>
      </c>
    </row>
    <row r="359">
      <c r="A359" s="4">
        <v>43926.0</v>
      </c>
      <c r="B359" s="2" t="s">
        <v>20</v>
      </c>
      <c r="C359" s="2">
        <v>934.0</v>
      </c>
      <c r="D359" s="2">
        <v>490.0</v>
      </c>
      <c r="E359" s="2">
        <v>46.0</v>
      </c>
      <c r="F359" s="2">
        <v>52.0</v>
      </c>
      <c r="G359" s="2">
        <v>61.0</v>
      </c>
      <c r="H359" s="2">
        <v>20.0</v>
      </c>
    </row>
    <row r="360">
      <c r="A360" s="4">
        <v>43926.0</v>
      </c>
      <c r="B360" s="2" t="s">
        <v>21</v>
      </c>
      <c r="C360" s="2">
        <v>1916.0</v>
      </c>
      <c r="D360" s="2">
        <v>1087.0</v>
      </c>
      <c r="E360" s="2">
        <v>96.0</v>
      </c>
      <c r="F360" s="2">
        <v>121.0</v>
      </c>
      <c r="G360" s="2">
        <v>258.0</v>
      </c>
      <c r="H360" s="2">
        <v>53.0</v>
      </c>
    </row>
    <row r="361">
      <c r="A361" s="4">
        <v>43926.0</v>
      </c>
      <c r="B361" s="2" t="s">
        <v>22</v>
      </c>
      <c r="C361" s="2">
        <v>1663.0</v>
      </c>
      <c r="D361" s="2">
        <v>778.0</v>
      </c>
      <c r="E361" s="2">
        <v>101.0</v>
      </c>
      <c r="F361" s="2">
        <v>97.0</v>
      </c>
      <c r="G361" s="2">
        <v>95.0</v>
      </c>
      <c r="H361" s="2">
        <v>61.0</v>
      </c>
    </row>
    <row r="362">
      <c r="A362" s="4">
        <v>43904.0</v>
      </c>
      <c r="B362" s="2" t="s">
        <v>12</v>
      </c>
      <c r="C362" s="2">
        <v>437.0</v>
      </c>
      <c r="D362" s="2">
        <v>134.0</v>
      </c>
      <c r="E362" s="2">
        <v>0.0</v>
      </c>
      <c r="F362" s="2">
        <v>6.0</v>
      </c>
      <c r="G362" s="2">
        <v>0.0</v>
      </c>
      <c r="H362" s="2">
        <v>168.0</v>
      </c>
    </row>
    <row r="363">
      <c r="A363" s="4">
        <v>43927.0</v>
      </c>
      <c r="B363" s="2" t="s">
        <v>13</v>
      </c>
      <c r="C363" s="2">
        <v>371.0</v>
      </c>
      <c r="D363" s="2">
        <v>154.0</v>
      </c>
      <c r="E363" s="2">
        <v>32.0</v>
      </c>
      <c r="F363" s="2">
        <v>23.0</v>
      </c>
      <c r="G363" s="2">
        <v>50.0</v>
      </c>
      <c r="H363" s="2">
        <v>0.0</v>
      </c>
    </row>
    <row r="364">
      <c r="A364" s="4">
        <v>43927.0</v>
      </c>
      <c r="B364" s="2" t="s">
        <v>15</v>
      </c>
      <c r="C364" s="2">
        <v>881.0</v>
      </c>
      <c r="D364" s="2">
        <v>370.0</v>
      </c>
      <c r="E364" s="2">
        <v>56.0</v>
      </c>
      <c r="F364" s="2">
        <v>32.0</v>
      </c>
      <c r="G364" s="2">
        <v>109.0</v>
      </c>
      <c r="H364" s="2">
        <v>19.0</v>
      </c>
    </row>
    <row r="365">
      <c r="A365" s="4">
        <v>43927.0</v>
      </c>
      <c r="B365" s="2" t="s">
        <v>17</v>
      </c>
      <c r="C365" s="2">
        <v>1055.0</v>
      </c>
      <c r="D365" s="2">
        <v>408.0</v>
      </c>
      <c r="E365" s="2">
        <v>50.0</v>
      </c>
      <c r="F365" s="2">
        <v>39.0</v>
      </c>
      <c r="G365" s="2">
        <v>84.0</v>
      </c>
      <c r="H365" s="2">
        <v>9.0</v>
      </c>
    </row>
    <row r="366">
      <c r="A366" s="4">
        <v>43927.0</v>
      </c>
      <c r="B366" s="2" t="s">
        <v>18</v>
      </c>
      <c r="C366" s="2">
        <v>1550.0</v>
      </c>
      <c r="D366" s="2">
        <v>830.0</v>
      </c>
      <c r="E366" s="2">
        <v>88.0</v>
      </c>
      <c r="F366" s="2">
        <v>128.0</v>
      </c>
      <c r="G366" s="2">
        <v>182.0</v>
      </c>
      <c r="H366" s="2">
        <v>49.0</v>
      </c>
    </row>
    <row r="367">
      <c r="A367" s="4">
        <v>43927.0</v>
      </c>
      <c r="B367" s="2" t="s">
        <v>19</v>
      </c>
      <c r="C367" s="2">
        <v>292.0</v>
      </c>
      <c r="D367" s="2">
        <v>147.0</v>
      </c>
      <c r="E367" s="2">
        <v>25.0</v>
      </c>
      <c r="F367" s="2">
        <v>16.0</v>
      </c>
      <c r="G367" s="2">
        <v>19.0</v>
      </c>
      <c r="H367" s="2">
        <v>4.0</v>
      </c>
    </row>
    <row r="368">
      <c r="A368" s="4">
        <v>43927.0</v>
      </c>
      <c r="B368" s="2" t="s">
        <v>20</v>
      </c>
      <c r="C368" s="2">
        <v>973.0</v>
      </c>
      <c r="D368" s="2">
        <v>520.0</v>
      </c>
      <c r="E368" s="2">
        <v>47.0</v>
      </c>
      <c r="F368" s="2">
        <v>53.0</v>
      </c>
      <c r="G368" s="2">
        <v>62.0</v>
      </c>
      <c r="H368" s="2">
        <v>39.0</v>
      </c>
    </row>
    <row r="369">
      <c r="A369" s="4">
        <v>43927.0</v>
      </c>
      <c r="B369" s="2" t="s">
        <v>21</v>
      </c>
      <c r="C369" s="2">
        <v>1932.0</v>
      </c>
      <c r="D369" s="2">
        <v>1095.0</v>
      </c>
      <c r="E369" s="2">
        <v>97.0</v>
      </c>
      <c r="F369" s="2">
        <v>125.0</v>
      </c>
      <c r="G369" s="2">
        <v>289.0</v>
      </c>
      <c r="H369" s="2">
        <v>16.0</v>
      </c>
    </row>
    <row r="370">
      <c r="A370" s="4">
        <v>43927.0</v>
      </c>
      <c r="B370" s="2" t="s">
        <v>22</v>
      </c>
      <c r="C370" s="2">
        <v>1713.0</v>
      </c>
      <c r="D370" s="2">
        <v>811.0</v>
      </c>
      <c r="E370" s="2">
        <v>104.0</v>
      </c>
      <c r="F370" s="2">
        <v>112.0</v>
      </c>
      <c r="G370" s="2">
        <v>105.0</v>
      </c>
      <c r="H370" s="2">
        <v>50.0</v>
      </c>
    </row>
    <row r="371">
      <c r="A371" s="4">
        <v>43903.0</v>
      </c>
      <c r="B371" s="2" t="s">
        <v>12</v>
      </c>
      <c r="C371" s="2">
        <v>269.0</v>
      </c>
      <c r="D371" s="2">
        <v>75.0</v>
      </c>
      <c r="E371" s="2">
        <v>0.0</v>
      </c>
      <c r="F371" s="2">
        <v>2.0</v>
      </c>
      <c r="G371" s="2">
        <v>0.0</v>
      </c>
      <c r="H371" s="2">
        <v>111.0</v>
      </c>
    </row>
    <row r="372">
      <c r="A372" s="4">
        <v>43928.0</v>
      </c>
      <c r="B372" s="2" t="s">
        <v>13</v>
      </c>
      <c r="C372" s="2">
        <v>378.0</v>
      </c>
      <c r="D372" s="2">
        <v>161.0</v>
      </c>
      <c r="E372" s="2">
        <v>32.0</v>
      </c>
      <c r="F372" s="2">
        <v>26.0</v>
      </c>
      <c r="G372" s="2">
        <v>54.0</v>
      </c>
      <c r="H372" s="2">
        <v>7.0</v>
      </c>
    </row>
    <row r="373">
      <c r="A373" s="4">
        <v>43928.0</v>
      </c>
      <c r="B373" s="2" t="s">
        <v>15</v>
      </c>
      <c r="C373" s="2">
        <v>901.0</v>
      </c>
      <c r="D373" s="2">
        <v>385.0</v>
      </c>
      <c r="E373" s="2">
        <v>55.0</v>
      </c>
      <c r="F373" s="2">
        <v>36.0</v>
      </c>
      <c r="G373" s="2">
        <v>118.0</v>
      </c>
      <c r="H373" s="2">
        <v>20.0</v>
      </c>
    </row>
    <row r="374">
      <c r="A374" s="4">
        <v>43928.0</v>
      </c>
      <c r="B374" s="2" t="s">
        <v>17</v>
      </c>
      <c r="C374" s="2">
        <v>1069.0</v>
      </c>
      <c r="D374" s="2">
        <v>419.0</v>
      </c>
      <c r="E374" s="2">
        <v>50.0</v>
      </c>
      <c r="F374" s="2">
        <v>42.0</v>
      </c>
      <c r="G374" s="2">
        <v>101.0</v>
      </c>
      <c r="H374" s="2">
        <v>14.0</v>
      </c>
    </row>
    <row r="375">
      <c r="A375" s="4">
        <v>43928.0</v>
      </c>
      <c r="B375" s="2" t="s">
        <v>18</v>
      </c>
      <c r="C375" s="2">
        <v>1600.0</v>
      </c>
      <c r="D375" s="2">
        <v>844.0</v>
      </c>
      <c r="E375" s="2">
        <v>93.0</v>
      </c>
      <c r="F375" s="2">
        <v>138.0</v>
      </c>
      <c r="G375" s="2">
        <v>177.0</v>
      </c>
      <c r="H375" s="2">
        <v>50.0</v>
      </c>
    </row>
    <row r="376">
      <c r="A376" s="4">
        <v>43928.0</v>
      </c>
      <c r="B376" s="2" t="s">
        <v>19</v>
      </c>
      <c r="C376" s="2">
        <v>296.0</v>
      </c>
      <c r="D376" s="2">
        <v>154.0</v>
      </c>
      <c r="E376" s="2">
        <v>25.0</v>
      </c>
      <c r="F376" s="2">
        <v>20.0</v>
      </c>
      <c r="G376" s="2">
        <v>41.0</v>
      </c>
      <c r="H376" s="2">
        <v>4.0</v>
      </c>
    </row>
    <row r="377">
      <c r="A377" s="4">
        <v>43928.0</v>
      </c>
      <c r="B377" s="2" t="s">
        <v>20</v>
      </c>
      <c r="C377" s="2">
        <v>990.0</v>
      </c>
      <c r="D377" s="2">
        <v>534.0</v>
      </c>
      <c r="E377" s="2">
        <v>49.0</v>
      </c>
      <c r="F377" s="2">
        <v>72.0</v>
      </c>
      <c r="G377" s="2">
        <v>74.0</v>
      </c>
      <c r="H377" s="2">
        <v>17.0</v>
      </c>
    </row>
    <row r="378">
      <c r="A378" s="4">
        <v>43928.0</v>
      </c>
      <c r="B378" s="2" t="s">
        <v>21</v>
      </c>
      <c r="C378" s="2">
        <v>2006.0</v>
      </c>
      <c r="D378" s="2">
        <v>1130.0</v>
      </c>
      <c r="E378" s="2">
        <v>107.0</v>
      </c>
      <c r="F378" s="2">
        <v>140.0</v>
      </c>
      <c r="G378" s="2">
        <v>318.0</v>
      </c>
      <c r="H378" s="2">
        <v>74.0</v>
      </c>
    </row>
    <row r="379">
      <c r="A379" s="4">
        <v>43928.0</v>
      </c>
      <c r="B379" s="2" t="s">
        <v>22</v>
      </c>
      <c r="C379" s="2">
        <v>1757.0</v>
      </c>
      <c r="D379" s="2">
        <v>836.0</v>
      </c>
      <c r="E379" s="2">
        <v>109.0</v>
      </c>
      <c r="F379" s="2">
        <v>131.0</v>
      </c>
      <c r="G379" s="2">
        <v>158.0</v>
      </c>
      <c r="H379" s="2">
        <v>44.0</v>
      </c>
    </row>
    <row r="380">
      <c r="A380" s="4">
        <v>43902.0</v>
      </c>
      <c r="B380" s="2" t="s">
        <v>12</v>
      </c>
      <c r="C380" s="2">
        <v>158.0</v>
      </c>
      <c r="D380" s="2">
        <v>0.0</v>
      </c>
      <c r="E380" s="2">
        <v>0.0</v>
      </c>
      <c r="F380" s="2">
        <v>0.0</v>
      </c>
      <c r="G380" s="2">
        <v>0.0</v>
      </c>
      <c r="H380" s="2">
        <v>0.0</v>
      </c>
    </row>
    <row r="381">
      <c r="A381" s="4">
        <v>43929.0</v>
      </c>
      <c r="B381" s="2" t="s">
        <v>13</v>
      </c>
      <c r="C381" s="2">
        <v>395.0</v>
      </c>
      <c r="D381" s="2">
        <v>168.0</v>
      </c>
      <c r="E381" s="2">
        <v>32.0</v>
      </c>
      <c r="F381" s="2">
        <v>27.0</v>
      </c>
      <c r="G381" s="2">
        <v>63.0</v>
      </c>
      <c r="H381" s="2">
        <v>17.0</v>
      </c>
    </row>
    <row r="382">
      <c r="A382" s="4">
        <v>43929.0</v>
      </c>
      <c r="B382" s="2" t="s">
        <v>15</v>
      </c>
      <c r="C382" s="2">
        <v>915.0</v>
      </c>
      <c r="D382" s="2">
        <v>403.0</v>
      </c>
      <c r="E382" s="2">
        <v>58.0</v>
      </c>
      <c r="F382" s="2">
        <v>45.0</v>
      </c>
      <c r="G382" s="2">
        <v>128.0</v>
      </c>
      <c r="H382" s="2">
        <v>14.0</v>
      </c>
    </row>
    <row r="383">
      <c r="A383" s="4">
        <v>43929.0</v>
      </c>
      <c r="B383" s="2" t="s">
        <v>17</v>
      </c>
      <c r="C383" s="2">
        <v>1084.0</v>
      </c>
      <c r="D383" s="2">
        <v>424.0</v>
      </c>
      <c r="E383" s="2">
        <v>52.0</v>
      </c>
      <c r="F383" s="2">
        <v>45.0</v>
      </c>
      <c r="G383" s="2">
        <v>131.0</v>
      </c>
      <c r="H383" s="2">
        <v>15.0</v>
      </c>
    </row>
    <row r="384">
      <c r="A384" s="4">
        <v>43929.0</v>
      </c>
      <c r="B384" s="2" t="s">
        <v>18</v>
      </c>
      <c r="C384" s="2">
        <v>1639.0</v>
      </c>
      <c r="D384" s="2">
        <v>865.0</v>
      </c>
      <c r="E384" s="2">
        <v>95.0</v>
      </c>
      <c r="F384" s="2">
        <v>142.0</v>
      </c>
      <c r="G384" s="2">
        <v>205.0</v>
      </c>
      <c r="H384" s="2">
        <v>39.0</v>
      </c>
    </row>
    <row r="385">
      <c r="A385" s="4">
        <v>43929.0</v>
      </c>
      <c r="B385" s="2" t="s">
        <v>19</v>
      </c>
      <c r="C385" s="2">
        <v>308.0</v>
      </c>
      <c r="D385" s="2">
        <v>159.0</v>
      </c>
      <c r="E385" s="2">
        <v>25.0</v>
      </c>
      <c r="F385" s="2">
        <v>21.0</v>
      </c>
      <c r="G385" s="2">
        <v>40.0</v>
      </c>
      <c r="H385" s="2">
        <v>12.0</v>
      </c>
    </row>
    <row r="386">
      <c r="A386" s="4">
        <v>43929.0</v>
      </c>
      <c r="B386" s="2" t="s">
        <v>20</v>
      </c>
      <c r="C386" s="2">
        <v>1021.0</v>
      </c>
      <c r="D386" s="2">
        <v>548.0</v>
      </c>
      <c r="E386" s="2">
        <v>51.0</v>
      </c>
      <c r="F386" s="2">
        <v>84.0</v>
      </c>
      <c r="G386" s="2">
        <v>80.0</v>
      </c>
      <c r="H386" s="2">
        <v>31.0</v>
      </c>
    </row>
    <row r="387">
      <c r="A387" s="4">
        <v>43929.0</v>
      </c>
      <c r="B387" s="2" t="s">
        <v>21</v>
      </c>
      <c r="C387" s="2">
        <v>2074.0</v>
      </c>
      <c r="D387" s="2">
        <v>1158.0</v>
      </c>
      <c r="E387" s="2">
        <v>111.0</v>
      </c>
      <c r="F387" s="2">
        <v>147.0</v>
      </c>
      <c r="G387" s="2">
        <v>355.0</v>
      </c>
      <c r="H387" s="2">
        <v>68.0</v>
      </c>
    </row>
    <row r="388">
      <c r="A388" s="4">
        <v>43929.0</v>
      </c>
      <c r="B388" s="2" t="s">
        <v>22</v>
      </c>
      <c r="C388" s="2">
        <v>1825.0</v>
      </c>
      <c r="D388" s="2">
        <v>874.0</v>
      </c>
      <c r="E388" s="2">
        <v>114.0</v>
      </c>
      <c r="F388" s="2">
        <v>141.0</v>
      </c>
      <c r="G388" s="2">
        <v>191.0</v>
      </c>
      <c r="H388" s="2">
        <v>68.0</v>
      </c>
    </row>
    <row r="389">
      <c r="A389" s="4">
        <v>43901.0</v>
      </c>
      <c r="B389" s="2" t="s">
        <v>12</v>
      </c>
      <c r="C389" s="2">
        <v>95.0</v>
      </c>
      <c r="D389" s="2">
        <v>0.0</v>
      </c>
      <c r="E389" s="2">
        <v>0.0</v>
      </c>
      <c r="F389" s="2">
        <v>0.0</v>
      </c>
      <c r="G389" s="2">
        <v>0.0</v>
      </c>
      <c r="H389" s="2">
        <v>13.0</v>
      </c>
    </row>
    <row r="390">
      <c r="A390" s="4">
        <v>43930.0</v>
      </c>
      <c r="B390" s="2" t="s">
        <v>13</v>
      </c>
      <c r="C390" s="2">
        <v>400.0</v>
      </c>
      <c r="D390" s="2">
        <v>169.0</v>
      </c>
      <c r="E390" s="2">
        <v>33.0</v>
      </c>
      <c r="F390" s="2">
        <v>29.0</v>
      </c>
      <c r="G390" s="2">
        <v>73.0</v>
      </c>
      <c r="H390" s="2">
        <v>5.0</v>
      </c>
    </row>
    <row r="391">
      <c r="A391" s="4">
        <v>43930.0</v>
      </c>
      <c r="B391" s="2" t="s">
        <v>15</v>
      </c>
      <c r="C391" s="2">
        <v>929.0</v>
      </c>
      <c r="D391" s="2">
        <v>413.0</v>
      </c>
      <c r="E391" s="2">
        <v>64.0</v>
      </c>
      <c r="F391" s="2">
        <v>49.0</v>
      </c>
      <c r="G391" s="2">
        <v>144.0</v>
      </c>
      <c r="H391" s="2">
        <v>14.0</v>
      </c>
    </row>
    <row r="392">
      <c r="A392" s="4">
        <v>43930.0</v>
      </c>
      <c r="B392" s="2" t="s">
        <v>17</v>
      </c>
      <c r="C392" s="2">
        <v>1116.0</v>
      </c>
      <c r="D392" s="2">
        <v>439.0</v>
      </c>
      <c r="E392" s="2">
        <v>54.0</v>
      </c>
      <c r="F392" s="2">
        <v>48.0</v>
      </c>
      <c r="G392" s="2">
        <v>159.0</v>
      </c>
      <c r="H392" s="2">
        <v>32.0</v>
      </c>
    </row>
    <row r="393">
      <c r="A393" s="4">
        <v>43930.0</v>
      </c>
      <c r="B393" s="2" t="s">
        <v>18</v>
      </c>
      <c r="C393" s="2">
        <v>1686.0</v>
      </c>
      <c r="D393" s="2">
        <v>890.0</v>
      </c>
      <c r="E393" s="2">
        <v>102.0</v>
      </c>
      <c r="F393" s="2">
        <v>148.0</v>
      </c>
      <c r="G393" s="2">
        <v>251.0</v>
      </c>
      <c r="H393" s="2">
        <v>47.0</v>
      </c>
    </row>
    <row r="394">
      <c r="A394" s="4">
        <v>43930.0</v>
      </c>
      <c r="B394" s="2" t="s">
        <v>19</v>
      </c>
      <c r="C394" s="2">
        <v>310.0</v>
      </c>
      <c r="D394" s="2">
        <v>165.0</v>
      </c>
      <c r="E394" s="2">
        <v>26.0</v>
      </c>
      <c r="F394" s="2">
        <v>21.0</v>
      </c>
      <c r="G394" s="2">
        <v>48.0</v>
      </c>
      <c r="H394" s="2">
        <v>2.0</v>
      </c>
    </row>
    <row r="395">
      <c r="A395" s="4">
        <v>43930.0</v>
      </c>
      <c r="B395" s="2" t="s">
        <v>20</v>
      </c>
      <c r="C395" s="2">
        <v>1055.0</v>
      </c>
      <c r="D395" s="2">
        <v>557.0</v>
      </c>
      <c r="E395" s="2">
        <v>56.0</v>
      </c>
      <c r="F395" s="2">
        <v>92.0</v>
      </c>
      <c r="G395" s="2">
        <v>111.0</v>
      </c>
      <c r="H395" s="2">
        <v>34.0</v>
      </c>
    </row>
    <row r="396">
      <c r="A396" s="4">
        <v>43930.0</v>
      </c>
      <c r="B396" s="2" t="s">
        <v>21</v>
      </c>
      <c r="C396" s="2">
        <v>2127.0</v>
      </c>
      <c r="D396" s="2">
        <v>1182.0</v>
      </c>
      <c r="E396" s="2">
        <v>123.0</v>
      </c>
      <c r="F396" s="2">
        <v>154.0</v>
      </c>
      <c r="G396" s="2">
        <v>451.0</v>
      </c>
      <c r="H396" s="2">
        <v>53.0</v>
      </c>
    </row>
    <row r="397">
      <c r="A397" s="4">
        <v>43930.0</v>
      </c>
      <c r="B397" s="2" t="s">
        <v>22</v>
      </c>
      <c r="C397" s="2">
        <v>1887.0</v>
      </c>
      <c r="D397" s="2">
        <v>900.0</v>
      </c>
      <c r="E397" s="2">
        <v>124.0</v>
      </c>
      <c r="F397" s="2">
        <v>150.0</v>
      </c>
      <c r="G397" s="2">
        <v>200.0</v>
      </c>
      <c r="H397" s="2">
        <v>62.0</v>
      </c>
    </row>
    <row r="398">
      <c r="A398" s="4">
        <v>43900.0</v>
      </c>
      <c r="B398" s="2" t="s">
        <v>12</v>
      </c>
      <c r="C398" s="2">
        <v>82.0</v>
      </c>
      <c r="D398" s="2">
        <v>0.0</v>
      </c>
      <c r="E398" s="2">
        <v>0.0</v>
      </c>
      <c r="F398" s="2">
        <v>0.0</v>
      </c>
      <c r="G398" s="2">
        <v>0.0</v>
      </c>
      <c r="H398" s="2">
        <v>23.0</v>
      </c>
    </row>
    <row r="399">
      <c r="A399" s="4">
        <v>43931.0</v>
      </c>
      <c r="B399" s="2" t="s">
        <v>13</v>
      </c>
      <c r="C399" s="2">
        <v>403.0</v>
      </c>
      <c r="D399" s="2">
        <v>171.0</v>
      </c>
      <c r="E399" s="2">
        <v>33.0</v>
      </c>
      <c r="F399" s="2">
        <v>32.0</v>
      </c>
      <c r="G399" s="2">
        <v>83.0</v>
      </c>
      <c r="H399" s="2">
        <v>3.0</v>
      </c>
    </row>
    <row r="400">
      <c r="A400" s="4">
        <v>43931.0</v>
      </c>
      <c r="B400" s="2" t="s">
        <v>15</v>
      </c>
      <c r="C400" s="2">
        <v>943.0</v>
      </c>
      <c r="D400" s="2">
        <v>421.0</v>
      </c>
      <c r="E400" s="2">
        <v>65.0</v>
      </c>
      <c r="F400" s="2">
        <v>52.0</v>
      </c>
      <c r="G400" s="2">
        <v>157.0</v>
      </c>
      <c r="H400" s="2">
        <v>14.0</v>
      </c>
    </row>
    <row r="401">
      <c r="A401" s="4">
        <v>43931.0</v>
      </c>
      <c r="B401" s="2" t="s">
        <v>17</v>
      </c>
      <c r="C401" s="2">
        <v>1136.0</v>
      </c>
      <c r="D401" s="2">
        <v>449.0</v>
      </c>
      <c r="E401" s="2">
        <v>55.0</v>
      </c>
      <c r="F401" s="2">
        <v>49.0</v>
      </c>
      <c r="G401" s="2">
        <v>161.0</v>
      </c>
      <c r="H401" s="2">
        <v>20.0</v>
      </c>
    </row>
    <row r="402">
      <c r="A402" s="4">
        <v>43931.0</v>
      </c>
      <c r="B402" s="2" t="s">
        <v>18</v>
      </c>
      <c r="C402" s="2">
        <v>1725.0</v>
      </c>
      <c r="D402" s="2">
        <v>915.0</v>
      </c>
      <c r="E402" s="2">
        <v>102.0</v>
      </c>
      <c r="F402" s="2">
        <v>157.0</v>
      </c>
      <c r="G402" s="2">
        <v>272.0</v>
      </c>
      <c r="H402" s="2">
        <v>39.0</v>
      </c>
    </row>
    <row r="403">
      <c r="A403" s="4">
        <v>43931.0</v>
      </c>
      <c r="B403" s="2" t="s">
        <v>19</v>
      </c>
      <c r="C403" s="2">
        <v>318.0</v>
      </c>
      <c r="D403" s="2">
        <v>170.0</v>
      </c>
      <c r="E403" s="2">
        <v>27.0</v>
      </c>
      <c r="F403" s="2">
        <v>22.0</v>
      </c>
      <c r="G403" s="2">
        <v>57.0</v>
      </c>
      <c r="H403" s="2">
        <v>8.0</v>
      </c>
    </row>
    <row r="404">
      <c r="A404" s="4">
        <v>43931.0</v>
      </c>
      <c r="B404" s="2" t="s">
        <v>20</v>
      </c>
      <c r="C404" s="2">
        <v>1097.0</v>
      </c>
      <c r="D404" s="2">
        <v>561.0</v>
      </c>
      <c r="E404" s="2">
        <v>57.0</v>
      </c>
      <c r="F404" s="2">
        <v>96.0</v>
      </c>
      <c r="G404" s="2">
        <v>156.0</v>
      </c>
      <c r="H404" s="2">
        <v>42.0</v>
      </c>
    </row>
    <row r="405">
      <c r="A405" s="4">
        <v>43931.0</v>
      </c>
      <c r="B405" s="2" t="s">
        <v>21</v>
      </c>
      <c r="C405" s="2">
        <v>2143.0</v>
      </c>
      <c r="D405" s="2">
        <v>1199.0</v>
      </c>
      <c r="E405" s="2">
        <v>137.0</v>
      </c>
      <c r="F405" s="2">
        <v>170.0</v>
      </c>
      <c r="G405" s="2">
        <v>523.0</v>
      </c>
      <c r="H405" s="2">
        <v>16.0</v>
      </c>
    </row>
    <row r="406">
      <c r="A406" s="4">
        <v>43931.0</v>
      </c>
      <c r="B406" s="2" t="s">
        <v>22</v>
      </c>
      <c r="C406" s="2">
        <v>1947.0</v>
      </c>
      <c r="D406" s="2">
        <v>922.0</v>
      </c>
      <c r="E406" s="2">
        <v>126.0</v>
      </c>
      <c r="F406" s="2">
        <v>159.0</v>
      </c>
      <c r="G406" s="2">
        <v>221.0</v>
      </c>
      <c r="H406" s="2">
        <v>60.0</v>
      </c>
    </row>
    <row r="407">
      <c r="A407" s="4">
        <v>43899.0</v>
      </c>
      <c r="B407" s="2" t="s">
        <v>12</v>
      </c>
      <c r="C407" s="2">
        <v>59.0</v>
      </c>
      <c r="D407" s="2">
        <v>0.0</v>
      </c>
      <c r="E407" s="2">
        <v>0.0</v>
      </c>
      <c r="F407" s="2">
        <v>0.0</v>
      </c>
      <c r="G407" s="2">
        <v>0.0</v>
      </c>
      <c r="H407" s="2">
        <v>18.0</v>
      </c>
    </row>
    <row r="408">
      <c r="A408" s="4">
        <v>43932.0</v>
      </c>
      <c r="B408" s="2" t="s">
        <v>13</v>
      </c>
      <c r="C408" s="2">
        <v>409.0</v>
      </c>
      <c r="D408" s="2">
        <v>176.0</v>
      </c>
      <c r="E408" s="2">
        <v>35.0</v>
      </c>
      <c r="F408" s="2">
        <v>36.0</v>
      </c>
      <c r="G408" s="2">
        <v>85.0</v>
      </c>
      <c r="H408" s="2">
        <v>6.0</v>
      </c>
    </row>
    <row r="409">
      <c r="A409" s="4">
        <v>43932.0</v>
      </c>
      <c r="B409" s="2" t="s">
        <v>15</v>
      </c>
      <c r="C409" s="2">
        <v>971.0</v>
      </c>
      <c r="D409" s="2">
        <v>436.0</v>
      </c>
      <c r="E409" s="2">
        <v>70.0</v>
      </c>
      <c r="F409" s="2">
        <v>59.0</v>
      </c>
      <c r="G409" s="2">
        <v>194.0</v>
      </c>
      <c r="H409" s="2">
        <v>28.0</v>
      </c>
    </row>
    <row r="410">
      <c r="A410" s="4">
        <v>43932.0</v>
      </c>
      <c r="B410" s="2" t="s">
        <v>17</v>
      </c>
      <c r="C410" s="2">
        <v>1153.0</v>
      </c>
      <c r="D410" s="2">
        <v>453.0</v>
      </c>
      <c r="E410" s="2">
        <v>56.0</v>
      </c>
      <c r="F410" s="2">
        <v>56.0</v>
      </c>
      <c r="G410" s="2">
        <v>176.0</v>
      </c>
      <c r="H410" s="2">
        <v>17.0</v>
      </c>
    </row>
    <row r="411">
      <c r="A411" s="4">
        <v>43932.0</v>
      </c>
      <c r="B411" s="2" t="s">
        <v>18</v>
      </c>
      <c r="C411" s="2">
        <v>1772.0</v>
      </c>
      <c r="D411" s="2">
        <v>943.0</v>
      </c>
      <c r="E411" s="2">
        <v>103.0</v>
      </c>
      <c r="F411" s="2">
        <v>165.0</v>
      </c>
      <c r="G411" s="2">
        <v>317.0</v>
      </c>
      <c r="H411" s="2">
        <v>47.0</v>
      </c>
    </row>
    <row r="412">
      <c r="A412" s="4">
        <v>43932.0</v>
      </c>
      <c r="B412" s="2" t="s">
        <v>19</v>
      </c>
      <c r="C412" s="2">
        <v>328.0</v>
      </c>
      <c r="D412" s="2">
        <v>169.0</v>
      </c>
      <c r="E412" s="2">
        <v>27.0</v>
      </c>
      <c r="F412" s="2">
        <v>26.0</v>
      </c>
      <c r="G412" s="2">
        <v>61.0</v>
      </c>
      <c r="H412" s="2">
        <v>10.0</v>
      </c>
    </row>
    <row r="413">
      <c r="A413" s="4">
        <v>43932.0</v>
      </c>
      <c r="B413" s="2" t="s">
        <v>20</v>
      </c>
      <c r="C413" s="2">
        <v>1136.0</v>
      </c>
      <c r="D413" s="2">
        <v>579.0</v>
      </c>
      <c r="E413" s="2">
        <v>59.0</v>
      </c>
      <c r="F413" s="2">
        <v>105.0</v>
      </c>
      <c r="G413" s="2">
        <v>200.0</v>
      </c>
      <c r="H413" s="2">
        <v>39.0</v>
      </c>
    </row>
    <row r="414">
      <c r="A414" s="4">
        <v>43932.0</v>
      </c>
      <c r="B414" s="2" t="s">
        <v>21</v>
      </c>
      <c r="C414" s="2">
        <v>2203.0</v>
      </c>
      <c r="D414" s="2">
        <v>1239.0</v>
      </c>
      <c r="E414" s="2">
        <v>142.0</v>
      </c>
      <c r="F414" s="2">
        <v>183.0</v>
      </c>
      <c r="G414" s="2">
        <v>558.0</v>
      </c>
      <c r="H414" s="2">
        <v>60.0</v>
      </c>
    </row>
    <row r="415">
      <c r="A415" s="4">
        <v>43932.0</v>
      </c>
      <c r="B415" s="2" t="s">
        <v>22</v>
      </c>
      <c r="C415" s="2">
        <v>2034.0</v>
      </c>
      <c r="D415" s="2">
        <v>955.0</v>
      </c>
      <c r="E415" s="2">
        <v>127.0</v>
      </c>
      <c r="F415" s="2">
        <v>169.0</v>
      </c>
      <c r="G415" s="2">
        <v>247.0</v>
      </c>
      <c r="H415" s="2">
        <v>87.0</v>
      </c>
    </row>
    <row r="416">
      <c r="A416" s="4">
        <v>43898.0</v>
      </c>
      <c r="B416" s="2" t="s">
        <v>12</v>
      </c>
      <c r="C416" s="2">
        <v>41.0</v>
      </c>
      <c r="D416" s="2">
        <v>0.0</v>
      </c>
      <c r="E416" s="2">
        <v>0.0</v>
      </c>
      <c r="F416" s="2">
        <v>0.0</v>
      </c>
      <c r="G416" s="2">
        <v>0.0</v>
      </c>
      <c r="H416" s="2">
        <v>7.0</v>
      </c>
    </row>
    <row r="417">
      <c r="A417" s="4">
        <v>43933.0</v>
      </c>
      <c r="B417" s="2" t="s">
        <v>13</v>
      </c>
      <c r="C417" s="2">
        <v>413.0</v>
      </c>
      <c r="D417" s="2">
        <v>176.0</v>
      </c>
      <c r="E417" s="2">
        <v>34.0</v>
      </c>
      <c r="F417" s="2">
        <v>35.0</v>
      </c>
      <c r="G417" s="2">
        <v>86.0</v>
      </c>
      <c r="H417" s="2">
        <v>4.0</v>
      </c>
    </row>
    <row r="418">
      <c r="A418" s="4">
        <v>43933.0</v>
      </c>
      <c r="B418" s="2" t="s">
        <v>15</v>
      </c>
      <c r="C418" s="2">
        <v>990.0</v>
      </c>
      <c r="D418" s="2">
        <v>439.0</v>
      </c>
      <c r="E418" s="2">
        <v>70.0</v>
      </c>
      <c r="F418" s="2">
        <v>60.0</v>
      </c>
      <c r="G418" s="2">
        <v>200.0</v>
      </c>
      <c r="H418" s="2">
        <v>19.0</v>
      </c>
    </row>
    <row r="419">
      <c r="A419" s="4">
        <v>43933.0</v>
      </c>
      <c r="B419" s="2" t="s">
        <v>17</v>
      </c>
      <c r="C419" s="2">
        <v>1169.0</v>
      </c>
      <c r="D419" s="2">
        <v>456.0</v>
      </c>
      <c r="E419" s="2">
        <v>56.0</v>
      </c>
      <c r="F419" s="2">
        <v>56.0</v>
      </c>
      <c r="G419" s="2">
        <v>197.0</v>
      </c>
      <c r="H419" s="2">
        <v>16.0</v>
      </c>
    </row>
    <row r="420">
      <c r="A420" s="4">
        <v>43933.0</v>
      </c>
      <c r="B420" s="2" t="s">
        <v>18</v>
      </c>
      <c r="C420" s="2">
        <v>1832.0</v>
      </c>
      <c r="D420" s="2">
        <v>957.0</v>
      </c>
      <c r="E420" s="2">
        <v>104.0</v>
      </c>
      <c r="F420" s="2">
        <v>170.0</v>
      </c>
      <c r="G420" s="2">
        <v>360.0</v>
      </c>
      <c r="H420" s="2">
        <v>60.0</v>
      </c>
    </row>
    <row r="421">
      <c r="A421" s="4">
        <v>43933.0</v>
      </c>
      <c r="B421" s="2" t="s">
        <v>19</v>
      </c>
      <c r="C421" s="2">
        <v>331.0</v>
      </c>
      <c r="D421" s="2">
        <v>171.0</v>
      </c>
      <c r="E421" s="2">
        <v>27.0</v>
      </c>
      <c r="F421" s="2">
        <v>27.0</v>
      </c>
      <c r="G421" s="2">
        <v>61.0</v>
      </c>
      <c r="H421" s="2">
        <v>3.0</v>
      </c>
    </row>
    <row r="422">
      <c r="A422" s="4">
        <v>43933.0</v>
      </c>
      <c r="B422" s="2" t="s">
        <v>20</v>
      </c>
      <c r="C422" s="2">
        <v>1169.0</v>
      </c>
      <c r="D422" s="2">
        <v>590.0</v>
      </c>
      <c r="E422" s="2">
        <v>59.0</v>
      </c>
      <c r="F422" s="2">
        <v>107.0</v>
      </c>
      <c r="G422" s="2">
        <v>205.0</v>
      </c>
      <c r="H422" s="2">
        <v>33.0</v>
      </c>
    </row>
    <row r="423">
      <c r="A423" s="4">
        <v>43933.0</v>
      </c>
      <c r="B423" s="2" t="s">
        <v>21</v>
      </c>
      <c r="C423" s="2">
        <v>2217.0</v>
      </c>
      <c r="D423" s="2">
        <v>1240.0</v>
      </c>
      <c r="E423" s="2">
        <v>143.0</v>
      </c>
      <c r="F423" s="2">
        <v>183.0</v>
      </c>
      <c r="G423" s="2">
        <v>583.0</v>
      </c>
      <c r="H423" s="2">
        <v>14.0</v>
      </c>
    </row>
    <row r="424">
      <c r="A424" s="4">
        <v>43933.0</v>
      </c>
      <c r="B424" s="2" t="s">
        <v>22</v>
      </c>
      <c r="C424" s="2">
        <v>2066.0</v>
      </c>
      <c r="D424" s="2">
        <v>964.0</v>
      </c>
      <c r="E424" s="2">
        <v>128.0</v>
      </c>
      <c r="F424" s="2">
        <v>177.0</v>
      </c>
      <c r="G424" s="2">
        <v>275.0</v>
      </c>
      <c r="H424" s="2">
        <v>32.0</v>
      </c>
    </row>
    <row r="425">
      <c r="A425" s="4">
        <v>43897.0</v>
      </c>
      <c r="B425" s="2" t="s">
        <v>12</v>
      </c>
      <c r="C425" s="2">
        <v>34.0</v>
      </c>
      <c r="D425" s="2">
        <v>0.0</v>
      </c>
      <c r="E425" s="2">
        <v>0.0</v>
      </c>
      <c r="F425" s="2">
        <v>0.0</v>
      </c>
      <c r="G425" s="2">
        <v>0.0</v>
      </c>
      <c r="H425" s="2">
        <v>8.0</v>
      </c>
    </row>
    <row r="426">
      <c r="A426" s="4">
        <v>43934.0</v>
      </c>
      <c r="B426" s="2" t="s">
        <v>13</v>
      </c>
      <c r="C426" s="2">
        <v>414.0</v>
      </c>
      <c r="D426" s="2">
        <v>176.0</v>
      </c>
      <c r="E426" s="2">
        <v>34.0</v>
      </c>
      <c r="F426" s="2">
        <v>38.0</v>
      </c>
      <c r="G426" s="2">
        <v>96.0</v>
      </c>
      <c r="H426" s="2">
        <v>1.0</v>
      </c>
    </row>
    <row r="427">
      <c r="A427" s="4">
        <v>43934.0</v>
      </c>
      <c r="B427" s="2" t="s">
        <v>15</v>
      </c>
      <c r="C427" s="2">
        <v>1001.0</v>
      </c>
      <c r="D427" s="2">
        <v>452.0</v>
      </c>
      <c r="E427" s="2">
        <v>70.0</v>
      </c>
      <c r="F427" s="2">
        <v>60.0</v>
      </c>
      <c r="G427" s="2">
        <v>203.0</v>
      </c>
      <c r="H427" s="2">
        <v>11.0</v>
      </c>
    </row>
    <row r="428">
      <c r="A428" s="4">
        <v>43934.0</v>
      </c>
      <c r="B428" s="2" t="s">
        <v>17</v>
      </c>
      <c r="C428" s="2">
        <v>1190.0</v>
      </c>
      <c r="D428" s="2">
        <v>462.0</v>
      </c>
      <c r="E428" s="2">
        <v>57.0</v>
      </c>
      <c r="F428" s="2">
        <v>58.0</v>
      </c>
      <c r="G428" s="2">
        <v>197.0</v>
      </c>
      <c r="H428" s="2">
        <v>21.0</v>
      </c>
    </row>
    <row r="429">
      <c r="A429" s="4">
        <v>43934.0</v>
      </c>
      <c r="B429" s="2" t="s">
        <v>18</v>
      </c>
      <c r="C429" s="2">
        <v>1864.0</v>
      </c>
      <c r="D429" s="2">
        <v>973.0</v>
      </c>
      <c r="E429" s="2">
        <v>110.0</v>
      </c>
      <c r="F429" s="2">
        <v>180.0</v>
      </c>
      <c r="G429" s="2">
        <v>375.0</v>
      </c>
      <c r="H429" s="2">
        <v>32.0</v>
      </c>
    </row>
    <row r="430">
      <c r="A430" s="4">
        <v>43934.0</v>
      </c>
      <c r="B430" s="2" t="s">
        <v>19</v>
      </c>
      <c r="C430" s="2">
        <v>337.0</v>
      </c>
      <c r="D430" s="2">
        <v>177.0</v>
      </c>
      <c r="E430" s="2">
        <v>27.0</v>
      </c>
      <c r="F430" s="2">
        <v>27.0</v>
      </c>
      <c r="G430" s="2">
        <v>61.0</v>
      </c>
      <c r="H430" s="2">
        <v>6.0</v>
      </c>
    </row>
    <row r="431">
      <c r="A431" s="4">
        <v>43934.0</v>
      </c>
      <c r="B431" s="2" t="s">
        <v>20</v>
      </c>
      <c r="C431" s="2">
        <v>1177.0</v>
      </c>
      <c r="D431" s="2">
        <v>590.0</v>
      </c>
      <c r="E431" s="2">
        <v>59.0</v>
      </c>
      <c r="F431" s="2">
        <v>111.0</v>
      </c>
      <c r="G431" s="2">
        <v>209.0</v>
      </c>
      <c r="H431" s="2">
        <v>8.0</v>
      </c>
    </row>
    <row r="432">
      <c r="A432" s="4">
        <v>43934.0</v>
      </c>
      <c r="B432" s="2" t="s">
        <v>21</v>
      </c>
      <c r="C432" s="2">
        <v>2240.0</v>
      </c>
      <c r="D432" s="2">
        <v>1253.0</v>
      </c>
      <c r="E432" s="2">
        <v>145.0</v>
      </c>
      <c r="F432" s="2">
        <v>184.0</v>
      </c>
      <c r="G432" s="2">
        <v>597.0</v>
      </c>
      <c r="H432" s="2">
        <v>23.0</v>
      </c>
    </row>
    <row r="433">
      <c r="A433" s="4">
        <v>43934.0</v>
      </c>
      <c r="B433" s="2" t="s">
        <v>22</v>
      </c>
      <c r="C433" s="2">
        <v>2083.0</v>
      </c>
      <c r="D433" s="2">
        <v>971.0</v>
      </c>
      <c r="E433" s="2">
        <v>129.0</v>
      </c>
      <c r="F433" s="2">
        <v>178.0</v>
      </c>
      <c r="G433" s="2">
        <v>294.0</v>
      </c>
      <c r="H433" s="2">
        <v>17.0</v>
      </c>
    </row>
    <row r="434">
      <c r="A434" s="4">
        <v>43896.0</v>
      </c>
      <c r="B434" s="2" t="s">
        <v>12</v>
      </c>
      <c r="C434" s="2">
        <v>26.0</v>
      </c>
      <c r="D434" s="2">
        <v>0.0</v>
      </c>
      <c r="E434" s="2">
        <v>0.0</v>
      </c>
      <c r="F434" s="2">
        <v>0.0</v>
      </c>
      <c r="G434" s="2">
        <v>0.0</v>
      </c>
      <c r="H434" s="2">
        <v>11.0</v>
      </c>
    </row>
    <row r="435">
      <c r="A435" s="4">
        <v>43935.0</v>
      </c>
      <c r="B435" s="2" t="s">
        <v>13</v>
      </c>
      <c r="C435" s="2">
        <v>416.0</v>
      </c>
      <c r="D435" s="2">
        <v>179.0</v>
      </c>
      <c r="E435" s="2">
        <v>34.0</v>
      </c>
      <c r="F435" s="2">
        <v>38.0</v>
      </c>
      <c r="G435" s="2">
        <v>100.0</v>
      </c>
      <c r="H435" s="2">
        <v>2.0</v>
      </c>
    </row>
    <row r="436">
      <c r="A436" s="4">
        <v>43935.0</v>
      </c>
      <c r="B436" s="2" t="s">
        <v>15</v>
      </c>
      <c r="C436" s="2">
        <v>1044.0</v>
      </c>
      <c r="D436" s="2">
        <v>455.0</v>
      </c>
      <c r="E436" s="2">
        <v>71.0</v>
      </c>
      <c r="F436" s="2">
        <v>62.0</v>
      </c>
      <c r="G436" s="2">
        <v>235.0</v>
      </c>
      <c r="H436" s="2">
        <v>43.0</v>
      </c>
    </row>
    <row r="437">
      <c r="A437" s="4">
        <v>43935.0</v>
      </c>
      <c r="B437" s="2" t="s">
        <v>17</v>
      </c>
      <c r="C437" s="2">
        <v>1211.0</v>
      </c>
      <c r="D437" s="2">
        <v>468.0</v>
      </c>
      <c r="E437" s="2">
        <v>61.0</v>
      </c>
      <c r="F437" s="2">
        <v>59.0</v>
      </c>
      <c r="G437" s="2">
        <v>207.0</v>
      </c>
      <c r="H437" s="2">
        <v>21.0</v>
      </c>
    </row>
    <row r="438">
      <c r="A438" s="4">
        <v>43935.0</v>
      </c>
      <c r="B438" s="2" t="s">
        <v>18</v>
      </c>
      <c r="C438" s="2">
        <v>1911.0</v>
      </c>
      <c r="D438" s="2">
        <v>994.0</v>
      </c>
      <c r="E438" s="2">
        <v>115.0</v>
      </c>
      <c r="F438" s="2">
        <v>181.0</v>
      </c>
      <c r="G438" s="2">
        <v>409.0</v>
      </c>
      <c r="H438" s="2">
        <v>47.0</v>
      </c>
    </row>
    <row r="439">
      <c r="A439" s="4">
        <v>43935.0</v>
      </c>
      <c r="B439" s="2" t="s">
        <v>19</v>
      </c>
      <c r="C439" s="2">
        <v>344.0</v>
      </c>
      <c r="D439" s="2">
        <v>185.0</v>
      </c>
      <c r="E439" s="2">
        <v>30.0</v>
      </c>
      <c r="F439" s="2">
        <v>27.0</v>
      </c>
      <c r="G439" s="2">
        <v>62.0</v>
      </c>
      <c r="H439" s="2">
        <v>7.0</v>
      </c>
    </row>
    <row r="440">
      <c r="A440" s="4">
        <v>43935.0</v>
      </c>
      <c r="B440" s="2" t="s">
        <v>20</v>
      </c>
      <c r="C440" s="2">
        <v>1189.0</v>
      </c>
      <c r="D440" s="2">
        <v>600.0</v>
      </c>
      <c r="E440" s="2">
        <v>62.0</v>
      </c>
      <c r="F440" s="2">
        <v>115.0</v>
      </c>
      <c r="G440" s="2">
        <v>220.0</v>
      </c>
      <c r="H440" s="2">
        <v>12.0</v>
      </c>
    </row>
    <row r="441">
      <c r="A441" s="4">
        <v>43935.0</v>
      </c>
      <c r="B441" s="2" t="s">
        <v>21</v>
      </c>
      <c r="C441" s="2">
        <v>2321.0</v>
      </c>
      <c r="D441" s="2">
        <v>1284.0</v>
      </c>
      <c r="E441" s="2">
        <v>156.0</v>
      </c>
      <c r="F441" s="2">
        <v>201.0</v>
      </c>
      <c r="G441" s="2">
        <v>664.0</v>
      </c>
      <c r="H441" s="2">
        <v>81.0</v>
      </c>
    </row>
    <row r="442">
      <c r="A442" s="4">
        <v>43935.0</v>
      </c>
      <c r="B442" s="2" t="s">
        <v>22</v>
      </c>
      <c r="C442" s="2">
        <v>2159.0</v>
      </c>
      <c r="D442" s="2">
        <v>982.0</v>
      </c>
      <c r="E442" s="2">
        <v>136.0</v>
      </c>
      <c r="F442" s="2">
        <v>182.0</v>
      </c>
      <c r="G442" s="2">
        <v>327.0</v>
      </c>
      <c r="H442" s="2">
        <v>76.0</v>
      </c>
    </row>
    <row r="443">
      <c r="A443" s="4">
        <v>43895.0</v>
      </c>
      <c r="B443" s="2" t="s">
        <v>12</v>
      </c>
      <c r="C443" s="2">
        <v>15.0</v>
      </c>
      <c r="D443" s="2">
        <v>0.0</v>
      </c>
      <c r="E443" s="2">
        <v>0.0</v>
      </c>
      <c r="F443" s="2">
        <v>0.0</v>
      </c>
      <c r="G443" s="2">
        <v>0.0</v>
      </c>
      <c r="H443" s="2">
        <v>4.0</v>
      </c>
    </row>
    <row r="444">
      <c r="A444" s="4">
        <v>43936.0</v>
      </c>
      <c r="B444" s="2" t="s">
        <v>13</v>
      </c>
      <c r="C444" s="2">
        <v>428.0</v>
      </c>
      <c r="D444" s="2">
        <v>181.0</v>
      </c>
      <c r="E444" s="2">
        <v>35.0</v>
      </c>
      <c r="F444" s="2">
        <v>38.0</v>
      </c>
      <c r="G444" s="2">
        <v>90.0</v>
      </c>
      <c r="H444" s="2">
        <v>12.0</v>
      </c>
    </row>
    <row r="445">
      <c r="A445" s="4">
        <v>43936.0</v>
      </c>
      <c r="B445" s="2" t="s">
        <v>15</v>
      </c>
      <c r="C445" s="2">
        <v>1072.0</v>
      </c>
      <c r="D445" s="2">
        <v>460.0</v>
      </c>
      <c r="E445" s="2">
        <v>71.0</v>
      </c>
      <c r="F445" s="2">
        <v>68.0</v>
      </c>
      <c r="G445" s="2">
        <v>264.0</v>
      </c>
      <c r="H445" s="2">
        <v>28.0</v>
      </c>
    </row>
    <row r="446">
      <c r="A446" s="4">
        <v>43936.0</v>
      </c>
      <c r="B446" s="2" t="s">
        <v>17</v>
      </c>
      <c r="C446" s="2">
        <v>1247.0</v>
      </c>
      <c r="D446" s="2">
        <v>479.0</v>
      </c>
      <c r="E446" s="2">
        <v>62.0</v>
      </c>
      <c r="F446" s="2">
        <v>63.0</v>
      </c>
      <c r="G446" s="2">
        <v>301.0</v>
      </c>
      <c r="H446" s="2">
        <v>36.0</v>
      </c>
    </row>
    <row r="447">
      <c r="A447" s="4">
        <v>43936.0</v>
      </c>
      <c r="B447" s="2" t="s">
        <v>18</v>
      </c>
      <c r="C447" s="2">
        <v>1926.0</v>
      </c>
      <c r="D447" s="2">
        <v>1004.0</v>
      </c>
      <c r="E447" s="2">
        <v>117.0</v>
      </c>
      <c r="F447" s="2">
        <v>187.0</v>
      </c>
      <c r="G447" s="2">
        <v>480.0</v>
      </c>
      <c r="H447" s="2">
        <v>15.0</v>
      </c>
    </row>
    <row r="448">
      <c r="A448" s="4">
        <v>43936.0</v>
      </c>
      <c r="B448" s="2" t="s">
        <v>19</v>
      </c>
      <c r="C448" s="2">
        <v>347.0</v>
      </c>
      <c r="D448" s="2">
        <v>200.0</v>
      </c>
      <c r="E448" s="2">
        <v>30.0</v>
      </c>
      <c r="F448" s="2">
        <v>28.0</v>
      </c>
      <c r="G448" s="2">
        <v>73.0</v>
      </c>
      <c r="H448" s="2">
        <v>3.0</v>
      </c>
    </row>
    <row r="449">
      <c r="A449" s="4">
        <v>43936.0</v>
      </c>
      <c r="B449" s="2" t="s">
        <v>20</v>
      </c>
      <c r="C449" s="2">
        <v>1201.0</v>
      </c>
      <c r="D449" s="2">
        <v>608.0</v>
      </c>
      <c r="E449" s="2">
        <v>62.0</v>
      </c>
      <c r="F449" s="2">
        <v>128.0</v>
      </c>
      <c r="G449" s="2">
        <v>252.0</v>
      </c>
      <c r="H449" s="2">
        <v>12.0</v>
      </c>
    </row>
    <row r="450">
      <c r="A450" s="4">
        <v>43936.0</v>
      </c>
      <c r="B450" s="2" t="s">
        <v>21</v>
      </c>
      <c r="C450" s="2">
        <v>2363.0</v>
      </c>
      <c r="D450" s="2">
        <v>1302.0</v>
      </c>
      <c r="E450" s="2">
        <v>156.0</v>
      </c>
      <c r="F450" s="2">
        <v>211.0</v>
      </c>
      <c r="G450" s="2">
        <v>772.0</v>
      </c>
      <c r="H450" s="2">
        <v>42.0</v>
      </c>
    </row>
    <row r="451">
      <c r="A451" s="4">
        <v>43936.0</v>
      </c>
      <c r="B451" s="2" t="s">
        <v>22</v>
      </c>
      <c r="C451" s="2">
        <v>2223.0</v>
      </c>
      <c r="D451" s="2">
        <v>992.0</v>
      </c>
      <c r="E451" s="2">
        <v>138.0</v>
      </c>
      <c r="F451" s="2">
        <v>189.0</v>
      </c>
      <c r="G451" s="2">
        <v>402.0</v>
      </c>
      <c r="H451" s="2">
        <v>64.0</v>
      </c>
    </row>
    <row r="452">
      <c r="A452" s="4">
        <v>43894.0</v>
      </c>
      <c r="B452" s="2" t="s">
        <v>12</v>
      </c>
      <c r="C452" s="2">
        <v>11.0</v>
      </c>
      <c r="D452" s="2">
        <v>0.0</v>
      </c>
      <c r="E452" s="2">
        <v>0.0</v>
      </c>
      <c r="F452" s="2">
        <v>0.0</v>
      </c>
      <c r="G452" s="2">
        <v>0.0</v>
      </c>
      <c r="H452" s="2">
        <v>0.0</v>
      </c>
    </row>
    <row r="453">
      <c r="A453" s="4">
        <v>43937.0</v>
      </c>
      <c r="B453" s="2" t="s">
        <v>13</v>
      </c>
      <c r="C453" s="2">
        <v>436.0</v>
      </c>
      <c r="D453" s="2">
        <v>186.0</v>
      </c>
      <c r="E453" s="2">
        <v>35.0</v>
      </c>
      <c r="F453" s="2">
        <v>39.0</v>
      </c>
      <c r="G453" s="2">
        <v>118.0</v>
      </c>
      <c r="H453" s="2">
        <v>8.0</v>
      </c>
    </row>
    <row r="454">
      <c r="A454" s="4">
        <v>43937.0</v>
      </c>
      <c r="B454" s="2" t="s">
        <v>15</v>
      </c>
      <c r="C454" s="2">
        <v>1110.0</v>
      </c>
      <c r="D454" s="2">
        <v>466.0</v>
      </c>
      <c r="E454" s="2">
        <v>73.0</v>
      </c>
      <c r="F454" s="2">
        <v>71.0</v>
      </c>
      <c r="G454" s="2">
        <v>276.0</v>
      </c>
      <c r="H454" s="2">
        <v>38.0</v>
      </c>
    </row>
    <row r="455">
      <c r="A455" s="4">
        <v>43937.0</v>
      </c>
      <c r="B455" s="2" t="s">
        <v>17</v>
      </c>
      <c r="C455" s="2">
        <v>1259.0</v>
      </c>
      <c r="D455" s="2">
        <v>486.0</v>
      </c>
      <c r="E455" s="2">
        <v>64.0</v>
      </c>
      <c r="F455" s="2">
        <v>70.0</v>
      </c>
      <c r="G455" s="2">
        <v>317.0</v>
      </c>
      <c r="H455" s="2">
        <v>12.0</v>
      </c>
    </row>
    <row r="456">
      <c r="A456" s="4">
        <v>43937.0</v>
      </c>
      <c r="B456" s="2" t="s">
        <v>18</v>
      </c>
      <c r="C456" s="2">
        <v>1956.0</v>
      </c>
      <c r="D456" s="2">
        <v>1018.0</v>
      </c>
      <c r="E456" s="2">
        <v>117.0</v>
      </c>
      <c r="F456" s="2">
        <v>191.0</v>
      </c>
      <c r="G456" s="2">
        <v>513.0</v>
      </c>
      <c r="H456" s="2">
        <v>30.0</v>
      </c>
    </row>
    <row r="457">
      <c r="A457" s="4">
        <v>43937.0</v>
      </c>
      <c r="B457" s="2" t="s">
        <v>19</v>
      </c>
      <c r="C457" s="2">
        <v>352.0</v>
      </c>
      <c r="D457" s="2">
        <v>201.0</v>
      </c>
      <c r="E457" s="2">
        <v>29.0</v>
      </c>
      <c r="F457" s="2">
        <v>29.0</v>
      </c>
      <c r="G457" s="2">
        <v>89.0</v>
      </c>
      <c r="H457" s="2">
        <v>5.0</v>
      </c>
    </row>
    <row r="458">
      <c r="A458" s="4">
        <v>43937.0</v>
      </c>
      <c r="B458" s="2" t="s">
        <v>20</v>
      </c>
      <c r="C458" s="2">
        <v>1233.0</v>
      </c>
      <c r="D458" s="2">
        <v>612.0</v>
      </c>
      <c r="E458" s="2">
        <v>62.0</v>
      </c>
      <c r="F458" s="2">
        <v>129.0</v>
      </c>
      <c r="G458" s="2">
        <v>252.0</v>
      </c>
      <c r="H458" s="2">
        <v>32.0</v>
      </c>
    </row>
    <row r="459">
      <c r="A459" s="4">
        <v>43937.0</v>
      </c>
      <c r="B459" s="2" t="s">
        <v>21</v>
      </c>
      <c r="C459" s="2">
        <v>2429.0</v>
      </c>
      <c r="D459" s="2">
        <v>1317.0</v>
      </c>
      <c r="E459" s="2">
        <v>157.0</v>
      </c>
      <c r="F459" s="2">
        <v>214.0</v>
      </c>
      <c r="G459" s="2">
        <v>809.0</v>
      </c>
      <c r="H459" s="2">
        <v>66.0</v>
      </c>
    </row>
    <row r="460">
      <c r="A460" s="4">
        <v>43937.0</v>
      </c>
      <c r="B460" s="2" t="s">
        <v>22</v>
      </c>
      <c r="C460" s="2">
        <v>2278.0</v>
      </c>
      <c r="D460" s="2">
        <v>1012.0</v>
      </c>
      <c r="E460" s="2">
        <v>138.0</v>
      </c>
      <c r="F460" s="2">
        <v>197.0</v>
      </c>
      <c r="G460" s="2">
        <v>416.0</v>
      </c>
      <c r="H460" s="2">
        <v>55.0</v>
      </c>
    </row>
    <row r="461">
      <c r="A461" s="4">
        <v>43893.0</v>
      </c>
      <c r="B461" s="2" t="s">
        <v>12</v>
      </c>
      <c r="C461" s="2">
        <v>11.0</v>
      </c>
      <c r="D461" s="2">
        <v>0.0</v>
      </c>
      <c r="E461" s="2">
        <v>0.0</v>
      </c>
      <c r="F461" s="2">
        <v>0.0</v>
      </c>
      <c r="G461" s="2">
        <v>0.0</v>
      </c>
      <c r="H461" s="2">
        <v>1.0</v>
      </c>
    </row>
    <row r="462">
      <c r="A462" s="4">
        <v>43938.0</v>
      </c>
      <c r="B462" s="2" t="s">
        <v>13</v>
      </c>
      <c r="C462" s="2">
        <v>444.0</v>
      </c>
      <c r="D462" s="2">
        <v>188.0</v>
      </c>
      <c r="E462" s="2">
        <v>35.0</v>
      </c>
      <c r="F462" s="2">
        <v>41.0</v>
      </c>
      <c r="G462" s="2">
        <v>126.0</v>
      </c>
      <c r="H462" s="2">
        <v>8.0</v>
      </c>
    </row>
    <row r="463">
      <c r="A463" s="4">
        <v>43938.0</v>
      </c>
      <c r="B463" s="2" t="s">
        <v>15</v>
      </c>
      <c r="C463" s="2">
        <v>1122.0</v>
      </c>
      <c r="D463" s="2">
        <v>468.0</v>
      </c>
      <c r="E463" s="2">
        <v>73.0</v>
      </c>
      <c r="F463" s="2">
        <v>74.0</v>
      </c>
      <c r="G463" s="2">
        <v>280.0</v>
      </c>
      <c r="H463" s="2">
        <v>12.0</v>
      </c>
    </row>
    <row r="464">
      <c r="A464" s="4">
        <v>43938.0</v>
      </c>
      <c r="B464" s="2" t="s">
        <v>17</v>
      </c>
      <c r="C464" s="2">
        <v>1266.0</v>
      </c>
      <c r="D464" s="2">
        <v>490.0</v>
      </c>
      <c r="E464" s="2">
        <v>66.0</v>
      </c>
      <c r="F464" s="2">
        <v>72.0</v>
      </c>
      <c r="G464" s="2">
        <v>353.0</v>
      </c>
      <c r="H464" s="2">
        <v>7.0</v>
      </c>
    </row>
    <row r="465">
      <c r="A465" s="4">
        <v>43938.0</v>
      </c>
      <c r="B465" s="2" t="s">
        <v>18</v>
      </c>
      <c r="C465" s="2">
        <v>1969.0</v>
      </c>
      <c r="D465" s="2">
        <v>1025.0</v>
      </c>
      <c r="E465" s="2">
        <v>117.0</v>
      </c>
      <c r="F465" s="2">
        <v>193.0</v>
      </c>
      <c r="G465" s="2">
        <v>563.0</v>
      </c>
      <c r="H465" s="2">
        <v>13.0</v>
      </c>
    </row>
    <row r="466">
      <c r="A466" s="4">
        <v>43938.0</v>
      </c>
      <c r="B466" s="2" t="s">
        <v>19</v>
      </c>
      <c r="C466" s="2">
        <v>358.0</v>
      </c>
      <c r="D466" s="2">
        <v>204.0</v>
      </c>
      <c r="E466" s="2">
        <v>29.0</v>
      </c>
      <c r="F466" s="2">
        <v>32.0</v>
      </c>
      <c r="G466" s="2">
        <v>107.0</v>
      </c>
      <c r="H466" s="2">
        <v>6.0</v>
      </c>
    </row>
    <row r="467">
      <c r="A467" s="4">
        <v>43938.0</v>
      </c>
      <c r="B467" s="2" t="s">
        <v>20</v>
      </c>
      <c r="C467" s="2">
        <v>1274.0</v>
      </c>
      <c r="D467" s="2">
        <v>625.0</v>
      </c>
      <c r="E467" s="2">
        <v>63.0</v>
      </c>
      <c r="F467" s="2">
        <v>131.0</v>
      </c>
      <c r="G467" s="2">
        <v>252.0</v>
      </c>
      <c r="H467" s="2">
        <v>41.0</v>
      </c>
    </row>
    <row r="468">
      <c r="A468" s="4">
        <v>43938.0</v>
      </c>
      <c r="B468" s="2" t="s">
        <v>21</v>
      </c>
      <c r="C468" s="2">
        <v>2472.0</v>
      </c>
      <c r="D468" s="2">
        <v>1325.0</v>
      </c>
      <c r="E468" s="2">
        <v>158.0</v>
      </c>
      <c r="F468" s="2">
        <v>217.0</v>
      </c>
      <c r="G468" s="2">
        <v>835.0</v>
      </c>
      <c r="H468" s="2">
        <v>43.0</v>
      </c>
    </row>
    <row r="469">
      <c r="A469" s="4">
        <v>43938.0</v>
      </c>
      <c r="B469" s="2" t="s">
        <v>22</v>
      </c>
      <c r="C469" s="2">
        <v>2299.0</v>
      </c>
      <c r="D469" s="2">
        <v>1016.0</v>
      </c>
      <c r="E469" s="2">
        <v>136.0</v>
      </c>
      <c r="F469" s="2">
        <v>207.0</v>
      </c>
      <c r="G469" s="2">
        <v>432.0</v>
      </c>
      <c r="H469" s="2">
        <v>21.0</v>
      </c>
    </row>
    <row r="470">
      <c r="A470" s="4">
        <v>43892.0</v>
      </c>
      <c r="B470" s="2" t="s">
        <v>12</v>
      </c>
      <c r="C470" s="2">
        <v>10.0</v>
      </c>
      <c r="D470" s="2">
        <v>0.0</v>
      </c>
      <c r="E470" s="2">
        <v>0.0</v>
      </c>
      <c r="F470" s="2">
        <v>0.0</v>
      </c>
      <c r="G470" s="2">
        <v>0.0</v>
      </c>
      <c r="H470" s="2">
        <v>0.0</v>
      </c>
    </row>
    <row r="471">
      <c r="A471" s="4">
        <v>43939.0</v>
      </c>
      <c r="B471" s="2" t="s">
        <v>13</v>
      </c>
      <c r="C471" s="2">
        <v>458.0</v>
      </c>
      <c r="D471" s="2">
        <v>190.0</v>
      </c>
      <c r="E471" s="2">
        <v>36.0</v>
      </c>
      <c r="F471" s="2">
        <v>42.0</v>
      </c>
      <c r="G471" s="2">
        <v>147.0</v>
      </c>
      <c r="H471" s="2">
        <v>14.0</v>
      </c>
    </row>
    <row r="472">
      <c r="A472" s="4">
        <v>43939.0</v>
      </c>
      <c r="B472" s="2" t="s">
        <v>15</v>
      </c>
      <c r="C472" s="2">
        <v>1139.0</v>
      </c>
      <c r="D472" s="2">
        <v>487.0</v>
      </c>
      <c r="E472" s="2">
        <v>74.0</v>
      </c>
      <c r="F472" s="2">
        <v>75.0</v>
      </c>
      <c r="G472" s="2">
        <v>283.0</v>
      </c>
      <c r="H472" s="2">
        <v>17.0</v>
      </c>
    </row>
    <row r="473">
      <c r="A473" s="4">
        <v>43939.0</v>
      </c>
      <c r="B473" s="2" t="s">
        <v>17</v>
      </c>
      <c r="C473" s="2">
        <v>1271.0</v>
      </c>
      <c r="D473" s="2">
        <v>492.0</v>
      </c>
      <c r="E473" s="2">
        <v>67.0</v>
      </c>
      <c r="F473" s="2">
        <v>74.0</v>
      </c>
      <c r="G473" s="2">
        <v>371.0</v>
      </c>
      <c r="H473" s="2">
        <v>5.0</v>
      </c>
    </row>
    <row r="474">
      <c r="A474" s="4">
        <v>43939.0</v>
      </c>
      <c r="B474" s="2" t="s">
        <v>18</v>
      </c>
      <c r="C474" s="2">
        <v>2023.0</v>
      </c>
      <c r="D474" s="2">
        <v>1041.0</v>
      </c>
      <c r="E474" s="2">
        <v>119.0</v>
      </c>
      <c r="F474" s="2">
        <v>196.0</v>
      </c>
      <c r="G474" s="2">
        <v>616.0</v>
      </c>
      <c r="H474" s="2">
        <v>54.0</v>
      </c>
    </row>
    <row r="475">
      <c r="A475" s="4">
        <v>43939.0</v>
      </c>
      <c r="B475" s="2" t="s">
        <v>19</v>
      </c>
      <c r="C475" s="2">
        <v>377.0</v>
      </c>
      <c r="D475" s="2">
        <v>206.0</v>
      </c>
      <c r="E475" s="2">
        <v>29.0</v>
      </c>
      <c r="F475" s="2">
        <v>34.0</v>
      </c>
      <c r="G475" s="2">
        <v>118.0</v>
      </c>
      <c r="H475" s="2">
        <v>19.0</v>
      </c>
    </row>
    <row r="476">
      <c r="A476" s="4">
        <v>43939.0</v>
      </c>
      <c r="B476" s="2" t="s">
        <v>20</v>
      </c>
      <c r="C476" s="2">
        <v>1297.0</v>
      </c>
      <c r="D476" s="2">
        <v>636.0</v>
      </c>
      <c r="E476" s="2">
        <v>67.0</v>
      </c>
      <c r="F476" s="2">
        <v>137.0</v>
      </c>
      <c r="G476" s="2">
        <v>253.0</v>
      </c>
      <c r="H476" s="2">
        <v>23.0</v>
      </c>
    </row>
    <row r="477">
      <c r="A477" s="4">
        <v>43939.0</v>
      </c>
      <c r="B477" s="2" t="s">
        <v>21</v>
      </c>
      <c r="C477" s="2">
        <v>2531.0</v>
      </c>
      <c r="D477" s="2">
        <v>1346.0</v>
      </c>
      <c r="E477" s="2">
        <v>158.0</v>
      </c>
      <c r="F477" s="2">
        <v>223.0</v>
      </c>
      <c r="G477" s="2">
        <v>869.0</v>
      </c>
      <c r="H477" s="2">
        <v>59.0</v>
      </c>
    </row>
    <row r="478">
      <c r="A478" s="4">
        <v>43939.0</v>
      </c>
      <c r="B478" s="2" t="s">
        <v>22</v>
      </c>
      <c r="C478" s="2">
        <v>2329.0</v>
      </c>
      <c r="D478" s="2">
        <v>1026.0</v>
      </c>
      <c r="E478" s="2">
        <v>137.0</v>
      </c>
      <c r="F478" s="2">
        <v>212.0</v>
      </c>
      <c r="G478" s="2">
        <v>459.0</v>
      </c>
      <c r="H478" s="2">
        <v>30.0</v>
      </c>
    </row>
    <row r="479">
      <c r="A479" s="4">
        <v>43891.0</v>
      </c>
      <c r="B479" s="2" t="s">
        <v>12</v>
      </c>
      <c r="C479" s="2">
        <v>10.0</v>
      </c>
      <c r="D479" s="2">
        <v>0.0</v>
      </c>
      <c r="E479" s="2">
        <v>0.0</v>
      </c>
      <c r="F479" s="2">
        <v>0.0</v>
      </c>
      <c r="G479" s="2">
        <v>0.0</v>
      </c>
      <c r="H479" s="2">
        <v>0.0</v>
      </c>
    </row>
    <row r="480">
      <c r="A480" s="4">
        <v>43940.0</v>
      </c>
      <c r="B480" s="2" t="s">
        <v>13</v>
      </c>
      <c r="C480" s="2">
        <v>461.0</v>
      </c>
      <c r="D480" s="2">
        <v>191.0</v>
      </c>
      <c r="E480" s="2">
        <v>36.0</v>
      </c>
      <c r="F480" s="2">
        <v>43.0</v>
      </c>
      <c r="G480" s="2">
        <v>153.0</v>
      </c>
      <c r="H480" s="2">
        <v>3.0</v>
      </c>
    </row>
    <row r="481">
      <c r="A481" s="4">
        <v>43940.0</v>
      </c>
      <c r="B481" s="2" t="s">
        <v>15</v>
      </c>
      <c r="C481" s="2">
        <v>1146.0</v>
      </c>
      <c r="D481" s="2">
        <v>490.0</v>
      </c>
      <c r="E481" s="2">
        <v>74.0</v>
      </c>
      <c r="F481" s="2">
        <v>75.0</v>
      </c>
      <c r="G481" s="2">
        <v>283.0</v>
      </c>
      <c r="H481" s="2">
        <v>7.0</v>
      </c>
    </row>
    <row r="482">
      <c r="A482" s="4">
        <v>43940.0</v>
      </c>
      <c r="B482" s="2" t="s">
        <v>17</v>
      </c>
      <c r="C482" s="2">
        <v>1281.0</v>
      </c>
      <c r="D482" s="2">
        <v>496.0</v>
      </c>
      <c r="E482" s="2">
        <v>67.0</v>
      </c>
      <c r="F482" s="2">
        <v>79.0</v>
      </c>
      <c r="G482" s="2">
        <v>368.0</v>
      </c>
      <c r="H482" s="2">
        <v>10.0</v>
      </c>
    </row>
    <row r="483">
      <c r="A483" s="4">
        <v>43940.0</v>
      </c>
      <c r="B483" s="2" t="s">
        <v>18</v>
      </c>
      <c r="C483" s="2">
        <v>2078.0</v>
      </c>
      <c r="D483" s="2">
        <v>1057.0</v>
      </c>
      <c r="E483" s="2">
        <v>121.0</v>
      </c>
      <c r="F483" s="2">
        <v>205.0</v>
      </c>
      <c r="G483" s="2">
        <v>704.0</v>
      </c>
      <c r="H483" s="2">
        <v>55.0</v>
      </c>
    </row>
    <row r="484">
      <c r="A484" s="4">
        <v>43940.0</v>
      </c>
      <c r="B484" s="2" t="s">
        <v>19</v>
      </c>
      <c r="C484" s="2">
        <v>389.0</v>
      </c>
      <c r="D484" s="2">
        <v>212.0</v>
      </c>
      <c r="E484" s="2">
        <v>29.0</v>
      </c>
      <c r="F484" s="2">
        <v>34.0</v>
      </c>
      <c r="G484" s="2">
        <v>120.0</v>
      </c>
      <c r="H484" s="2">
        <v>12.0</v>
      </c>
    </row>
    <row r="485">
      <c r="A485" s="4">
        <v>43940.0</v>
      </c>
      <c r="B485" s="2" t="s">
        <v>20</v>
      </c>
      <c r="C485" s="2">
        <v>1309.0</v>
      </c>
      <c r="D485" s="2">
        <v>640.0</v>
      </c>
      <c r="E485" s="2">
        <v>68.0</v>
      </c>
      <c r="F485" s="2">
        <v>140.0</v>
      </c>
      <c r="G485" s="2">
        <v>254.0</v>
      </c>
      <c r="H485" s="2">
        <v>12.0</v>
      </c>
    </row>
    <row r="486">
      <c r="A486" s="4">
        <v>43940.0</v>
      </c>
      <c r="B486" s="2" t="s">
        <v>21</v>
      </c>
      <c r="C486" s="2">
        <v>2546.0</v>
      </c>
      <c r="D486" s="2">
        <v>1350.0</v>
      </c>
      <c r="E486" s="2">
        <v>158.0</v>
      </c>
      <c r="F486" s="2">
        <v>223.0</v>
      </c>
      <c r="G486" s="2">
        <v>873.0</v>
      </c>
      <c r="H486" s="2">
        <v>15.0</v>
      </c>
    </row>
    <row r="487">
      <c r="A487" s="4">
        <v>43940.0</v>
      </c>
      <c r="B487" s="2" t="s">
        <v>22</v>
      </c>
      <c r="C487" s="2">
        <v>2345.0</v>
      </c>
      <c r="D487" s="2">
        <v>1037.0</v>
      </c>
      <c r="E487" s="2">
        <v>137.0</v>
      </c>
      <c r="F487" s="2">
        <v>214.0</v>
      </c>
      <c r="G487" s="2">
        <v>474.0</v>
      </c>
      <c r="H487" s="2">
        <v>16.0</v>
      </c>
    </row>
    <row r="488">
      <c r="A488" s="4">
        <v>43890.0</v>
      </c>
      <c r="B488" s="2" t="s">
        <v>12</v>
      </c>
      <c r="C488" s="2">
        <v>10.0</v>
      </c>
      <c r="D488" s="2">
        <v>0.0</v>
      </c>
      <c r="E488" s="2">
        <v>0.0</v>
      </c>
      <c r="F488" s="2">
        <v>0.0</v>
      </c>
      <c r="G488" s="2">
        <v>0.0</v>
      </c>
      <c r="H488" s="2">
        <v>2.0</v>
      </c>
    </row>
    <row r="489">
      <c r="A489" s="4">
        <v>43941.0</v>
      </c>
      <c r="B489" s="2" t="s">
        <v>13</v>
      </c>
      <c r="C489" s="2">
        <v>466.0</v>
      </c>
      <c r="D489" s="2">
        <v>193.0</v>
      </c>
      <c r="E489" s="2">
        <v>36.0</v>
      </c>
      <c r="F489" s="2">
        <v>43.0</v>
      </c>
      <c r="G489" s="2">
        <v>160.0</v>
      </c>
      <c r="H489" s="2">
        <v>5.0</v>
      </c>
    </row>
    <row r="490">
      <c r="A490" s="4">
        <v>43941.0</v>
      </c>
      <c r="B490" s="2" t="s">
        <v>15</v>
      </c>
      <c r="C490" s="2">
        <v>1161.0</v>
      </c>
      <c r="D490" s="2">
        <v>494.0</v>
      </c>
      <c r="E490" s="2">
        <v>74.0</v>
      </c>
      <c r="F490" s="2">
        <v>75.0</v>
      </c>
      <c r="G490" s="2">
        <v>294.0</v>
      </c>
      <c r="H490" s="2">
        <v>15.0</v>
      </c>
    </row>
    <row r="491">
      <c r="A491" s="4">
        <v>43941.0</v>
      </c>
      <c r="B491" s="2" t="s">
        <v>17</v>
      </c>
      <c r="C491" s="2">
        <v>1290.0</v>
      </c>
      <c r="D491" s="2">
        <v>501.0</v>
      </c>
      <c r="E491" s="2">
        <v>69.0</v>
      </c>
      <c r="F491" s="2">
        <v>79.0</v>
      </c>
      <c r="G491" s="2">
        <v>369.0</v>
      </c>
      <c r="H491" s="2">
        <v>9.0</v>
      </c>
    </row>
    <row r="492">
      <c r="A492" s="4">
        <v>43941.0</v>
      </c>
      <c r="B492" s="2" t="s">
        <v>18</v>
      </c>
      <c r="C492" s="2">
        <v>2142.0</v>
      </c>
      <c r="D492" s="2">
        <v>1066.0</v>
      </c>
      <c r="E492" s="2">
        <v>121.0</v>
      </c>
      <c r="F492" s="2">
        <v>208.0</v>
      </c>
      <c r="G492" s="2">
        <v>846.0</v>
      </c>
      <c r="H492" s="2">
        <v>64.0</v>
      </c>
    </row>
    <row r="493">
      <c r="A493" s="4">
        <v>43941.0</v>
      </c>
      <c r="B493" s="2" t="s">
        <v>19</v>
      </c>
      <c r="C493" s="2">
        <v>390.0</v>
      </c>
      <c r="D493" s="2">
        <v>212.0</v>
      </c>
      <c r="E493" s="2">
        <v>29.0</v>
      </c>
      <c r="F493" s="2">
        <v>34.0</v>
      </c>
      <c r="G493" s="2">
        <v>130.0</v>
      </c>
      <c r="H493" s="2">
        <v>1.0</v>
      </c>
    </row>
    <row r="494">
      <c r="A494" s="4">
        <v>43941.0</v>
      </c>
      <c r="B494" s="2" t="s">
        <v>20</v>
      </c>
      <c r="C494" s="2">
        <v>1317.0</v>
      </c>
      <c r="D494" s="2">
        <v>646.0</v>
      </c>
      <c r="E494" s="2">
        <v>68.0</v>
      </c>
      <c r="F494" s="2">
        <v>140.0</v>
      </c>
      <c r="G494" s="2">
        <v>254.0</v>
      </c>
      <c r="H494" s="2">
        <v>8.0</v>
      </c>
    </row>
    <row r="495">
      <c r="A495" s="4">
        <v>43941.0</v>
      </c>
      <c r="B495" s="2" t="s">
        <v>21</v>
      </c>
      <c r="C495" s="2">
        <v>2552.0</v>
      </c>
      <c r="D495" s="2">
        <v>1353.0</v>
      </c>
      <c r="E495" s="2">
        <v>158.0</v>
      </c>
      <c r="F495" s="2">
        <v>223.0</v>
      </c>
      <c r="G495" s="2">
        <v>877.0</v>
      </c>
      <c r="H495" s="2">
        <v>6.0</v>
      </c>
    </row>
    <row r="496">
      <c r="A496" s="4">
        <v>43941.0</v>
      </c>
      <c r="B496" s="2" t="s">
        <v>22</v>
      </c>
      <c r="C496" s="2">
        <v>2371.0</v>
      </c>
      <c r="D496" s="2">
        <v>1044.0</v>
      </c>
      <c r="E496" s="2">
        <v>137.0</v>
      </c>
      <c r="F496" s="2">
        <v>215.0</v>
      </c>
      <c r="G496" s="2">
        <v>481.0</v>
      </c>
      <c r="H496" s="2">
        <v>26.0</v>
      </c>
    </row>
    <row r="497">
      <c r="A497" s="4">
        <v>43889.0</v>
      </c>
      <c r="B497" s="2" t="s">
        <v>12</v>
      </c>
      <c r="C497" s="2">
        <v>8.0</v>
      </c>
      <c r="D497" s="2">
        <v>0.0</v>
      </c>
      <c r="E497" s="2">
        <v>0.0</v>
      </c>
      <c r="F497" s="2">
        <v>0.0</v>
      </c>
      <c r="G497" s="2">
        <v>0.0</v>
      </c>
      <c r="H497" s="2">
        <v>2.0</v>
      </c>
    </row>
    <row r="498">
      <c r="A498" s="4">
        <v>43942.0</v>
      </c>
      <c r="B498" s="2" t="s">
        <v>13</v>
      </c>
      <c r="C498" s="2">
        <v>473.0</v>
      </c>
      <c r="D498" s="2">
        <v>197.0</v>
      </c>
      <c r="E498" s="2">
        <v>37.0</v>
      </c>
      <c r="F498" s="2">
        <v>44.0</v>
      </c>
      <c r="G498" s="2">
        <v>165.0</v>
      </c>
      <c r="H498" s="2">
        <v>7.0</v>
      </c>
    </row>
    <row r="499">
      <c r="A499" s="4">
        <v>43942.0</v>
      </c>
      <c r="B499" s="2" t="s">
        <v>15</v>
      </c>
      <c r="C499" s="2">
        <v>1161.0</v>
      </c>
      <c r="D499" s="2">
        <v>493.0</v>
      </c>
      <c r="E499" s="2">
        <v>74.0</v>
      </c>
      <c r="F499" s="2">
        <v>83.0</v>
      </c>
      <c r="G499" s="2">
        <v>298.0</v>
      </c>
      <c r="H499" s="2">
        <v>0.0</v>
      </c>
    </row>
    <row r="500">
      <c r="A500" s="4">
        <v>43942.0</v>
      </c>
      <c r="B500" s="2" t="s">
        <v>17</v>
      </c>
      <c r="C500" s="2">
        <v>1300.0</v>
      </c>
      <c r="D500" s="2">
        <v>504.0</v>
      </c>
      <c r="E500" s="2">
        <v>69.0</v>
      </c>
      <c r="F500" s="2">
        <v>83.0</v>
      </c>
      <c r="G500" s="2">
        <v>386.0</v>
      </c>
      <c r="H500" s="2">
        <v>10.0</v>
      </c>
    </row>
    <row r="501">
      <c r="A501" s="4">
        <v>43942.0</v>
      </c>
      <c r="B501" s="2" t="s">
        <v>18</v>
      </c>
      <c r="C501" s="2">
        <v>2200.0</v>
      </c>
      <c r="D501" s="2">
        <v>1081.0</v>
      </c>
      <c r="E501" s="2">
        <v>122.0</v>
      </c>
      <c r="F501" s="2">
        <v>214.0</v>
      </c>
      <c r="G501" s="2">
        <v>869.0</v>
      </c>
      <c r="H501" s="2">
        <v>58.0</v>
      </c>
    </row>
    <row r="502">
      <c r="A502" s="4">
        <v>43942.0</v>
      </c>
      <c r="B502" s="2" t="s">
        <v>19</v>
      </c>
      <c r="C502" s="2">
        <v>391.0</v>
      </c>
      <c r="D502" s="2">
        <v>212.0</v>
      </c>
      <c r="E502" s="2">
        <v>29.0</v>
      </c>
      <c r="F502" s="2">
        <v>35.0</v>
      </c>
      <c r="G502" s="2">
        <v>130.0</v>
      </c>
      <c r="H502" s="2">
        <v>1.0</v>
      </c>
    </row>
    <row r="503">
      <c r="A503" s="4">
        <v>43942.0</v>
      </c>
      <c r="B503" s="2" t="s">
        <v>20</v>
      </c>
      <c r="C503" s="2">
        <v>1325.0</v>
      </c>
      <c r="D503" s="2">
        <v>650.0</v>
      </c>
      <c r="E503" s="2">
        <v>68.0</v>
      </c>
      <c r="F503" s="2">
        <v>141.0</v>
      </c>
      <c r="G503" s="2">
        <v>260.0</v>
      </c>
      <c r="H503" s="2">
        <v>8.0</v>
      </c>
    </row>
    <row r="504">
      <c r="A504" s="4">
        <v>43942.0</v>
      </c>
      <c r="B504" s="2" t="s">
        <v>21</v>
      </c>
      <c r="C504" s="2">
        <v>2657.0</v>
      </c>
      <c r="D504" s="2">
        <v>1376.0</v>
      </c>
      <c r="E504" s="2">
        <v>159.0</v>
      </c>
      <c r="F504" s="2">
        <v>232.0</v>
      </c>
      <c r="G504" s="2">
        <v>956.0</v>
      </c>
      <c r="H504" s="2">
        <v>105.0</v>
      </c>
    </row>
    <row r="505">
      <c r="A505" s="4">
        <v>43942.0</v>
      </c>
      <c r="B505" s="2" t="s">
        <v>22</v>
      </c>
      <c r="C505" s="2">
        <v>2414.0</v>
      </c>
      <c r="D505" s="2">
        <v>1052.0</v>
      </c>
      <c r="E505" s="2">
        <v>138.0</v>
      </c>
      <c r="F505" s="2">
        <v>218.0</v>
      </c>
      <c r="G505" s="2">
        <v>505.0</v>
      </c>
      <c r="H505" s="2">
        <v>43.0</v>
      </c>
    </row>
    <row r="506">
      <c r="A506" s="4">
        <v>43888.0</v>
      </c>
      <c r="B506" s="2" t="s">
        <v>12</v>
      </c>
      <c r="C506" s="2">
        <v>6.0</v>
      </c>
      <c r="D506" s="2">
        <v>0.0</v>
      </c>
      <c r="E506" s="2">
        <v>0.0</v>
      </c>
      <c r="F506" s="2">
        <v>0.0</v>
      </c>
      <c r="G506" s="2">
        <v>0.0</v>
      </c>
      <c r="H506" s="2">
        <v>5.0</v>
      </c>
    </row>
    <row r="507">
      <c r="A507" s="4">
        <v>43943.0</v>
      </c>
      <c r="B507" s="2" t="s">
        <v>13</v>
      </c>
      <c r="C507" s="2">
        <v>492.0</v>
      </c>
      <c r="D507" s="2">
        <v>198.0</v>
      </c>
      <c r="E507" s="2">
        <v>37.0</v>
      </c>
      <c r="F507" s="2">
        <v>44.0</v>
      </c>
      <c r="G507" s="2">
        <v>185.0</v>
      </c>
      <c r="H507" s="2">
        <v>19.0</v>
      </c>
    </row>
    <row r="508">
      <c r="A508" s="4">
        <v>43943.0</v>
      </c>
      <c r="B508" s="2" t="s">
        <v>15</v>
      </c>
      <c r="C508" s="2">
        <v>1204.0</v>
      </c>
      <c r="D508" s="2">
        <v>500.0</v>
      </c>
      <c r="E508" s="2">
        <v>74.0</v>
      </c>
      <c r="F508" s="2">
        <v>88.0</v>
      </c>
      <c r="G508" s="2">
        <v>314.0</v>
      </c>
      <c r="H508" s="2">
        <v>43.0</v>
      </c>
    </row>
    <row r="509">
      <c r="A509" s="4">
        <v>43943.0</v>
      </c>
      <c r="B509" s="2" t="s">
        <v>17</v>
      </c>
      <c r="C509" s="2">
        <v>1342.0</v>
      </c>
      <c r="D509" s="2">
        <v>506.0</v>
      </c>
      <c r="E509" s="2">
        <v>69.0</v>
      </c>
      <c r="F509" s="2">
        <v>83.0</v>
      </c>
      <c r="G509" s="2">
        <v>400.0</v>
      </c>
      <c r="H509" s="2">
        <v>42.0</v>
      </c>
    </row>
    <row r="510">
      <c r="A510" s="4">
        <v>43943.0</v>
      </c>
      <c r="B510" s="2" t="s">
        <v>18</v>
      </c>
      <c r="C510" s="2">
        <v>2251.0</v>
      </c>
      <c r="D510" s="2">
        <v>1093.0</v>
      </c>
      <c r="E510" s="2">
        <v>124.0</v>
      </c>
      <c r="F510" s="2">
        <v>219.0</v>
      </c>
      <c r="G510" s="2">
        <v>947.0</v>
      </c>
      <c r="H510" s="2">
        <v>51.0</v>
      </c>
    </row>
    <row r="511">
      <c r="A511" s="4">
        <v>43943.0</v>
      </c>
      <c r="B511" s="2" t="s">
        <v>19</v>
      </c>
      <c r="C511" s="2">
        <v>396.0</v>
      </c>
      <c r="D511" s="2">
        <v>214.0</v>
      </c>
      <c r="E511" s="2">
        <v>29.0</v>
      </c>
      <c r="F511" s="2">
        <v>35.0</v>
      </c>
      <c r="G511" s="2">
        <v>136.0</v>
      </c>
      <c r="H511" s="2">
        <v>5.0</v>
      </c>
    </row>
    <row r="512">
      <c r="A512" s="4">
        <v>43943.0</v>
      </c>
      <c r="B512" s="2" t="s">
        <v>20</v>
      </c>
      <c r="C512" s="2">
        <v>1348.0</v>
      </c>
      <c r="D512" s="2">
        <v>663.0</v>
      </c>
      <c r="E512" s="2">
        <v>68.0</v>
      </c>
      <c r="F512" s="2">
        <v>147.0</v>
      </c>
      <c r="G512" s="2">
        <v>263.0</v>
      </c>
      <c r="H512" s="2">
        <v>23.0</v>
      </c>
    </row>
    <row r="513">
      <c r="A513" s="4">
        <v>43943.0</v>
      </c>
      <c r="B513" s="2" t="s">
        <v>21</v>
      </c>
      <c r="C513" s="2">
        <v>2741.0</v>
      </c>
      <c r="D513" s="2">
        <v>1377.0</v>
      </c>
      <c r="E513" s="2">
        <v>161.0</v>
      </c>
      <c r="F513" s="2">
        <v>237.0</v>
      </c>
      <c r="G513" s="2">
        <v>1054.0</v>
      </c>
      <c r="H513" s="2">
        <v>84.0</v>
      </c>
    </row>
    <row r="514">
      <c r="A514" s="4">
        <v>43943.0</v>
      </c>
      <c r="B514" s="2" t="s">
        <v>22</v>
      </c>
      <c r="C514" s="2">
        <v>2463.0</v>
      </c>
      <c r="D514" s="2">
        <v>1065.0</v>
      </c>
      <c r="E514" s="2">
        <v>140.0</v>
      </c>
      <c r="F514" s="2">
        <v>226.0</v>
      </c>
      <c r="G514" s="2">
        <v>548.0</v>
      </c>
      <c r="H514" s="2">
        <v>49.0</v>
      </c>
    </row>
    <row r="515">
      <c r="A515" s="4">
        <v>43887.0</v>
      </c>
      <c r="B515" s="2" t="s">
        <v>12</v>
      </c>
      <c r="C515" s="2">
        <v>1.0</v>
      </c>
      <c r="D515" s="2">
        <v>0.0</v>
      </c>
      <c r="E515" s="2">
        <v>0.0</v>
      </c>
      <c r="F515" s="2">
        <v>0.0</v>
      </c>
      <c r="G515" s="2">
        <v>0.0</v>
      </c>
      <c r="H515" s="2">
        <v>1.0</v>
      </c>
    </row>
    <row r="516">
      <c r="A516" s="4">
        <v>43944.0</v>
      </c>
      <c r="B516" s="2" t="s">
        <v>13</v>
      </c>
      <c r="C516" s="2">
        <v>513.0</v>
      </c>
      <c r="D516" s="2">
        <v>200.0</v>
      </c>
      <c r="E516" s="2">
        <v>37.0</v>
      </c>
      <c r="F516" s="2">
        <v>44.0</v>
      </c>
      <c r="G516" s="2">
        <v>196.0</v>
      </c>
      <c r="H516" s="2">
        <v>21.0</v>
      </c>
    </row>
    <row r="517">
      <c r="A517" s="4">
        <v>43944.0</v>
      </c>
      <c r="B517" s="2" t="s">
        <v>15</v>
      </c>
      <c r="C517" s="2">
        <v>1220.0</v>
      </c>
      <c r="D517" s="2">
        <v>502.0</v>
      </c>
      <c r="E517" s="2">
        <v>76.0</v>
      </c>
      <c r="F517" s="2">
        <v>92.0</v>
      </c>
      <c r="G517" s="2">
        <v>316.0</v>
      </c>
      <c r="H517" s="2">
        <v>16.0</v>
      </c>
    </row>
    <row r="518">
      <c r="A518" s="4">
        <v>43944.0</v>
      </c>
      <c r="B518" s="2" t="s">
        <v>17</v>
      </c>
      <c r="C518" s="2">
        <v>1363.0</v>
      </c>
      <c r="D518" s="2">
        <v>516.0</v>
      </c>
      <c r="E518" s="2">
        <v>71.0</v>
      </c>
      <c r="F518" s="2">
        <v>87.0</v>
      </c>
      <c r="G518" s="2">
        <v>402.0</v>
      </c>
      <c r="H518" s="2">
        <v>21.0</v>
      </c>
    </row>
    <row r="519">
      <c r="A519" s="4">
        <v>43944.0</v>
      </c>
      <c r="B519" s="2" t="s">
        <v>18</v>
      </c>
      <c r="C519" s="2">
        <v>2294.0</v>
      </c>
      <c r="D519" s="2">
        <v>1099.0</v>
      </c>
      <c r="E519" s="2">
        <v>124.0</v>
      </c>
      <c r="F519" s="2">
        <v>223.0</v>
      </c>
      <c r="G519" s="2">
        <v>958.0</v>
      </c>
      <c r="H519" s="2">
        <v>43.0</v>
      </c>
    </row>
    <row r="520">
      <c r="A520" s="4">
        <v>43944.0</v>
      </c>
      <c r="B520" s="2" t="s">
        <v>19</v>
      </c>
      <c r="C520" s="2">
        <v>401.0</v>
      </c>
      <c r="D520" s="2">
        <v>216.0</v>
      </c>
      <c r="E520" s="2">
        <v>30.0</v>
      </c>
      <c r="F520" s="2">
        <v>37.0</v>
      </c>
      <c r="G520" s="2">
        <v>138.0</v>
      </c>
      <c r="H520" s="2">
        <v>5.0</v>
      </c>
    </row>
    <row r="521">
      <c r="A521" s="4">
        <v>43944.0</v>
      </c>
      <c r="B521" s="2" t="s">
        <v>20</v>
      </c>
      <c r="C521" s="2">
        <v>1383.0</v>
      </c>
      <c r="D521" s="2">
        <v>674.0</v>
      </c>
      <c r="E521" s="2">
        <v>72.0</v>
      </c>
      <c r="F521" s="2">
        <v>152.0</v>
      </c>
      <c r="G521" s="2">
        <v>280.0</v>
      </c>
      <c r="H521" s="2">
        <v>35.0</v>
      </c>
    </row>
    <row r="522">
      <c r="A522" s="4">
        <v>43944.0</v>
      </c>
      <c r="B522" s="2" t="s">
        <v>21</v>
      </c>
      <c r="C522" s="2">
        <v>2839.0</v>
      </c>
      <c r="D522" s="2">
        <v>1383.0</v>
      </c>
      <c r="E522" s="2">
        <v>161.0</v>
      </c>
      <c r="F522" s="2">
        <v>241.0</v>
      </c>
      <c r="G522" s="2">
        <v>1119.0</v>
      </c>
      <c r="H522" s="2">
        <v>98.0</v>
      </c>
    </row>
    <row r="523">
      <c r="A523" s="4">
        <v>43944.0</v>
      </c>
      <c r="B523" s="2" t="s">
        <v>22</v>
      </c>
      <c r="C523" s="2">
        <v>2482.0</v>
      </c>
      <c r="D523" s="2">
        <v>1085.0</v>
      </c>
      <c r="E523" s="2">
        <v>143.0</v>
      </c>
      <c r="F523" s="2">
        <v>231.0</v>
      </c>
      <c r="G523" s="2">
        <v>583.0</v>
      </c>
      <c r="H523" s="2">
        <v>19.0</v>
      </c>
    </row>
    <row r="524">
      <c r="A524" s="4">
        <v>43945.0</v>
      </c>
      <c r="B524" s="2" t="s">
        <v>13</v>
      </c>
      <c r="C524" s="2">
        <v>518.0</v>
      </c>
      <c r="D524" s="2">
        <v>202.0</v>
      </c>
      <c r="E524" s="2">
        <v>38.0</v>
      </c>
      <c r="F524" s="2">
        <v>45.0</v>
      </c>
      <c r="G524" s="2">
        <v>213.0</v>
      </c>
      <c r="H524" s="2">
        <v>5.0</v>
      </c>
    </row>
    <row r="525">
      <c r="A525" s="4">
        <v>43945.0</v>
      </c>
      <c r="B525" s="2" t="s">
        <v>15</v>
      </c>
      <c r="C525" s="2">
        <v>1229.0</v>
      </c>
      <c r="D525" s="2">
        <v>510.0</v>
      </c>
      <c r="E525" s="2">
        <v>76.0</v>
      </c>
      <c r="F525" s="2">
        <v>100.0</v>
      </c>
      <c r="G525" s="2">
        <v>317.0</v>
      </c>
      <c r="H525" s="2">
        <v>9.0</v>
      </c>
    </row>
    <row r="526">
      <c r="A526" s="4">
        <v>43945.0</v>
      </c>
      <c r="B526" s="2" t="s">
        <v>17</v>
      </c>
      <c r="C526" s="2">
        <v>1382.0</v>
      </c>
      <c r="D526" s="2">
        <v>517.0</v>
      </c>
      <c r="E526" s="2">
        <v>71.0</v>
      </c>
      <c r="F526" s="2">
        <v>88.0</v>
      </c>
      <c r="G526" s="2">
        <v>516.0</v>
      </c>
      <c r="H526" s="2">
        <v>19.0</v>
      </c>
    </row>
    <row r="527">
      <c r="A527" s="4">
        <v>43945.0</v>
      </c>
      <c r="B527" s="2" t="s">
        <v>18</v>
      </c>
      <c r="C527" s="2">
        <v>2348.0</v>
      </c>
      <c r="D527" s="2">
        <v>1108.0</v>
      </c>
      <c r="E527" s="2">
        <v>124.0</v>
      </c>
      <c r="F527" s="2">
        <v>225.0</v>
      </c>
      <c r="G527" s="2">
        <v>987.0</v>
      </c>
      <c r="H527" s="2">
        <v>54.0</v>
      </c>
    </row>
    <row r="528">
      <c r="A528" s="4">
        <v>43945.0</v>
      </c>
      <c r="B528" s="2" t="s">
        <v>19</v>
      </c>
      <c r="C528" s="2">
        <v>408.0</v>
      </c>
      <c r="D528" s="2">
        <v>209.0</v>
      </c>
      <c r="E528" s="2">
        <v>30.0</v>
      </c>
      <c r="F528" s="2">
        <v>39.0</v>
      </c>
      <c r="G528" s="2">
        <v>150.0</v>
      </c>
      <c r="H528" s="2">
        <v>7.0</v>
      </c>
    </row>
    <row r="529">
      <c r="A529" s="4">
        <v>43945.0</v>
      </c>
      <c r="B529" s="2" t="s">
        <v>20</v>
      </c>
      <c r="C529" s="2">
        <v>1405.0</v>
      </c>
      <c r="D529" s="2">
        <v>678.0</v>
      </c>
      <c r="E529" s="2">
        <v>72.0</v>
      </c>
      <c r="F529" s="2">
        <v>152.0</v>
      </c>
      <c r="G529" s="2">
        <v>285.0</v>
      </c>
      <c r="H529" s="2">
        <v>22.0</v>
      </c>
    </row>
    <row r="530">
      <c r="A530" s="4">
        <v>43945.0</v>
      </c>
      <c r="B530" s="2" t="s">
        <v>21</v>
      </c>
      <c r="C530" s="2">
        <v>3009.0</v>
      </c>
      <c r="D530" s="2">
        <v>1396.0</v>
      </c>
      <c r="E530" s="2">
        <v>161.0</v>
      </c>
      <c r="F530" s="2">
        <v>247.0</v>
      </c>
      <c r="G530" s="2">
        <v>1189.0</v>
      </c>
      <c r="H530" s="2">
        <v>170.0</v>
      </c>
    </row>
    <row r="531">
      <c r="A531" s="4">
        <v>43945.0</v>
      </c>
      <c r="B531" s="2" t="s">
        <v>22</v>
      </c>
      <c r="C531" s="2">
        <v>2525.0</v>
      </c>
      <c r="D531" s="2">
        <v>1095.0</v>
      </c>
      <c r="E531" s="2">
        <v>145.0</v>
      </c>
      <c r="F531" s="2">
        <v>235.0</v>
      </c>
      <c r="G531" s="2">
        <v>638.0</v>
      </c>
      <c r="H531" s="2">
        <v>43.0</v>
      </c>
    </row>
    <row r="532">
      <c r="A532" s="45">
        <v>43946.0</v>
      </c>
      <c r="B532" s="2" t="s">
        <v>13</v>
      </c>
      <c r="C532" s="2">
        <v>527.0</v>
      </c>
      <c r="D532" s="2">
        <v>204.0</v>
      </c>
      <c r="E532" s="2">
        <v>38.0</v>
      </c>
      <c r="F532" s="2">
        <v>45.0</v>
      </c>
      <c r="G532" s="2">
        <v>229.0</v>
      </c>
      <c r="H532" s="2">
        <v>9.0</v>
      </c>
    </row>
    <row r="533">
      <c r="A533" s="45">
        <v>43946.0</v>
      </c>
      <c r="B533" s="2" t="s">
        <v>15</v>
      </c>
      <c r="C533" s="2">
        <v>1241.0</v>
      </c>
      <c r="D533" s="2">
        <v>514.0</v>
      </c>
      <c r="E533" s="2">
        <v>76.0</v>
      </c>
      <c r="F533" s="2">
        <v>101.0</v>
      </c>
      <c r="G533" s="2">
        <v>319.0</v>
      </c>
      <c r="H533" s="2">
        <v>12.0</v>
      </c>
    </row>
    <row r="534">
      <c r="A534" s="45">
        <v>43946.0</v>
      </c>
      <c r="B534" s="2" t="s">
        <v>17</v>
      </c>
      <c r="C534" s="2">
        <v>1397.0</v>
      </c>
      <c r="D534" s="2">
        <v>522.0</v>
      </c>
      <c r="E534" s="2">
        <v>71.0</v>
      </c>
      <c r="F534" s="2">
        <v>94.0</v>
      </c>
      <c r="G534" s="2">
        <v>647.0</v>
      </c>
      <c r="H534" s="2">
        <v>15.0</v>
      </c>
    </row>
    <row r="535">
      <c r="A535" s="45">
        <v>43946.0</v>
      </c>
      <c r="B535" s="2" t="s">
        <v>18</v>
      </c>
      <c r="C535" s="2">
        <v>2419.0</v>
      </c>
      <c r="D535" s="2">
        <v>1120.0</v>
      </c>
      <c r="E535" s="2">
        <v>124.0</v>
      </c>
      <c r="F535" s="2">
        <v>229.0</v>
      </c>
      <c r="G535" s="2">
        <v>1064.0</v>
      </c>
      <c r="H535" s="2">
        <v>71.0</v>
      </c>
    </row>
    <row r="536">
      <c r="A536" s="45">
        <v>43946.0</v>
      </c>
      <c r="B536" s="2" t="s">
        <v>19</v>
      </c>
      <c r="C536" s="2">
        <v>415.0</v>
      </c>
      <c r="D536" s="2">
        <v>210.0</v>
      </c>
      <c r="E536" s="2">
        <v>30.0</v>
      </c>
      <c r="F536" s="2">
        <v>40.0</v>
      </c>
      <c r="G536" s="2">
        <v>152.0</v>
      </c>
      <c r="H536" s="2">
        <v>7.0</v>
      </c>
    </row>
    <row r="537">
      <c r="A537" s="45">
        <v>43946.0</v>
      </c>
      <c r="B537" s="2" t="s">
        <v>20</v>
      </c>
      <c r="C537" s="2">
        <v>1410.0</v>
      </c>
      <c r="D537" s="2">
        <v>682.0</v>
      </c>
      <c r="E537" s="2">
        <v>72.0</v>
      </c>
      <c r="F537" s="2">
        <v>152.0</v>
      </c>
      <c r="G537" s="2">
        <v>323.0</v>
      </c>
      <c r="H537" s="2">
        <v>5.0</v>
      </c>
    </row>
    <row r="538">
      <c r="A538" s="45">
        <v>43946.0</v>
      </c>
      <c r="B538" s="2" t="s">
        <v>21</v>
      </c>
      <c r="C538" s="2">
        <v>3060.0</v>
      </c>
      <c r="D538" s="2">
        <v>1394.0</v>
      </c>
      <c r="E538" s="2">
        <v>160.0</v>
      </c>
      <c r="F538" s="2">
        <v>249.0</v>
      </c>
      <c r="G538" s="2">
        <v>1329.0</v>
      </c>
      <c r="H538" s="2">
        <v>51.0</v>
      </c>
    </row>
    <row r="539">
      <c r="A539" s="45">
        <v>43946.0</v>
      </c>
      <c r="B539" s="2" t="s">
        <v>22</v>
      </c>
      <c r="C539" s="2">
        <v>2554.0</v>
      </c>
      <c r="D539" s="2">
        <v>1102.0</v>
      </c>
      <c r="E539" s="2">
        <v>145.0</v>
      </c>
      <c r="F539" s="2">
        <v>235.0</v>
      </c>
      <c r="G539" s="2">
        <v>678.0</v>
      </c>
      <c r="H539" s="2">
        <v>29.0</v>
      </c>
    </row>
  </sheetData>
  <autoFilter ref="$A$1:$H$539">
    <sortState ref="A1:H539">
      <sortCondition ref="A1:A539"/>
      <sortCondition ref="B1:B53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3" max="3" width="18.14"/>
    <col customWidth="1" min="4" max="4" width="34.57"/>
    <col customWidth="1" min="5" max="5" width="22.71"/>
  </cols>
  <sheetData>
    <row r="1">
      <c r="A1" s="3" t="s">
        <v>56</v>
      </c>
      <c r="B1" s="3" t="s">
        <v>57</v>
      </c>
      <c r="C1" s="3" t="s">
        <v>58</v>
      </c>
      <c r="D1" s="3" t="s">
        <v>59</v>
      </c>
      <c r="E1" s="3" t="s">
        <v>60</v>
      </c>
      <c r="F1" s="3" t="s">
        <v>61</v>
      </c>
      <c r="G1" s="3" t="s">
        <v>62</v>
      </c>
    </row>
    <row r="2">
      <c r="A2" s="2" t="s">
        <v>12</v>
      </c>
      <c r="B2" s="2" t="s">
        <v>63</v>
      </c>
      <c r="C2" s="2"/>
      <c r="D2" s="2" t="s">
        <v>64</v>
      </c>
      <c r="F2" s="2" t="s">
        <v>65</v>
      </c>
      <c r="G2" s="2" t="s">
        <v>66</v>
      </c>
    </row>
    <row r="3">
      <c r="A3" s="2" t="s">
        <v>67</v>
      </c>
      <c r="B3" s="2" t="s">
        <v>68</v>
      </c>
      <c r="C3" s="2"/>
      <c r="D3" s="5" t="s">
        <v>69</v>
      </c>
      <c r="G3" s="2" t="s">
        <v>71</v>
      </c>
    </row>
    <row r="4">
      <c r="A4" s="18" t="s">
        <v>72</v>
      </c>
      <c r="B4" s="2" t="s">
        <v>73</v>
      </c>
      <c r="C4" s="2"/>
      <c r="D4" s="2" t="s">
        <v>74</v>
      </c>
    </row>
    <row r="5">
      <c r="A5" s="18" t="s">
        <v>75</v>
      </c>
      <c r="B5" s="2" t="s">
        <v>73</v>
      </c>
      <c r="C5" s="2"/>
      <c r="D5" s="2" t="s">
        <v>74</v>
      </c>
    </row>
    <row r="6">
      <c r="A6" s="2" t="s">
        <v>76</v>
      </c>
      <c r="B6" s="19" t="s">
        <v>77</v>
      </c>
      <c r="C6" s="19"/>
      <c r="D6" s="19" t="s">
        <v>79</v>
      </c>
      <c r="G6" s="2" t="s">
        <v>80</v>
      </c>
    </row>
    <row r="7">
      <c r="A7" s="2" t="s">
        <v>81</v>
      </c>
      <c r="B7" s="2" t="s">
        <v>73</v>
      </c>
      <c r="C7" s="2"/>
      <c r="D7" s="2" t="s">
        <v>74</v>
      </c>
    </row>
    <row r="8">
      <c r="A8" s="2" t="s">
        <v>82</v>
      </c>
      <c r="B8" s="2" t="s">
        <v>83</v>
      </c>
      <c r="C8" s="2"/>
      <c r="D8" s="5" t="s">
        <v>84</v>
      </c>
      <c r="F8" s="2" t="s">
        <v>85</v>
      </c>
    </row>
    <row r="9">
      <c r="A9" s="2" t="s">
        <v>86</v>
      </c>
      <c r="B9" s="2" t="s">
        <v>88</v>
      </c>
      <c r="C9" s="2"/>
      <c r="D9" s="5" t="s">
        <v>89</v>
      </c>
      <c r="G9" s="2" t="s">
        <v>90</v>
      </c>
    </row>
    <row r="10">
      <c r="A10" s="2" t="s">
        <v>91</v>
      </c>
      <c r="C10" s="2"/>
      <c r="D10" s="2" t="s">
        <v>92</v>
      </c>
      <c r="E10" s="2" t="s">
        <v>93</v>
      </c>
    </row>
    <row r="11">
      <c r="A11" s="22" t="s">
        <v>94</v>
      </c>
      <c r="B11" s="23"/>
    </row>
    <row r="12">
      <c r="A12" s="22" t="s">
        <v>96</v>
      </c>
      <c r="B12" s="24" t="s">
        <v>97</v>
      </c>
    </row>
    <row r="13">
      <c r="A13" s="22" t="s">
        <v>98</v>
      </c>
      <c r="B13" s="2" t="s">
        <v>73</v>
      </c>
      <c r="C13" s="2"/>
      <c r="D13" s="5" t="s">
        <v>99</v>
      </c>
      <c r="F13" s="2" t="s">
        <v>101</v>
      </c>
    </row>
    <row r="14">
      <c r="A14" s="22" t="s">
        <v>102</v>
      </c>
      <c r="B14" s="2" t="s">
        <v>73</v>
      </c>
      <c r="C14" s="2"/>
      <c r="D14" s="5" t="s">
        <v>103</v>
      </c>
      <c r="F14" s="2" t="s">
        <v>104</v>
      </c>
    </row>
    <row r="15">
      <c r="A15" s="14" t="s">
        <v>105</v>
      </c>
      <c r="B15" s="2" t="s">
        <v>73</v>
      </c>
      <c r="C15" s="2"/>
      <c r="D15" s="2" t="s">
        <v>74</v>
      </c>
    </row>
    <row r="16">
      <c r="A16" s="2" t="s">
        <v>106</v>
      </c>
      <c r="B16" s="2" t="s">
        <v>107</v>
      </c>
      <c r="C16" s="2"/>
      <c r="D16" s="5" t="s">
        <v>108</v>
      </c>
      <c r="F16" s="2" t="s">
        <v>109</v>
      </c>
    </row>
    <row r="17">
      <c r="A17" s="2" t="s">
        <v>110</v>
      </c>
      <c r="B17" s="2" t="s">
        <v>111</v>
      </c>
      <c r="C17" s="2"/>
      <c r="D17" s="2" t="s">
        <v>112</v>
      </c>
      <c r="F17" s="2" t="s">
        <v>114</v>
      </c>
    </row>
    <row r="18">
      <c r="A18" s="2" t="s">
        <v>115</v>
      </c>
      <c r="B18" s="2" t="s">
        <v>116</v>
      </c>
    </row>
    <row r="19">
      <c r="A19" s="14" t="s">
        <v>117</v>
      </c>
      <c r="B19" s="2" t="s">
        <v>118</v>
      </c>
      <c r="C19" s="2"/>
      <c r="D19" s="2" t="s">
        <v>74</v>
      </c>
      <c r="G19" s="2" t="s">
        <v>119</v>
      </c>
    </row>
    <row r="20">
      <c r="A20" s="14" t="s">
        <v>120</v>
      </c>
      <c r="B20" s="2" t="s">
        <v>118</v>
      </c>
      <c r="C20" s="2"/>
      <c r="D20" s="2" t="s">
        <v>74</v>
      </c>
      <c r="G20" s="2" t="s">
        <v>119</v>
      </c>
    </row>
    <row r="21">
      <c r="A21" s="18" t="s">
        <v>121</v>
      </c>
      <c r="B21" s="2" t="s">
        <v>118</v>
      </c>
      <c r="C21" s="2"/>
      <c r="D21" s="2" t="s">
        <v>74</v>
      </c>
      <c r="G21" s="2" t="s">
        <v>119</v>
      </c>
    </row>
    <row r="22">
      <c r="A22" s="14" t="s">
        <v>122</v>
      </c>
      <c r="B22" s="2" t="s">
        <v>118</v>
      </c>
      <c r="C22" s="2"/>
      <c r="D22" s="28" t="s">
        <v>123</v>
      </c>
      <c r="G22" s="2" t="s">
        <v>119</v>
      </c>
    </row>
    <row r="23">
      <c r="A23" s="2" t="s">
        <v>125</v>
      </c>
      <c r="B23" s="2" t="s">
        <v>73</v>
      </c>
      <c r="C23" s="2"/>
      <c r="D23" s="2" t="s">
        <v>126</v>
      </c>
      <c r="E23" s="2" t="s">
        <v>127</v>
      </c>
    </row>
    <row r="24">
      <c r="A24" s="2" t="s">
        <v>128</v>
      </c>
      <c r="B24" s="2" t="s">
        <v>129</v>
      </c>
      <c r="C24" s="2"/>
      <c r="D24" s="5" t="s">
        <v>130</v>
      </c>
      <c r="E24" s="5" t="s">
        <v>131</v>
      </c>
      <c r="G24" s="2" t="s">
        <v>132</v>
      </c>
    </row>
    <row r="26">
      <c r="A26" s="2" t="s">
        <v>133</v>
      </c>
      <c r="B26" s="2" t="s">
        <v>134</v>
      </c>
      <c r="C26" s="2"/>
      <c r="D26" s="2" t="s">
        <v>133</v>
      </c>
      <c r="G26" s="2" t="s">
        <v>135</v>
      </c>
    </row>
  </sheetData>
  <hyperlinks>
    <hyperlink r:id="rId2" ref="D3"/>
    <hyperlink r:id="rId3" ref="D8"/>
    <hyperlink r:id="rId4" ref="D9"/>
    <hyperlink r:id="rId5" ref="B12"/>
    <hyperlink r:id="rId6" ref="D13"/>
    <hyperlink r:id="rId7" ref="D14"/>
    <hyperlink r:id="rId8" ref="D16"/>
    <hyperlink r:id="rId9" ref="D22"/>
    <hyperlink r:id="rId10" ref="D24"/>
    <hyperlink r:id="rId11" ref="E24"/>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6.71"/>
    <col customWidth="1" min="3" max="3" width="4.14"/>
    <col customWidth="1" min="6" max="6" width="4.29"/>
    <col customWidth="1" min="9" max="9" width="2.57"/>
    <col customWidth="1" min="10" max="10" width="3.14"/>
    <col customWidth="1" min="14" max="14" width="5.29"/>
  </cols>
  <sheetData>
    <row r="1">
      <c r="A1" s="14" t="s">
        <v>41</v>
      </c>
      <c r="B1" s="14" t="s">
        <v>172</v>
      </c>
      <c r="D1" s="14" t="s">
        <v>43</v>
      </c>
      <c r="E1" s="14" t="s">
        <v>333</v>
      </c>
      <c r="G1" s="14">
        <v>0.0</v>
      </c>
      <c r="H1" s="14" t="s">
        <v>43</v>
      </c>
      <c r="I1" s="14"/>
      <c r="K1" s="12" t="s">
        <v>41</v>
      </c>
      <c r="L1" s="14">
        <v>0.0</v>
      </c>
      <c r="M1" s="14" t="s">
        <v>43</v>
      </c>
      <c r="N1" s="14" t="s">
        <v>333</v>
      </c>
    </row>
    <row r="2">
      <c r="A2" s="12">
        <v>43871.0</v>
      </c>
      <c r="B2" s="14">
        <v>1.0</v>
      </c>
      <c r="D2" s="14" t="s">
        <v>336</v>
      </c>
      <c r="E2" s="14">
        <v>43.0</v>
      </c>
      <c r="G2" s="14" t="s">
        <v>67</v>
      </c>
      <c r="H2" s="14" t="s">
        <v>178</v>
      </c>
      <c r="I2" s="14"/>
      <c r="K2" s="12">
        <v>43946.0</v>
      </c>
      <c r="L2" s="14" t="s">
        <v>67</v>
      </c>
      <c r="M2" s="14" t="s">
        <v>178</v>
      </c>
      <c r="N2" s="14">
        <v>1.0</v>
      </c>
    </row>
    <row r="3">
      <c r="A3" s="12">
        <v>43881.0</v>
      </c>
      <c r="B3" s="14">
        <v>1.0</v>
      </c>
      <c r="D3" s="14" t="s">
        <v>480</v>
      </c>
      <c r="E3" s="14">
        <v>44.0</v>
      </c>
      <c r="G3" s="14"/>
      <c r="H3" s="14" t="s">
        <v>244</v>
      </c>
      <c r="I3" s="14"/>
      <c r="K3" s="14"/>
      <c r="L3" s="14"/>
      <c r="M3" s="14" t="s">
        <v>244</v>
      </c>
      <c r="N3" s="14">
        <v>1.0</v>
      </c>
    </row>
    <row r="4">
      <c r="A4" s="12">
        <v>43885.0</v>
      </c>
      <c r="B4" s="14">
        <v>3.0</v>
      </c>
      <c r="D4" s="14" t="s">
        <v>13</v>
      </c>
      <c r="E4" s="14">
        <v>40.0</v>
      </c>
      <c r="G4" s="14"/>
      <c r="H4" s="14" t="s">
        <v>257</v>
      </c>
      <c r="I4" s="14"/>
      <c r="K4" s="14"/>
      <c r="L4" s="14"/>
      <c r="M4" s="14" t="s">
        <v>257</v>
      </c>
      <c r="N4" s="14">
        <v>1.0</v>
      </c>
    </row>
    <row r="5">
      <c r="A5" s="12">
        <v>43886.0</v>
      </c>
      <c r="B5" s="14">
        <v>3.0</v>
      </c>
      <c r="D5" s="14" t="s">
        <v>275</v>
      </c>
      <c r="E5" s="14">
        <v>57.0</v>
      </c>
      <c r="G5" s="14" t="s">
        <v>76</v>
      </c>
      <c r="H5" s="14" t="s">
        <v>278</v>
      </c>
      <c r="I5" s="14"/>
      <c r="K5" s="14"/>
      <c r="L5" s="14" t="s">
        <v>76</v>
      </c>
      <c r="M5" s="14" t="s">
        <v>278</v>
      </c>
      <c r="N5" s="14">
        <v>1.0</v>
      </c>
    </row>
    <row r="6">
      <c r="A6" s="12">
        <v>43887.0</v>
      </c>
      <c r="B6" s="14">
        <v>3.0</v>
      </c>
      <c r="D6" s="14" t="s">
        <v>398</v>
      </c>
      <c r="E6" s="14">
        <v>45.0</v>
      </c>
      <c r="G6" s="14"/>
      <c r="H6" s="14" t="s">
        <v>329</v>
      </c>
      <c r="I6" s="14"/>
      <c r="K6" s="14"/>
      <c r="L6" s="14"/>
      <c r="M6" s="14" t="s">
        <v>329</v>
      </c>
      <c r="N6" s="14">
        <v>1.0</v>
      </c>
    </row>
    <row r="7">
      <c r="A7" s="12">
        <v>43888.0</v>
      </c>
      <c r="B7" s="14">
        <v>11.0</v>
      </c>
      <c r="D7" s="14" t="s">
        <v>522</v>
      </c>
      <c r="E7" s="14">
        <v>56.0</v>
      </c>
      <c r="G7" s="14"/>
      <c r="H7" s="14" t="s">
        <v>330</v>
      </c>
      <c r="I7" s="14"/>
      <c r="K7" s="14"/>
      <c r="L7" s="14"/>
      <c r="M7" s="14" t="s">
        <v>330</v>
      </c>
      <c r="N7" s="14">
        <v>1.0</v>
      </c>
    </row>
    <row r="8">
      <c r="A8" s="12">
        <v>43889.0</v>
      </c>
      <c r="B8" s="14">
        <v>11.0</v>
      </c>
      <c r="D8" s="14" t="s">
        <v>75</v>
      </c>
      <c r="E8" s="14">
        <v>57.0</v>
      </c>
      <c r="G8" s="14"/>
      <c r="H8" s="14" t="s">
        <v>331</v>
      </c>
      <c r="I8" s="14"/>
      <c r="K8" s="14"/>
      <c r="L8" s="14"/>
      <c r="M8" s="14" t="s">
        <v>331</v>
      </c>
      <c r="N8" s="14">
        <v>1.0</v>
      </c>
    </row>
    <row r="9">
      <c r="A9" s="12">
        <v>43890.0</v>
      </c>
      <c r="B9" s="14">
        <v>13.0</v>
      </c>
      <c r="D9" s="14" t="s">
        <v>94</v>
      </c>
      <c r="E9" s="14">
        <v>49.0</v>
      </c>
      <c r="G9" s="14"/>
      <c r="H9" s="14" t="s">
        <v>332</v>
      </c>
      <c r="I9" s="14"/>
      <c r="K9" s="14"/>
      <c r="L9" s="14"/>
      <c r="M9" s="14" t="s">
        <v>332</v>
      </c>
      <c r="N9" s="14">
        <v>1.0</v>
      </c>
    </row>
    <row r="10">
      <c r="A10" s="12">
        <v>43891.0</v>
      </c>
      <c r="B10" s="14">
        <v>15.0</v>
      </c>
      <c r="D10" s="14" t="s">
        <v>402</v>
      </c>
      <c r="E10" s="14">
        <v>45.0</v>
      </c>
      <c r="G10" s="14"/>
      <c r="H10" s="14" t="s">
        <v>334</v>
      </c>
      <c r="I10" s="14"/>
      <c r="K10" s="14"/>
      <c r="L10" s="14"/>
      <c r="M10" s="14" t="s">
        <v>334</v>
      </c>
      <c r="N10" s="14">
        <v>1.0</v>
      </c>
    </row>
    <row r="11">
      <c r="A11" s="12">
        <v>43892.0</v>
      </c>
      <c r="B11" s="14">
        <v>15.0</v>
      </c>
      <c r="D11" s="14" t="s">
        <v>574</v>
      </c>
      <c r="E11" s="14">
        <v>56.0</v>
      </c>
      <c r="G11" s="14"/>
      <c r="H11" s="14" t="s">
        <v>335</v>
      </c>
      <c r="I11" s="14"/>
      <c r="K11" s="14"/>
      <c r="L11" s="14"/>
      <c r="M11" s="14" t="s">
        <v>335</v>
      </c>
      <c r="N11" s="14">
        <v>1.0</v>
      </c>
    </row>
    <row r="12">
      <c r="A12" s="12">
        <v>43893.0</v>
      </c>
      <c r="B12" s="14">
        <v>15.0</v>
      </c>
      <c r="D12" s="14" t="s">
        <v>15</v>
      </c>
      <c r="E12" s="14">
        <v>40.0</v>
      </c>
      <c r="G12" s="14" t="s">
        <v>337</v>
      </c>
      <c r="H12" s="14" t="s">
        <v>336</v>
      </c>
      <c r="I12" s="14"/>
      <c r="K12" s="14"/>
      <c r="L12" s="14" t="s">
        <v>337</v>
      </c>
      <c r="M12" s="14" t="s">
        <v>336</v>
      </c>
      <c r="N12" s="14">
        <v>1.0</v>
      </c>
    </row>
    <row r="13">
      <c r="A13" s="12">
        <v>43894.0</v>
      </c>
      <c r="B13" s="14">
        <v>16.0</v>
      </c>
      <c r="D13" s="14" t="s">
        <v>81</v>
      </c>
      <c r="E13" s="14">
        <v>57.0</v>
      </c>
      <c r="G13" s="14"/>
      <c r="H13" s="14" t="s">
        <v>380</v>
      </c>
      <c r="I13" s="14"/>
      <c r="K13" s="14"/>
      <c r="L13" s="14"/>
      <c r="M13" s="14" t="s">
        <v>380</v>
      </c>
      <c r="N13" s="14">
        <v>1.0</v>
      </c>
    </row>
    <row r="14">
      <c r="A14" s="12">
        <v>43895.0</v>
      </c>
      <c r="B14" s="14">
        <v>22.0</v>
      </c>
      <c r="D14" s="14" t="s">
        <v>520</v>
      </c>
      <c r="E14" s="14">
        <v>44.0</v>
      </c>
      <c r="G14" s="14"/>
      <c r="H14" s="14" t="s">
        <v>384</v>
      </c>
      <c r="I14" s="14"/>
      <c r="K14" s="14"/>
      <c r="L14" s="14"/>
      <c r="M14" s="14" t="s">
        <v>384</v>
      </c>
      <c r="N14" s="14">
        <v>1.0</v>
      </c>
    </row>
    <row r="15">
      <c r="A15" s="12">
        <v>43896.0</v>
      </c>
      <c r="B15" s="14">
        <v>22.0</v>
      </c>
      <c r="D15" s="14" t="s">
        <v>105</v>
      </c>
      <c r="E15" s="14">
        <v>57.0</v>
      </c>
      <c r="G15" s="14"/>
      <c r="H15" s="14" t="s">
        <v>391</v>
      </c>
      <c r="I15" s="14"/>
      <c r="K15" s="14"/>
      <c r="L15" s="14"/>
      <c r="M15" s="14" t="s">
        <v>391</v>
      </c>
      <c r="N15" s="14">
        <v>1.0</v>
      </c>
    </row>
    <row r="16">
      <c r="A16" s="12">
        <v>43897.0</v>
      </c>
      <c r="B16" s="14">
        <v>22.0</v>
      </c>
      <c r="D16" s="14" t="s">
        <v>380</v>
      </c>
      <c r="E16" s="14">
        <v>43.0</v>
      </c>
      <c r="G16" s="14"/>
      <c r="H16" s="14" t="s">
        <v>395</v>
      </c>
      <c r="I16" s="14"/>
      <c r="K16" s="14"/>
      <c r="L16" s="14"/>
      <c r="M16" s="14" t="s">
        <v>395</v>
      </c>
      <c r="N16" s="14">
        <v>1.0</v>
      </c>
    </row>
    <row r="17">
      <c r="A17" s="12">
        <v>43898.0</v>
      </c>
      <c r="B17" s="14">
        <v>22.0</v>
      </c>
      <c r="D17" s="14" t="s">
        <v>17</v>
      </c>
      <c r="E17" s="14">
        <v>40.0</v>
      </c>
      <c r="G17" s="14" t="s">
        <v>82</v>
      </c>
      <c r="H17" s="14" t="s">
        <v>398</v>
      </c>
      <c r="I17" s="14"/>
      <c r="K17" s="14"/>
      <c r="L17" s="14" t="s">
        <v>82</v>
      </c>
      <c r="M17" s="14" t="s">
        <v>398</v>
      </c>
      <c r="N17" s="14">
        <v>1.0</v>
      </c>
    </row>
    <row r="18">
      <c r="A18" s="12">
        <v>43899.0</v>
      </c>
      <c r="B18" s="14">
        <v>23.0</v>
      </c>
      <c r="D18" s="14" t="s">
        <v>580</v>
      </c>
      <c r="E18" s="14">
        <v>22.0</v>
      </c>
      <c r="G18" s="14"/>
      <c r="H18" s="14" t="s">
        <v>402</v>
      </c>
      <c r="I18" s="14"/>
      <c r="K18" s="14"/>
      <c r="L18" s="14"/>
      <c r="M18" s="14" t="s">
        <v>402</v>
      </c>
      <c r="N18" s="14">
        <v>1.0</v>
      </c>
    </row>
    <row r="19">
      <c r="A19" s="12">
        <v>43900.0</v>
      </c>
      <c r="B19" s="14">
        <v>23.0</v>
      </c>
      <c r="D19" s="14" t="s">
        <v>384</v>
      </c>
      <c r="E19" s="14">
        <v>43.0</v>
      </c>
      <c r="G19" s="14"/>
      <c r="H19" s="14" t="s">
        <v>403</v>
      </c>
      <c r="I19" s="14"/>
      <c r="K19" s="14"/>
      <c r="L19" s="14"/>
      <c r="M19" s="14" t="s">
        <v>403</v>
      </c>
      <c r="N19" s="14">
        <v>1.0</v>
      </c>
    </row>
    <row r="20">
      <c r="A20" s="12">
        <v>43901.0</v>
      </c>
      <c r="B20" s="14">
        <v>26.0</v>
      </c>
      <c r="D20" s="14" t="s">
        <v>278</v>
      </c>
      <c r="E20" s="14">
        <v>50.0</v>
      </c>
      <c r="G20" s="14"/>
      <c r="H20" s="14" t="s">
        <v>404</v>
      </c>
      <c r="I20" s="14"/>
      <c r="K20" s="14"/>
      <c r="L20" s="14"/>
      <c r="M20" s="14" t="s">
        <v>404</v>
      </c>
      <c r="N20" s="14">
        <v>1.0</v>
      </c>
    </row>
    <row r="21">
      <c r="A21" s="12">
        <v>43902.0</v>
      </c>
      <c r="B21" s="14">
        <v>26.0</v>
      </c>
      <c r="D21" s="14" t="s">
        <v>329</v>
      </c>
      <c r="E21" s="14">
        <v>50.0</v>
      </c>
      <c r="G21" s="14"/>
      <c r="H21" s="14" t="s">
        <v>405</v>
      </c>
      <c r="I21" s="14"/>
      <c r="K21" s="14"/>
      <c r="L21" s="14"/>
      <c r="M21" s="14" t="s">
        <v>405</v>
      </c>
      <c r="N21" s="14">
        <v>1.0</v>
      </c>
    </row>
    <row r="22">
      <c r="A22" s="12">
        <v>43903.0</v>
      </c>
      <c r="B22" s="14">
        <v>50.0</v>
      </c>
      <c r="D22" s="14" t="s">
        <v>102</v>
      </c>
      <c r="E22" s="14">
        <v>49.0</v>
      </c>
      <c r="G22" s="14"/>
      <c r="H22" s="14" t="s">
        <v>406</v>
      </c>
      <c r="I22" s="14"/>
      <c r="K22" s="14"/>
      <c r="L22" s="14"/>
      <c r="M22" s="14" t="s">
        <v>406</v>
      </c>
      <c r="N22" s="14">
        <v>1.0</v>
      </c>
    </row>
    <row r="23">
      <c r="A23" s="12">
        <v>43904.0</v>
      </c>
      <c r="B23" s="14">
        <v>50.0</v>
      </c>
      <c r="D23" s="14" t="s">
        <v>330</v>
      </c>
      <c r="E23" s="14">
        <v>50.0</v>
      </c>
      <c r="G23" s="14"/>
      <c r="H23" s="14" t="s">
        <v>407</v>
      </c>
      <c r="I23" s="14"/>
      <c r="K23" s="14"/>
      <c r="L23" s="14"/>
      <c r="M23" s="14" t="s">
        <v>407</v>
      </c>
      <c r="N23" s="14">
        <v>1.0</v>
      </c>
    </row>
    <row r="24">
      <c r="A24" s="12">
        <v>43905.0</v>
      </c>
      <c r="B24" s="14">
        <v>50.0</v>
      </c>
      <c r="D24" s="14" t="s">
        <v>18</v>
      </c>
      <c r="E24" s="14">
        <v>40.0</v>
      </c>
      <c r="G24" s="14"/>
      <c r="H24" s="14" t="s">
        <v>409</v>
      </c>
      <c r="I24" s="14"/>
      <c r="K24" s="14"/>
      <c r="L24" s="14"/>
      <c r="M24" s="14" t="s">
        <v>409</v>
      </c>
      <c r="N24" s="14">
        <v>1.0</v>
      </c>
    </row>
    <row r="25">
      <c r="A25" s="12">
        <v>43906.0</v>
      </c>
      <c r="B25" s="14">
        <v>50.0</v>
      </c>
      <c r="D25" s="14" t="s">
        <v>391</v>
      </c>
      <c r="E25" s="14">
        <v>43.0</v>
      </c>
      <c r="G25" s="14"/>
      <c r="H25" s="14" t="s">
        <v>410</v>
      </c>
      <c r="I25" s="14"/>
      <c r="K25" s="14"/>
      <c r="L25" s="14"/>
      <c r="M25" s="14" t="s">
        <v>410</v>
      </c>
      <c r="N25" s="14">
        <v>1.0</v>
      </c>
    </row>
    <row r="26">
      <c r="A26" s="12">
        <v>43907.0</v>
      </c>
      <c r="B26" s="14">
        <v>50.0</v>
      </c>
      <c r="D26" s="14" t="s">
        <v>19</v>
      </c>
      <c r="E26" s="14">
        <v>40.0</v>
      </c>
      <c r="G26" s="14" t="s">
        <v>91</v>
      </c>
      <c r="H26" s="14" t="s">
        <v>94</v>
      </c>
      <c r="I26" s="14"/>
      <c r="K26" s="14"/>
      <c r="L26" s="14" t="s">
        <v>91</v>
      </c>
      <c r="M26" s="14" t="s">
        <v>102</v>
      </c>
      <c r="N26" s="14">
        <v>1.0</v>
      </c>
    </row>
    <row r="27">
      <c r="A27" s="12">
        <v>43908.0</v>
      </c>
      <c r="B27" s="14">
        <v>45.0</v>
      </c>
      <c r="D27" s="14" t="s">
        <v>178</v>
      </c>
      <c r="E27" s="14">
        <v>46.0</v>
      </c>
      <c r="G27" s="14"/>
      <c r="H27" s="14" t="s">
        <v>102</v>
      </c>
      <c r="I27" s="14"/>
      <c r="K27" s="14"/>
      <c r="L27" s="14" t="s">
        <v>106</v>
      </c>
      <c r="M27" s="14" t="s">
        <v>480</v>
      </c>
      <c r="N27" s="14">
        <v>1.0</v>
      </c>
    </row>
    <row r="28">
      <c r="A28" s="12">
        <v>43909.0</v>
      </c>
      <c r="B28" s="14">
        <v>54.0</v>
      </c>
      <c r="D28" s="14" t="s">
        <v>20</v>
      </c>
      <c r="E28" s="14">
        <v>40.0</v>
      </c>
      <c r="G28" s="14"/>
      <c r="H28" s="14" t="s">
        <v>98</v>
      </c>
      <c r="I28" s="14"/>
      <c r="K28" s="14"/>
      <c r="L28" s="14"/>
      <c r="M28" s="14" t="s">
        <v>520</v>
      </c>
      <c r="N28" s="14">
        <v>1.0</v>
      </c>
    </row>
    <row r="29">
      <c r="A29" s="12">
        <v>43910.0</v>
      </c>
      <c r="B29" s="14">
        <v>54.0</v>
      </c>
      <c r="D29" s="14" t="s">
        <v>331</v>
      </c>
      <c r="E29" s="14">
        <v>50.0</v>
      </c>
      <c r="G29" s="14"/>
      <c r="H29" s="14" t="s">
        <v>96</v>
      </c>
      <c r="I29" s="14"/>
      <c r="K29" s="14"/>
      <c r="L29" s="14"/>
      <c r="M29" s="14" t="s">
        <v>521</v>
      </c>
      <c r="N29" s="14">
        <v>1.0</v>
      </c>
    </row>
    <row r="30">
      <c r="A30" s="12">
        <v>43911.0</v>
      </c>
      <c r="B30" s="14">
        <v>54.0</v>
      </c>
      <c r="D30" s="14" t="s">
        <v>332</v>
      </c>
      <c r="E30" s="14">
        <v>50.0</v>
      </c>
      <c r="G30" s="14" t="s">
        <v>106</v>
      </c>
      <c r="H30" s="14" t="s">
        <v>480</v>
      </c>
      <c r="I30" s="14"/>
      <c r="K30" s="14"/>
      <c r="L30" s="14" t="s">
        <v>110</v>
      </c>
      <c r="M30" s="14" t="s">
        <v>522</v>
      </c>
      <c r="N30" s="14">
        <v>1.0</v>
      </c>
    </row>
    <row r="31">
      <c r="A31" s="12">
        <v>43912.0</v>
      </c>
      <c r="B31" s="14">
        <v>54.0</v>
      </c>
      <c r="D31" s="14" t="s">
        <v>334</v>
      </c>
      <c r="E31" s="14">
        <v>50.0</v>
      </c>
      <c r="G31" s="14"/>
      <c r="H31" s="14" t="s">
        <v>520</v>
      </c>
      <c r="I31" s="14"/>
      <c r="K31" s="14"/>
      <c r="L31" s="14"/>
      <c r="M31" s="14" t="s">
        <v>574</v>
      </c>
      <c r="N31" s="14">
        <v>1.0</v>
      </c>
    </row>
    <row r="32">
      <c r="A32" s="12">
        <v>43913.0</v>
      </c>
      <c r="B32" s="14">
        <v>54.0</v>
      </c>
      <c r="D32" s="14" t="s">
        <v>403</v>
      </c>
      <c r="E32" s="14">
        <v>45.0</v>
      </c>
      <c r="G32" s="14"/>
      <c r="H32" s="14" t="s">
        <v>521</v>
      </c>
      <c r="I32" s="14"/>
      <c r="K32" s="14"/>
      <c r="L32" s="14" t="s">
        <v>125</v>
      </c>
      <c r="M32" s="14" t="s">
        <v>593</v>
      </c>
      <c r="N32" s="14">
        <v>1.0</v>
      </c>
    </row>
    <row r="33">
      <c r="A33" s="12">
        <v>43914.0</v>
      </c>
      <c r="B33" s="14">
        <v>51.0</v>
      </c>
      <c r="D33" s="14" t="s">
        <v>98</v>
      </c>
      <c r="E33" s="14">
        <v>39.0</v>
      </c>
      <c r="G33" s="14" t="s">
        <v>110</v>
      </c>
      <c r="H33" s="14" t="s">
        <v>522</v>
      </c>
      <c r="I33" s="14"/>
      <c r="K33" s="14"/>
      <c r="L33" s="14"/>
      <c r="M33" s="14" t="s">
        <v>632</v>
      </c>
      <c r="N33" s="14">
        <v>1.0</v>
      </c>
    </row>
    <row r="34">
      <c r="A34" s="12">
        <v>43915.0</v>
      </c>
      <c r="B34" s="14">
        <v>47.0</v>
      </c>
      <c r="D34" s="14" t="s">
        <v>21</v>
      </c>
      <c r="E34" s="14">
        <v>40.0</v>
      </c>
      <c r="G34" s="14"/>
      <c r="H34" s="14" t="s">
        <v>574</v>
      </c>
      <c r="I34" s="14"/>
      <c r="K34" s="14"/>
      <c r="L34" s="14"/>
      <c r="M34" s="14" t="s">
        <v>634</v>
      </c>
      <c r="N34" s="14">
        <v>1.0</v>
      </c>
    </row>
    <row r="35">
      <c r="A35" s="12">
        <v>43916.0</v>
      </c>
      <c r="B35" s="14">
        <v>54.0</v>
      </c>
      <c r="D35" s="14" t="s">
        <v>404</v>
      </c>
      <c r="E35" s="14">
        <v>45.0</v>
      </c>
      <c r="G35" s="14" t="s">
        <v>115</v>
      </c>
      <c r="H35" s="14" t="s">
        <v>580</v>
      </c>
      <c r="I35" s="14"/>
    </row>
    <row r="36">
      <c r="A36" s="12">
        <v>43917.0</v>
      </c>
      <c r="B36" s="14">
        <v>54.0</v>
      </c>
      <c r="D36" s="14" t="s">
        <v>405</v>
      </c>
      <c r="E36" s="14">
        <v>45.0</v>
      </c>
      <c r="G36" s="14"/>
      <c r="H36" s="14" t="s">
        <v>587</v>
      </c>
      <c r="I36" s="14"/>
    </row>
    <row r="37">
      <c r="A37" s="12">
        <v>43918.0</v>
      </c>
      <c r="B37" s="14">
        <v>54.0</v>
      </c>
      <c r="D37" s="14" t="s">
        <v>406</v>
      </c>
      <c r="E37" s="14">
        <v>45.0</v>
      </c>
    </row>
    <row r="38">
      <c r="A38" s="12">
        <v>43919.0</v>
      </c>
      <c r="B38" s="14">
        <v>54.0</v>
      </c>
      <c r="D38" s="14" t="s">
        <v>22</v>
      </c>
      <c r="E38" s="14">
        <v>40.0</v>
      </c>
    </row>
    <row r="39">
      <c r="A39" s="12">
        <v>43920.0</v>
      </c>
      <c r="B39" s="14">
        <v>54.0</v>
      </c>
      <c r="D39" s="14" t="s">
        <v>407</v>
      </c>
      <c r="E39" s="14">
        <v>45.0</v>
      </c>
    </row>
    <row r="40">
      <c r="A40" s="12">
        <v>43921.0</v>
      </c>
      <c r="B40" s="14">
        <v>54.0</v>
      </c>
      <c r="D40" s="14" t="s">
        <v>96</v>
      </c>
      <c r="E40" s="14">
        <v>37.0</v>
      </c>
    </row>
    <row r="41">
      <c r="A41" s="12">
        <v>43922.0</v>
      </c>
      <c r="B41" s="14">
        <v>54.0</v>
      </c>
      <c r="D41" s="14" t="s">
        <v>335</v>
      </c>
      <c r="E41" s="14">
        <v>50.0</v>
      </c>
    </row>
    <row r="42">
      <c r="A42" s="12">
        <v>43923.0</v>
      </c>
      <c r="B42" s="14">
        <v>54.0</v>
      </c>
      <c r="D42" s="14" t="s">
        <v>244</v>
      </c>
      <c r="E42" s="14">
        <v>48.0</v>
      </c>
    </row>
    <row r="43">
      <c r="A43" s="12">
        <v>43924.0</v>
      </c>
      <c r="B43" s="14">
        <v>54.0</v>
      </c>
      <c r="D43" s="14" t="s">
        <v>395</v>
      </c>
      <c r="E43" s="14">
        <v>43.0</v>
      </c>
    </row>
    <row r="44">
      <c r="A44" s="12">
        <v>43925.0</v>
      </c>
      <c r="B44" s="14">
        <v>54.0</v>
      </c>
      <c r="D44" s="14" t="s">
        <v>521</v>
      </c>
      <c r="E44" s="14">
        <v>44.0</v>
      </c>
    </row>
    <row r="45">
      <c r="A45" s="12">
        <v>43926.0</v>
      </c>
      <c r="B45" s="14">
        <v>55.0</v>
      </c>
      <c r="D45" s="14" t="s">
        <v>409</v>
      </c>
      <c r="E45" s="14">
        <v>45.0</v>
      </c>
    </row>
    <row r="46">
      <c r="A46" s="12">
        <v>43927.0</v>
      </c>
      <c r="B46" s="14">
        <v>55.0</v>
      </c>
      <c r="D46" s="14" t="s">
        <v>410</v>
      </c>
      <c r="E46" s="14">
        <v>45.0</v>
      </c>
    </row>
    <row r="47">
      <c r="A47" s="12">
        <v>43928.0</v>
      </c>
      <c r="B47" s="14">
        <v>55.0</v>
      </c>
      <c r="D47" s="14" t="s">
        <v>257</v>
      </c>
      <c r="E47" s="14">
        <v>54.0</v>
      </c>
    </row>
    <row r="48">
      <c r="A48" s="12">
        <v>43929.0</v>
      </c>
      <c r="B48" s="14">
        <v>55.0</v>
      </c>
    </row>
    <row r="49">
      <c r="A49" s="12">
        <v>43930.0</v>
      </c>
      <c r="B49" s="14">
        <v>55.0</v>
      </c>
    </row>
    <row r="50">
      <c r="A50" s="12">
        <v>43931.0</v>
      </c>
      <c r="B50" s="14">
        <v>55.0</v>
      </c>
    </row>
    <row r="51">
      <c r="A51" s="12">
        <v>43932.0</v>
      </c>
      <c r="B51" s="14">
        <v>55.0</v>
      </c>
    </row>
    <row r="52">
      <c r="A52" s="12">
        <v>43933.0</v>
      </c>
      <c r="B52" s="14">
        <v>55.0</v>
      </c>
    </row>
    <row r="53">
      <c r="A53" s="12">
        <v>43934.0</v>
      </c>
      <c r="B53" s="14">
        <v>55.0</v>
      </c>
    </row>
    <row r="54">
      <c r="A54" s="12">
        <v>43935.0</v>
      </c>
      <c r="B54" s="14">
        <v>55.0</v>
      </c>
    </row>
    <row r="55">
      <c r="A55" s="12">
        <v>43936.0</v>
      </c>
      <c r="B55" s="14">
        <v>55.0</v>
      </c>
    </row>
    <row r="56">
      <c r="A56" s="12">
        <v>43937.0</v>
      </c>
      <c r="B56" s="14">
        <v>53.0</v>
      </c>
    </row>
    <row r="57">
      <c r="A57" s="12">
        <v>43938.0</v>
      </c>
      <c r="B57" s="14">
        <v>52.0</v>
      </c>
    </row>
    <row r="58">
      <c r="A58" s="12">
        <v>43939.0</v>
      </c>
      <c r="B58" s="14">
        <v>52.0</v>
      </c>
    </row>
    <row r="59">
      <c r="A59" s="12">
        <v>43940.0</v>
      </c>
      <c r="B59" s="14">
        <v>52.0</v>
      </c>
    </row>
    <row r="60">
      <c r="A60" s="12">
        <v>43941.0</v>
      </c>
      <c r="B60" s="14">
        <v>52.0</v>
      </c>
    </row>
    <row r="61">
      <c r="A61" s="12">
        <v>43942.0</v>
      </c>
      <c r="B61" s="14">
        <v>52.0</v>
      </c>
    </row>
    <row r="62">
      <c r="A62" s="12">
        <v>43943.0</v>
      </c>
      <c r="B62" s="14">
        <v>44.0</v>
      </c>
    </row>
    <row r="63">
      <c r="A63" s="12">
        <v>43944.0</v>
      </c>
      <c r="B63" s="14">
        <v>40.0</v>
      </c>
    </row>
    <row r="64">
      <c r="A64" s="12">
        <v>43945.0</v>
      </c>
      <c r="B64" s="14">
        <v>32.0</v>
      </c>
    </row>
    <row r="65">
      <c r="A65" s="12">
        <v>43946.0</v>
      </c>
      <c r="B65" s="14">
        <v>25.0</v>
      </c>
    </row>
    <row r="66">
      <c r="A66" s="12">
        <v>43947.0</v>
      </c>
      <c r="B66" s="14">
        <v>12.0</v>
      </c>
    </row>
    <row r="67">
      <c r="A67" s="14" t="s">
        <v>1044</v>
      </c>
      <c r="B67" s="14">
        <v>2567.0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0"/>
    <col customWidth="1" min="2" max="2" width="17.29"/>
    <col customWidth="1" min="3" max="10" width="11.0"/>
    <col customWidth="1" min="11" max="11" width="12.14"/>
    <col customWidth="1" min="12" max="26" width="11.0"/>
  </cols>
  <sheetData>
    <row r="1">
      <c r="A1" s="46" t="str">
        <f>provincias!A1</f>
        <v>date</v>
      </c>
      <c r="B1" s="47" t="str">
        <f>provincias!B1</f>
        <v>province</v>
      </c>
      <c r="C1" s="47">
        <f>provincias!C1</f>
        <v>0</v>
      </c>
      <c r="D1" s="47" t="str">
        <f>provincias!D1</f>
        <v>new_cases</v>
      </c>
      <c r="E1" s="47" t="str">
        <f>provincias!E1</f>
        <v>activos</v>
      </c>
      <c r="F1" s="47" t="str">
        <f>provincias!F1</f>
        <v>hospitalized</v>
      </c>
      <c r="G1" s="47" t="str">
        <f>provincias!G1</f>
        <v>intensive_care</v>
      </c>
      <c r="H1" s="47" t="str">
        <f>provincias!H1</f>
        <v>deceased</v>
      </c>
      <c r="I1" s="47" t="str">
        <f>provincias!I1</f>
        <v>cases_accumulated</v>
      </c>
      <c r="J1" s="47" t="str">
        <f>provincias!J1</f>
        <v>recovered</v>
      </c>
      <c r="K1" s="47" t="str">
        <f>provincias!K1</f>
        <v>source</v>
      </c>
      <c r="L1" s="47" t="str">
        <f>provincias!L1</f>
        <v>comments</v>
      </c>
      <c r="M1" s="3" t="s">
        <v>168</v>
      </c>
      <c r="N1" s="48"/>
      <c r="O1" s="48"/>
      <c r="P1" s="48"/>
      <c r="Q1" s="48"/>
      <c r="R1" s="48"/>
      <c r="S1" s="48"/>
      <c r="T1" s="48"/>
      <c r="U1" s="48"/>
      <c r="V1" s="48"/>
      <c r="W1" s="48"/>
      <c r="X1" s="48"/>
      <c r="Y1" s="48"/>
      <c r="Z1" s="48"/>
    </row>
    <row r="2">
      <c r="A2" s="49">
        <f>RTVE!A2</f>
        <v>43909</v>
      </c>
      <c r="B2" s="50" t="str">
        <f>RTVE!C2</f>
        <v>Almería</v>
      </c>
      <c r="C2" s="50" t="str">
        <f>RTVE!B2</f>
        <v>Andalucía</v>
      </c>
      <c r="D2" s="48"/>
      <c r="E2" s="50">
        <f>RTVE!H2</f>
        <v>37</v>
      </c>
      <c r="F2" s="48"/>
      <c r="G2" s="48"/>
      <c r="H2" s="50">
        <f>RTVE!J2</f>
        <v>0</v>
      </c>
      <c r="I2" s="50">
        <f>RTVE!G2</f>
        <v>37</v>
      </c>
      <c r="J2" s="50">
        <f>RTVE!I2</f>
        <v>0</v>
      </c>
      <c r="K2" s="50" t="str">
        <f>RTVE!M2</f>
        <v>Flourish de RTVE: https://public.flourish.studio/visualisation/1451263</v>
      </c>
      <c r="L2" s="50" t="str">
        <f>RTVE!L2</f>
        <v/>
      </c>
      <c r="M2" s="3" t="s">
        <v>169</v>
      </c>
      <c r="N2" s="48"/>
      <c r="O2" s="48"/>
      <c r="P2" s="48"/>
      <c r="Q2" s="48"/>
      <c r="R2" s="48"/>
      <c r="S2" s="48"/>
      <c r="T2" s="48"/>
      <c r="U2" s="48"/>
      <c r="V2" s="48"/>
      <c r="W2" s="48"/>
      <c r="X2" s="48"/>
      <c r="Y2" s="48"/>
      <c r="Z2" s="48"/>
    </row>
    <row r="3">
      <c r="A3" s="51">
        <f>RTVE!A3</f>
        <v>43909</v>
      </c>
      <c r="B3" s="14" t="str">
        <f>RTVE!C3</f>
        <v>Cádiz</v>
      </c>
      <c r="C3" s="14" t="str">
        <f>RTVE!B3</f>
        <v>Andalucía</v>
      </c>
      <c r="E3" s="14">
        <f>RTVE!H3</f>
        <v>84</v>
      </c>
      <c r="H3" s="14">
        <f>RTVE!J3</f>
        <v>0</v>
      </c>
      <c r="I3" s="14">
        <f>RTVE!G3</f>
        <v>84</v>
      </c>
      <c r="J3" s="14">
        <f>RTVE!I3</f>
        <v>0</v>
      </c>
      <c r="K3" s="14" t="str">
        <f>RTVE!M3</f>
        <v>Flourish de RTVE: https://public.flourish.studio/visualisation/1451263</v>
      </c>
      <c r="L3" s="14" t="str">
        <f>RTVE!L3</f>
        <v/>
      </c>
      <c r="N3" s="48"/>
      <c r="O3" s="48"/>
      <c r="P3" s="48"/>
      <c r="Q3" s="48"/>
      <c r="R3" s="48"/>
      <c r="S3" s="48"/>
      <c r="T3" s="48"/>
      <c r="U3" s="48"/>
      <c r="V3" s="48"/>
      <c r="W3" s="48"/>
      <c r="X3" s="48"/>
      <c r="Y3" s="48"/>
      <c r="Z3" s="48"/>
    </row>
    <row r="4">
      <c r="A4" s="51">
        <f>RTVE!A4</f>
        <v>43909</v>
      </c>
      <c r="B4" s="14" t="str">
        <f>RTVE!C4</f>
        <v>Córdoba</v>
      </c>
      <c r="C4" s="14" t="str">
        <f>RTVE!B4</f>
        <v>Andalucía</v>
      </c>
      <c r="E4" s="14">
        <f>RTVE!H4</f>
        <v>101</v>
      </c>
      <c r="H4" s="14">
        <f>RTVE!J4</f>
        <v>0</v>
      </c>
      <c r="I4" s="14">
        <f>RTVE!G4</f>
        <v>101</v>
      </c>
      <c r="J4" s="14">
        <f>RTVE!I4</f>
        <v>0</v>
      </c>
      <c r="K4" s="14" t="str">
        <f>RTVE!M4</f>
        <v>Flourish de RTVE: https://public.flourish.studio/visualisation/1451263</v>
      </c>
      <c r="L4" s="14" t="str">
        <f>RTVE!L4</f>
        <v/>
      </c>
    </row>
    <row r="5">
      <c r="A5" s="51">
        <f>RTVE!A5</f>
        <v>43909</v>
      </c>
      <c r="B5" s="14" t="str">
        <f>RTVE!C5</f>
        <v>Granada</v>
      </c>
      <c r="C5" s="14" t="str">
        <f>RTVE!B5</f>
        <v>Andalucía</v>
      </c>
      <c r="E5" s="14">
        <f>RTVE!H5</f>
        <v>169</v>
      </c>
      <c r="H5" s="14">
        <f>RTVE!J5</f>
        <v>7</v>
      </c>
      <c r="I5" s="14">
        <f>RTVE!G5</f>
        <v>176</v>
      </c>
      <c r="J5" s="14">
        <f>RTVE!I5</f>
        <v>0</v>
      </c>
      <c r="K5" s="14" t="str">
        <f>RTVE!M5</f>
        <v>Flourish de RTVE: https://public.flourish.studio/visualisation/1451263</v>
      </c>
      <c r="L5" s="14" t="str">
        <f>RTVE!L5</f>
        <v/>
      </c>
    </row>
    <row r="6">
      <c r="A6" s="51">
        <f>RTVE!A6</f>
        <v>43909</v>
      </c>
      <c r="B6" s="14" t="str">
        <f>RTVE!C6</f>
        <v>Huelva</v>
      </c>
      <c r="C6" s="14" t="str">
        <f>RTVE!B6</f>
        <v>Andalucía</v>
      </c>
      <c r="E6" s="14">
        <f>RTVE!H6</f>
        <v>23</v>
      </c>
      <c r="H6" s="14">
        <f>RTVE!J6</f>
        <v>0</v>
      </c>
      <c r="I6" s="14">
        <f>RTVE!G6</f>
        <v>23</v>
      </c>
      <c r="J6" s="14">
        <f>RTVE!I6</f>
        <v>0</v>
      </c>
      <c r="K6" s="14" t="str">
        <f>RTVE!M6</f>
        <v>Flourish de RTVE: https://public.flourish.studio/visualisation/1451263</v>
      </c>
      <c r="L6" s="14" t="str">
        <f>RTVE!L6</f>
        <v/>
      </c>
    </row>
    <row r="7">
      <c r="A7" s="51">
        <f>RTVE!A7</f>
        <v>43909</v>
      </c>
      <c r="B7" s="14" t="str">
        <f>RTVE!C7</f>
        <v>Jaén</v>
      </c>
      <c r="C7" s="14" t="str">
        <f>RTVE!B7</f>
        <v>Andalucía</v>
      </c>
      <c r="E7" s="14">
        <f>RTVE!H7</f>
        <v>85</v>
      </c>
      <c r="H7" s="14">
        <f>RTVE!J7</f>
        <v>2</v>
      </c>
      <c r="I7" s="14">
        <f>RTVE!G7</f>
        <v>87</v>
      </c>
      <c r="J7" s="14">
        <f>RTVE!I7</f>
        <v>0</v>
      </c>
      <c r="K7" s="14" t="str">
        <f>RTVE!M7</f>
        <v>Flourish de RTVE: https://public.flourish.studio/visualisation/1451263</v>
      </c>
      <c r="L7" s="14" t="str">
        <f>RTVE!L7</f>
        <v/>
      </c>
    </row>
    <row r="8">
      <c r="A8" s="51">
        <f>RTVE!A8</f>
        <v>43909</v>
      </c>
      <c r="B8" s="14" t="str">
        <f>RTVE!C8</f>
        <v>Málaga</v>
      </c>
      <c r="C8" s="14" t="str">
        <f>RTVE!B8</f>
        <v>Andalucía</v>
      </c>
      <c r="E8" s="14">
        <f>RTVE!H8</f>
        <v>348</v>
      </c>
      <c r="H8" s="14">
        <f>RTVE!J8</f>
        <v>13</v>
      </c>
      <c r="I8" s="14">
        <f>RTVE!G8</f>
        <v>361</v>
      </c>
      <c r="J8" s="14">
        <f>RTVE!I8</f>
        <v>0</v>
      </c>
      <c r="K8" s="14" t="str">
        <f>RTVE!M8</f>
        <v>Flourish de RTVE: https://public.flourish.studio/visualisation/1451263</v>
      </c>
      <c r="L8" s="14" t="str">
        <f>RTVE!L8</f>
        <v/>
      </c>
    </row>
    <row r="9">
      <c r="A9" s="51">
        <f>RTVE!A9</f>
        <v>43909</v>
      </c>
      <c r="B9" s="14" t="str">
        <f>RTVE!C9</f>
        <v>Sevilla</v>
      </c>
      <c r="C9" s="14" t="str">
        <f>RTVE!B9</f>
        <v>Andalucía</v>
      </c>
      <c r="E9" s="14">
        <f>RTVE!H9</f>
        <v>131</v>
      </c>
      <c r="H9" s="14">
        <f>RTVE!J9</f>
        <v>1</v>
      </c>
      <c r="I9" s="14">
        <f>RTVE!G9</f>
        <v>133</v>
      </c>
      <c r="J9" s="14">
        <f>RTVE!I9</f>
        <v>1</v>
      </c>
      <c r="K9" s="14" t="str">
        <f>RTVE!M9</f>
        <v>Flourish de RTVE: https://public.flourish.studio/visualisation/1451263</v>
      </c>
      <c r="L9" s="14" t="str">
        <f>RTVE!L9</f>
        <v/>
      </c>
    </row>
    <row r="10">
      <c r="A10" s="51">
        <f>RTVE!A10</f>
        <v>43909</v>
      </c>
      <c r="B10" s="14" t="str">
        <f>RTVE!C10</f>
        <v>Huesca</v>
      </c>
      <c r="C10" s="14" t="str">
        <f>RTVE!B10</f>
        <v>Aragón</v>
      </c>
      <c r="E10" s="14">
        <f>RTVE!H10</f>
        <v>24</v>
      </c>
      <c r="H10" s="14" t="str">
        <f>RTVE!J10</f>
        <v/>
      </c>
      <c r="I10" s="14">
        <f>RTVE!G10</f>
        <v>24</v>
      </c>
      <c r="J10" s="14" t="str">
        <f>RTVE!I10</f>
        <v/>
      </c>
      <c r="K10" s="14" t="str">
        <f>RTVE!M10</f>
        <v>Flourish de RTVE: https://public.flourish.studio/visualisation/1451263</v>
      </c>
      <c r="L10" s="14" t="str">
        <f>RTVE!L10</f>
        <v>Hay 6 casos más en la comunidad que no son residentes en Aragón.</v>
      </c>
    </row>
    <row r="11">
      <c r="A11" s="51">
        <f>RTVE!A11</f>
        <v>43909</v>
      </c>
      <c r="B11" s="14" t="str">
        <f>RTVE!C11</f>
        <v>Teruel</v>
      </c>
      <c r="C11" s="14" t="str">
        <f>RTVE!B11</f>
        <v>Aragón</v>
      </c>
      <c r="E11" s="14">
        <f>RTVE!H11</f>
        <v>26</v>
      </c>
      <c r="H11" s="14">
        <f>RTVE!J11</f>
        <v>1</v>
      </c>
      <c r="I11" s="14">
        <f>RTVE!G11</f>
        <v>27</v>
      </c>
      <c r="J11" s="14" t="str">
        <f>RTVE!I11</f>
        <v/>
      </c>
      <c r="K11" s="14" t="str">
        <f>RTVE!M11</f>
        <v>Flourish de RTVE: https://public.flourish.studio/visualisation/1451263</v>
      </c>
      <c r="L11" s="14" t="str">
        <f>RTVE!L11</f>
        <v>Hay 6 casos más en la comunidad que no son residentes en Aragón.</v>
      </c>
    </row>
    <row r="12">
      <c r="A12" s="51">
        <f>RTVE!A12</f>
        <v>43909</v>
      </c>
      <c r="B12" s="14" t="str">
        <f>RTVE!C12</f>
        <v>Zaragoza</v>
      </c>
      <c r="C12" s="14" t="str">
        <f>RTVE!B12</f>
        <v>Aragón</v>
      </c>
      <c r="E12" s="14">
        <f>RTVE!H12</f>
        <v>210</v>
      </c>
      <c r="H12" s="14">
        <f>RTVE!J12</f>
        <v>14</v>
      </c>
      <c r="I12" s="14">
        <f>RTVE!G12</f>
        <v>224</v>
      </c>
      <c r="J12" s="14" t="str">
        <f>RTVE!I12</f>
        <v/>
      </c>
      <c r="K12" s="14" t="str">
        <f>RTVE!M12</f>
        <v>Flourish de RTVE: https://public.flourish.studio/visualisation/1451263</v>
      </c>
      <c r="L12" s="14" t="str">
        <f>RTVE!L12</f>
        <v>Hay 6 casos más en la comunidad que no son residentes en Aragón.</v>
      </c>
    </row>
    <row r="13">
      <c r="A13" s="51">
        <f>RTVE!A13</f>
        <v>43909</v>
      </c>
      <c r="B13" s="14" t="str">
        <f>RTVE!C13</f>
        <v>Asturias</v>
      </c>
      <c r="C13" s="14" t="str">
        <f>RTVE!B13</f>
        <v>Asturias, Principado de</v>
      </c>
      <c r="E13" s="14">
        <f>RTVE!H13</f>
        <v>285</v>
      </c>
      <c r="H13" s="14">
        <f>RTVE!J13</f>
        <v>3</v>
      </c>
      <c r="I13" s="14">
        <f>RTVE!G13</f>
        <v>292</v>
      </c>
      <c r="J13" s="14">
        <f>RTVE!I13</f>
        <v>4</v>
      </c>
      <c r="K13" s="14" t="str">
        <f>RTVE!M13</f>
        <v>Flourish de RTVE: https://public.flourish.studio/visualisation/1451263</v>
      </c>
      <c r="L13" s="14" t="str">
        <f>RTVE!L13</f>
        <v/>
      </c>
    </row>
    <row r="14">
      <c r="A14" s="51">
        <f>RTVE!A14</f>
        <v>43909</v>
      </c>
      <c r="B14" s="14" t="str">
        <f>RTVE!C14</f>
        <v>Balears, Illes</v>
      </c>
      <c r="C14" s="14" t="str">
        <f>RTVE!B14</f>
        <v>Baleares</v>
      </c>
      <c r="E14" s="14">
        <f>RTVE!H14</f>
        <v>160</v>
      </c>
      <c r="H14" s="14">
        <f>RTVE!J14</f>
        <v>3</v>
      </c>
      <c r="I14" s="14">
        <f>RTVE!G14</f>
        <v>169</v>
      </c>
      <c r="J14" s="14">
        <f>RTVE!I14</f>
        <v>6</v>
      </c>
      <c r="K14" s="14" t="str">
        <f>RTVE!M14</f>
        <v>Flourish de RTVE: https://public.flourish.studio/visualisation/1451263</v>
      </c>
      <c r="L14" s="14" t="str">
        <f>RTVE!L14</f>
        <v/>
      </c>
    </row>
    <row r="15">
      <c r="A15" s="51">
        <f>RTVE!A15</f>
        <v>43909</v>
      </c>
      <c r="B15" s="14" t="str">
        <f>RTVE!C15</f>
        <v>El Hierro</v>
      </c>
      <c r="C15" s="14" t="str">
        <f>RTVE!B15</f>
        <v>Canarias</v>
      </c>
      <c r="E15" s="14" t="str">
        <f>RTVE!H15</f>
        <v/>
      </c>
      <c r="H15" s="14" t="str">
        <f>RTVE!J15</f>
        <v/>
      </c>
      <c r="I15" s="14" t="str">
        <f>RTVE!G15</f>
        <v/>
      </c>
      <c r="J15" s="14" t="str">
        <f>RTVE!I15</f>
        <v/>
      </c>
      <c r="K15" s="14" t="str">
        <f>RTVE!M15</f>
        <v/>
      </c>
      <c r="L15" s="14" t="str">
        <f>RTVE!L15</f>
        <v/>
      </c>
    </row>
    <row r="16">
      <c r="A16" s="51">
        <f>RTVE!A16</f>
        <v>43909</v>
      </c>
      <c r="B16" s="14" t="str">
        <f>RTVE!C16</f>
        <v>Fuerteventura</v>
      </c>
      <c r="C16" s="14" t="str">
        <f>RTVE!B16</f>
        <v>Canarias</v>
      </c>
      <c r="E16" s="14">
        <f>RTVE!H16</f>
        <v>11</v>
      </c>
      <c r="H16" s="14">
        <f>RTVE!J16</f>
        <v>0</v>
      </c>
      <c r="I16" s="14">
        <f>RTVE!G16</f>
        <v>11</v>
      </c>
      <c r="J16" s="14">
        <f>RTVE!I16</f>
        <v>0</v>
      </c>
      <c r="K16" s="14" t="str">
        <f>RTVE!M16</f>
        <v>Flourish de RTVE: https://public.flourish.studio/visualisation/1451263</v>
      </c>
      <c r="L16" s="14" t="str">
        <f>RTVE!L16</f>
        <v>Hay 1 alta más que el Gobierno canario no asigna a ninguna isla.</v>
      </c>
    </row>
    <row r="17">
      <c r="A17" s="51">
        <f>RTVE!A17</f>
        <v>43909</v>
      </c>
      <c r="B17" s="14" t="str">
        <f>RTVE!C17</f>
        <v>Gran Canaria</v>
      </c>
      <c r="C17" s="14" t="str">
        <f>RTVE!B17</f>
        <v>Canarias</v>
      </c>
      <c r="E17" s="14">
        <f>RTVE!H17</f>
        <v>54</v>
      </c>
      <c r="H17" s="14">
        <f>RTVE!J17</f>
        <v>1</v>
      </c>
      <c r="I17" s="14">
        <f>RTVE!G17</f>
        <v>55</v>
      </c>
      <c r="J17" s="14">
        <f>RTVE!I17</f>
        <v>0</v>
      </c>
      <c r="K17" s="14" t="str">
        <f>RTVE!M17</f>
        <v>Flourish de RTVE: https://public.flourish.studio/visualisation/1451263</v>
      </c>
      <c r="L17" s="14" t="str">
        <f>RTVE!L17</f>
        <v>Hay 1 alta más que el Gobierno canario no asigna a ninguna isla.</v>
      </c>
    </row>
    <row r="18">
      <c r="A18" s="51">
        <f>RTVE!A18</f>
        <v>43909</v>
      </c>
      <c r="B18" s="14" t="str">
        <f>RTVE!C18</f>
        <v>La Gomera</v>
      </c>
      <c r="C18" s="14" t="str">
        <f>RTVE!B18</f>
        <v>Canarias</v>
      </c>
      <c r="E18" s="14">
        <f>RTVE!H18</f>
        <v>1</v>
      </c>
      <c r="H18" s="14">
        <f>RTVE!J18</f>
        <v>0</v>
      </c>
      <c r="I18" s="14">
        <f>RTVE!G18</f>
        <v>3</v>
      </c>
      <c r="J18" s="14">
        <f>RTVE!I18</f>
        <v>2</v>
      </c>
      <c r="K18" s="14" t="str">
        <f>RTVE!M18</f>
        <v>Flourish de RTVE: https://public.flourish.studio/visualisation/1451263</v>
      </c>
      <c r="L18" s="14" t="str">
        <f>RTVE!L18</f>
        <v>Hay 1 alta más que el Gobierno canario no asigna a ninguna isla.</v>
      </c>
    </row>
    <row r="19">
      <c r="A19" s="51">
        <f>RTVE!A19</f>
        <v>43909</v>
      </c>
      <c r="B19" s="14" t="str">
        <f>RTVE!C19</f>
        <v>La Palma</v>
      </c>
      <c r="C19" s="14" t="str">
        <f>RTVE!B19</f>
        <v>Canarias</v>
      </c>
      <c r="E19" s="14">
        <f>RTVE!H19</f>
        <v>5</v>
      </c>
      <c r="H19" s="14">
        <f>RTVE!J19</f>
        <v>0</v>
      </c>
      <c r="I19" s="14">
        <f>RTVE!G19</f>
        <v>5</v>
      </c>
      <c r="J19" s="14">
        <f>RTVE!I19</f>
        <v>0</v>
      </c>
      <c r="K19" s="14" t="str">
        <f>RTVE!M19</f>
        <v>Flourish de RTVE: https://public.flourish.studio/visualisation/1451263</v>
      </c>
      <c r="L19" s="14" t="str">
        <f>RTVE!L19</f>
        <v>Hay 1 alta más que el Gobierno canario no asigna a ninguna isla.</v>
      </c>
    </row>
    <row r="20">
      <c r="A20" s="51">
        <f>RTVE!A20</f>
        <v>43909</v>
      </c>
      <c r="B20" s="14" t="str">
        <f>RTVE!C20</f>
        <v>Lanzarote</v>
      </c>
      <c r="C20" s="14" t="str">
        <f>RTVE!B20</f>
        <v>Canarias</v>
      </c>
      <c r="E20" s="14">
        <f>RTVE!H20</f>
        <v>3</v>
      </c>
      <c r="H20" s="14">
        <f>RTVE!J20</f>
        <v>0</v>
      </c>
      <c r="I20" s="14">
        <f>RTVE!G20</f>
        <v>3</v>
      </c>
      <c r="J20" s="14">
        <f>RTVE!I20</f>
        <v>0</v>
      </c>
      <c r="K20" s="14" t="str">
        <f>RTVE!M20</f>
        <v>Flourish de RTVE: https://public.flourish.studio/visualisation/1451263</v>
      </c>
      <c r="L20" s="14" t="str">
        <f>RTVE!L20</f>
        <v>Hay 1 alta más que el Gobierno canario no asigna a ninguna isla.</v>
      </c>
    </row>
    <row r="21">
      <c r="A21" s="51">
        <f>RTVE!A21</f>
        <v>43909</v>
      </c>
      <c r="B21" s="14" t="str">
        <f>RTVE!C21</f>
        <v>Tenerife</v>
      </c>
      <c r="C21" s="14" t="str">
        <f>RTVE!B21</f>
        <v>Canarias</v>
      </c>
      <c r="E21" s="14">
        <f>RTVE!H21</f>
        <v>135</v>
      </c>
      <c r="H21" s="14">
        <f>RTVE!J21</f>
        <v>3</v>
      </c>
      <c r="I21" s="14">
        <f>RTVE!G21</f>
        <v>210</v>
      </c>
      <c r="J21" s="14">
        <f>RTVE!I21</f>
        <v>6</v>
      </c>
      <c r="K21" s="14" t="str">
        <f>RTVE!M21</f>
        <v>Flourish de RTVE: https://public.flourish.studio/visualisation/1451263</v>
      </c>
      <c r="L21" s="14" t="str">
        <f>RTVE!L21</f>
        <v>Hay 1 alta más que el Gobierno canario no asigna a ninguna isla.</v>
      </c>
    </row>
    <row r="22">
      <c r="A22" s="51">
        <f>RTVE!A22</f>
        <v>43909</v>
      </c>
      <c r="B22" s="14" t="str">
        <f>RTVE!C22</f>
        <v>Cantabria</v>
      </c>
      <c r="C22" s="14" t="str">
        <f>RTVE!B22</f>
        <v>Cantabria</v>
      </c>
      <c r="E22" s="14">
        <f>RTVE!H22</f>
        <v>72</v>
      </c>
      <c r="H22" s="14">
        <f>RTVE!J22</f>
        <v>1</v>
      </c>
      <c r="I22" s="14">
        <f>RTVE!G22</f>
        <v>83</v>
      </c>
      <c r="J22" s="14">
        <f>RTVE!I22</f>
        <v>10</v>
      </c>
      <c r="K22" s="14" t="str">
        <f>RTVE!M22</f>
        <v>Flourish de RTVE: https://public.flourish.studio/visualisation/1451263</v>
      </c>
      <c r="L22" s="14" t="str">
        <f>RTVE!L22</f>
        <v/>
      </c>
    </row>
    <row r="23">
      <c r="A23" s="51">
        <f>RTVE!A23</f>
        <v>43909</v>
      </c>
      <c r="B23" s="14" t="str">
        <f>RTVE!C23</f>
        <v>Albacete</v>
      </c>
      <c r="C23" s="14" t="str">
        <f>RTVE!B23</f>
        <v>Castilla - La Mancha</v>
      </c>
      <c r="E23" s="14">
        <f>RTVE!H23</f>
        <v>231</v>
      </c>
      <c r="H23" s="14">
        <f>RTVE!J23</f>
        <v>20</v>
      </c>
      <c r="I23" s="14">
        <f>RTVE!G23</f>
        <v>259</v>
      </c>
      <c r="J23" s="14">
        <f>RTVE!I23</f>
        <v>8</v>
      </c>
      <c r="K23" s="14" t="str">
        <f>RTVE!M23</f>
        <v>Flourish de RTVE: https://public.flourish.studio/visualisation/1451263</v>
      </c>
      <c r="L23" s="14" t="str">
        <f>RTVE!L23</f>
        <v/>
      </c>
    </row>
    <row r="24">
      <c r="A24" s="51">
        <f>RTVE!A24</f>
        <v>43909</v>
      </c>
      <c r="B24" s="14" t="str">
        <f>RTVE!C24</f>
        <v>Ciudad Real</v>
      </c>
      <c r="C24" s="14" t="str">
        <f>RTVE!B24</f>
        <v>Castilla - La Mancha</v>
      </c>
      <c r="E24" s="14">
        <f>RTVE!H24</f>
        <v>189</v>
      </c>
      <c r="H24" s="14">
        <f>RTVE!J24</f>
        <v>21</v>
      </c>
      <c r="I24" s="14">
        <f>RTVE!G24</f>
        <v>216</v>
      </c>
      <c r="J24" s="14">
        <f>RTVE!I24</f>
        <v>6</v>
      </c>
      <c r="K24" s="14" t="str">
        <f>RTVE!M24</f>
        <v>Flourish de RTVE: https://public.flourish.studio/visualisation/1451263</v>
      </c>
      <c r="L24" s="14" t="str">
        <f>RTVE!L24</f>
        <v/>
      </c>
    </row>
    <row r="25">
      <c r="A25" s="51">
        <f>RTVE!A25</f>
        <v>43909</v>
      </c>
      <c r="B25" s="14" t="str">
        <f>RTVE!C25</f>
        <v>Cuenca</v>
      </c>
      <c r="C25" s="14" t="str">
        <f>RTVE!B25</f>
        <v>Castilla - La Mancha</v>
      </c>
      <c r="E25" s="14">
        <f>RTVE!H25</f>
        <v>64</v>
      </c>
      <c r="H25" s="14">
        <f>RTVE!J25</f>
        <v>4</v>
      </c>
      <c r="I25" s="14">
        <f>RTVE!G25</f>
        <v>72</v>
      </c>
      <c r="J25" s="14">
        <f>RTVE!I25</f>
        <v>4</v>
      </c>
      <c r="K25" s="14" t="str">
        <f>RTVE!M25</f>
        <v>Flourish de RTVE: https://public.flourish.studio/visualisation/1451263</v>
      </c>
      <c r="L25" s="14" t="str">
        <f>RTVE!L25</f>
        <v/>
      </c>
    </row>
    <row r="26">
      <c r="A26" s="51">
        <f>RTVE!A26</f>
        <v>43909</v>
      </c>
      <c r="B26" s="14" t="str">
        <f>RTVE!C26</f>
        <v>Guadalajara</v>
      </c>
      <c r="C26" s="14" t="str">
        <f>RTVE!B26</f>
        <v>Castilla - La Mancha</v>
      </c>
      <c r="E26" s="14">
        <f>RTVE!H26</f>
        <v>200</v>
      </c>
      <c r="H26" s="14">
        <f>RTVE!J26</f>
        <v>3</v>
      </c>
      <c r="I26" s="14">
        <f>RTVE!G26</f>
        <v>205</v>
      </c>
      <c r="J26" s="14">
        <f>RTVE!I26</f>
        <v>2</v>
      </c>
      <c r="K26" s="14" t="str">
        <f>RTVE!M26</f>
        <v>Flourish de RTVE: https://public.flourish.studio/visualisation/1451263</v>
      </c>
      <c r="L26" s="14" t="str">
        <f>RTVE!L26</f>
        <v/>
      </c>
    </row>
    <row r="27">
      <c r="A27" s="51">
        <f>RTVE!A27</f>
        <v>43909</v>
      </c>
      <c r="B27" s="14" t="str">
        <f>RTVE!C27</f>
        <v>Toledo</v>
      </c>
      <c r="C27" s="14" t="str">
        <f>RTVE!B27</f>
        <v>Castilla - La Mancha</v>
      </c>
      <c r="E27" s="14">
        <f>RTVE!H27</f>
        <v>265</v>
      </c>
      <c r="H27" s="14">
        <f>RTVE!J27</f>
        <v>14</v>
      </c>
      <c r="I27" s="14">
        <f>RTVE!G27</f>
        <v>293</v>
      </c>
      <c r="J27" s="14">
        <f>RTVE!I27</f>
        <v>14</v>
      </c>
      <c r="K27" s="14" t="str">
        <f>RTVE!M27</f>
        <v>Flourish de RTVE: https://public.flourish.studio/visualisation/1451263</v>
      </c>
      <c r="L27" s="14" t="str">
        <f>RTVE!L27</f>
        <v/>
      </c>
    </row>
    <row r="28">
      <c r="A28" s="51">
        <f>RTVE!A28</f>
        <v>43909</v>
      </c>
      <c r="B28" s="14" t="str">
        <f>RTVE!C28</f>
        <v>Ávila</v>
      </c>
      <c r="C28" s="14" t="str">
        <f>RTVE!B28</f>
        <v>Castilla y León</v>
      </c>
      <c r="E28" s="14">
        <f>RTVE!H28</f>
        <v>55</v>
      </c>
      <c r="H28" s="14">
        <f>RTVE!J28</f>
        <v>2</v>
      </c>
      <c r="I28" s="14">
        <f>RTVE!G28</f>
        <v>59</v>
      </c>
      <c r="J28" s="14">
        <f>RTVE!I28</f>
        <v>2</v>
      </c>
      <c r="K28" s="14" t="str">
        <f>RTVE!M28</f>
        <v>Flourish de RTVE: https://public.flourish.studio/visualisation/1451263</v>
      </c>
      <c r="L28" s="14" t="str">
        <f>RTVE!L28</f>
        <v/>
      </c>
    </row>
    <row r="29">
      <c r="A29" s="51">
        <f>RTVE!A29</f>
        <v>43909</v>
      </c>
      <c r="B29" s="14" t="str">
        <f>RTVE!C29</f>
        <v>Burgos</v>
      </c>
      <c r="C29" s="14" t="str">
        <f>RTVE!B29</f>
        <v>Castilla y León</v>
      </c>
      <c r="E29" s="14">
        <f>RTVE!H29</f>
        <v>165</v>
      </c>
      <c r="H29" s="14">
        <f>RTVE!J29</f>
        <v>8</v>
      </c>
      <c r="I29" s="14">
        <f>RTVE!G29</f>
        <v>187</v>
      </c>
      <c r="J29" s="14">
        <f>RTVE!I29</f>
        <v>14</v>
      </c>
      <c r="K29" s="14" t="str">
        <f>RTVE!M29</f>
        <v>Flourish de RTVE: https://public.flourish.studio/visualisation/1451263</v>
      </c>
      <c r="L29" s="14" t="str">
        <f>RTVE!L29</f>
        <v/>
      </c>
    </row>
    <row r="30">
      <c r="A30" s="51">
        <f>RTVE!A30</f>
        <v>43909</v>
      </c>
      <c r="B30" s="14" t="str">
        <f>RTVE!C30</f>
        <v>León</v>
      </c>
      <c r="C30" s="14" t="str">
        <f>RTVE!B30</f>
        <v>Castilla y León</v>
      </c>
      <c r="E30" s="14">
        <f>RTVE!H30</f>
        <v>126</v>
      </c>
      <c r="H30" s="14">
        <f>RTVE!J30</f>
        <v>5</v>
      </c>
      <c r="I30" s="14">
        <f>RTVE!G30</f>
        <v>134</v>
      </c>
      <c r="J30" s="14">
        <f>RTVE!I30</f>
        <v>3</v>
      </c>
      <c r="K30" s="14" t="str">
        <f>RTVE!M30</f>
        <v>Flourish de RTVE: https://public.flourish.studio/visualisation/1451263</v>
      </c>
      <c r="L30" s="14" t="str">
        <f>RTVE!L30</f>
        <v/>
      </c>
    </row>
    <row r="31">
      <c r="A31" s="51">
        <f>RTVE!A31</f>
        <v>43909</v>
      </c>
      <c r="B31" s="14" t="str">
        <f>RTVE!C31</f>
        <v>Palencia</v>
      </c>
      <c r="C31" s="14" t="str">
        <f>RTVE!B31</f>
        <v>Castilla y León</v>
      </c>
      <c r="E31" s="14">
        <f>RTVE!H31</f>
        <v>13</v>
      </c>
      <c r="H31" s="14">
        <f>RTVE!J31</f>
        <v>0</v>
      </c>
      <c r="I31" s="14">
        <f>RTVE!G31</f>
        <v>14</v>
      </c>
      <c r="J31" s="14">
        <f>RTVE!I31</f>
        <v>1</v>
      </c>
      <c r="K31" s="14" t="str">
        <f>RTVE!M31</f>
        <v>Flourish de RTVE: https://public.flourish.studio/visualisation/1451263</v>
      </c>
      <c r="L31" s="14" t="str">
        <f>RTVE!L31</f>
        <v/>
      </c>
    </row>
    <row r="32">
      <c r="A32" s="51">
        <f>RTVE!A32</f>
        <v>43909</v>
      </c>
      <c r="B32" s="14" t="str">
        <f>RTVE!C32</f>
        <v>Salamanca</v>
      </c>
      <c r="C32" s="14" t="str">
        <f>RTVE!B32</f>
        <v>Castilla y León</v>
      </c>
      <c r="E32" s="14">
        <f>RTVE!H32</f>
        <v>129</v>
      </c>
      <c r="H32" s="14">
        <f>RTVE!J32</f>
        <v>12</v>
      </c>
      <c r="I32" s="14">
        <f>RTVE!G32</f>
        <v>149</v>
      </c>
      <c r="J32" s="14">
        <f>RTVE!I32</f>
        <v>8</v>
      </c>
      <c r="K32" s="14" t="str">
        <f>RTVE!M32</f>
        <v>Flourish de RTVE: https://public.flourish.studio/visualisation/1451263</v>
      </c>
      <c r="L32" s="14" t="str">
        <f>RTVE!L32</f>
        <v/>
      </c>
    </row>
    <row r="33">
      <c r="A33" s="51">
        <f>RTVE!A33</f>
        <v>43909</v>
      </c>
      <c r="B33" s="14" t="str">
        <f>RTVE!C33</f>
        <v>Segovia</v>
      </c>
      <c r="C33" s="14" t="str">
        <f>RTVE!B33</f>
        <v>Castilla y León</v>
      </c>
      <c r="E33" s="14">
        <f>RTVE!H33</f>
        <v>111</v>
      </c>
      <c r="H33" s="14">
        <f>RTVE!J33</f>
        <v>7</v>
      </c>
      <c r="I33" s="14">
        <f>RTVE!G33</f>
        <v>121</v>
      </c>
      <c r="J33" s="14">
        <f>RTVE!I33</f>
        <v>3</v>
      </c>
      <c r="K33" s="14" t="str">
        <f>RTVE!M33</f>
        <v>Flourish de RTVE: https://public.flourish.studio/visualisation/1451263</v>
      </c>
      <c r="L33" s="14" t="str">
        <f>RTVE!L33</f>
        <v/>
      </c>
    </row>
    <row r="34">
      <c r="A34" s="51">
        <f>RTVE!A34</f>
        <v>43909</v>
      </c>
      <c r="B34" s="14" t="str">
        <f>RTVE!C34</f>
        <v>Soria</v>
      </c>
      <c r="C34" s="14" t="str">
        <f>RTVE!B34</f>
        <v>Castilla y León</v>
      </c>
      <c r="E34" s="14">
        <f>RTVE!H34</f>
        <v>49</v>
      </c>
      <c r="H34" s="14">
        <f>RTVE!J34</f>
        <v>5</v>
      </c>
      <c r="I34" s="14">
        <f>RTVE!G34</f>
        <v>58</v>
      </c>
      <c r="J34" s="14">
        <f>RTVE!I34</f>
        <v>4</v>
      </c>
      <c r="K34" s="14" t="str">
        <f>RTVE!M34</f>
        <v>Flourish de RTVE: https://public.flourish.studio/visualisation/1451263</v>
      </c>
      <c r="L34" s="14" t="str">
        <f>RTVE!L34</f>
        <v/>
      </c>
    </row>
    <row r="35">
      <c r="A35" s="51">
        <f>RTVE!A35</f>
        <v>43909</v>
      </c>
      <c r="B35" s="14" t="str">
        <f>RTVE!C35</f>
        <v>Valladolid</v>
      </c>
      <c r="C35" s="14" t="str">
        <f>RTVE!B35</f>
        <v>Castilla y León</v>
      </c>
      <c r="E35" s="14">
        <f>RTVE!H35</f>
        <v>111</v>
      </c>
      <c r="H35" s="14">
        <f>RTVE!J35</f>
        <v>3</v>
      </c>
      <c r="I35" s="14">
        <f>RTVE!G35</f>
        <v>115</v>
      </c>
      <c r="J35" s="14">
        <f>RTVE!I35</f>
        <v>1</v>
      </c>
      <c r="K35" s="14" t="str">
        <f>RTVE!M35</f>
        <v>Flourish de RTVE: https://public.flourish.studio/visualisation/1451263</v>
      </c>
      <c r="L35" s="14" t="str">
        <f>RTVE!L35</f>
        <v/>
      </c>
    </row>
    <row r="36">
      <c r="A36" s="51">
        <f>RTVE!A36</f>
        <v>43909</v>
      </c>
      <c r="B36" s="14" t="str">
        <f>RTVE!C36</f>
        <v>Zamora</v>
      </c>
      <c r="C36" s="14" t="str">
        <f>RTVE!B36</f>
        <v>Castilla y León</v>
      </c>
      <c r="E36" s="14">
        <f>RTVE!H36</f>
        <v>29</v>
      </c>
      <c r="H36" s="14">
        <f>RTVE!J36</f>
        <v>1</v>
      </c>
      <c r="I36" s="14">
        <f>RTVE!G36</f>
        <v>31</v>
      </c>
      <c r="J36" s="14">
        <f>RTVE!I36</f>
        <v>1</v>
      </c>
      <c r="K36" s="14" t="str">
        <f>RTVE!M36</f>
        <v>Flourish de RTVE: https://public.flourish.studio/visualisation/1451263</v>
      </c>
      <c r="L36" s="14" t="str">
        <f>RTVE!L36</f>
        <v/>
      </c>
    </row>
    <row r="37">
      <c r="A37" s="51">
        <f>RTVE!A37</f>
        <v>43909</v>
      </c>
      <c r="B37" s="14" t="str">
        <f>RTVE!C37</f>
        <v>Cataluña</v>
      </c>
      <c r="C37" s="14" t="str">
        <f>RTVE!B37</f>
        <v>Cataluña</v>
      </c>
      <c r="E37" s="14">
        <f>RTVE!H37</f>
        <v>3185</v>
      </c>
      <c r="H37" s="14">
        <f>RTVE!J37</f>
        <v>82</v>
      </c>
      <c r="I37" s="14">
        <f>RTVE!G37</f>
        <v>3270</v>
      </c>
      <c r="J37" s="14">
        <f>RTVE!I37</f>
        <v>3</v>
      </c>
      <c r="K37" s="14" t="str">
        <f>RTVE!M37</f>
        <v>Flourish de RTVE: https://public.flourish.studio/visualisation/1451263</v>
      </c>
      <c r="L37" s="14" t="str">
        <f>RTVE!L37</f>
        <v/>
      </c>
    </row>
    <row r="38">
      <c r="A38" s="51">
        <f>RTVE!A38</f>
        <v>43909</v>
      </c>
      <c r="B38" s="14" t="str">
        <f>RTVE!C38</f>
        <v>Ceuta</v>
      </c>
      <c r="C38" s="14" t="str">
        <f>RTVE!B38</f>
        <v>Ceuta</v>
      </c>
      <c r="E38" s="14">
        <f>RTVE!H38</f>
        <v>5</v>
      </c>
      <c r="H38" s="14">
        <f>RTVE!J38</f>
        <v>0</v>
      </c>
      <c r="I38" s="14">
        <f>RTVE!G38</f>
        <v>5</v>
      </c>
      <c r="J38" s="14">
        <f>RTVE!I38</f>
        <v>0</v>
      </c>
      <c r="K38" s="14" t="str">
        <f>RTVE!M38</f>
        <v>Flourish de RTVE: https://public.flourish.studio/visualisation/1451263</v>
      </c>
      <c r="L38" s="14" t="str">
        <f>RTVE!L38</f>
        <v/>
      </c>
    </row>
    <row r="39">
      <c r="A39" s="51">
        <f>RTVE!A39</f>
        <v>43909</v>
      </c>
      <c r="B39" s="14" t="str">
        <f>RTVE!C39</f>
        <v>Alicante/Alacant</v>
      </c>
      <c r="C39" s="14" t="str">
        <f>RTVE!B39</f>
        <v>Comunitat Valenciana</v>
      </c>
      <c r="E39" s="14">
        <f>RTVE!H39</f>
        <v>316</v>
      </c>
      <c r="H39" s="14">
        <f>RTVE!J39</f>
        <v>11</v>
      </c>
      <c r="I39" s="14">
        <f>RTVE!G39</f>
        <v>338</v>
      </c>
      <c r="J39" s="14">
        <f>RTVE!I39</f>
        <v>11</v>
      </c>
      <c r="K39" s="14" t="str">
        <f>RTVE!M39</f>
        <v>Flourish de RTVE: https://public.flourish.studio/visualisation/1451263</v>
      </c>
      <c r="L39" s="14" t="str">
        <f>RTVE!L39</f>
        <v>Hay 2 casos más que no son residencia en la Comunitat Valenciana.</v>
      </c>
    </row>
    <row r="40">
      <c r="A40" s="51">
        <f>RTVE!A40</f>
        <v>43909</v>
      </c>
      <c r="B40" s="14" t="str">
        <f>RTVE!C40</f>
        <v>Castellón/Castelló</v>
      </c>
      <c r="C40" s="14" t="str">
        <f>RTVE!B40</f>
        <v>Comunitat Valenciana</v>
      </c>
      <c r="E40" s="14">
        <f>RTVE!H40</f>
        <v>57</v>
      </c>
      <c r="H40" s="14">
        <f>RTVE!J40</f>
        <v>1</v>
      </c>
      <c r="I40" s="14">
        <f>RTVE!G40</f>
        <v>59</v>
      </c>
      <c r="J40" s="14">
        <f>RTVE!I40</f>
        <v>1</v>
      </c>
      <c r="K40" s="14" t="str">
        <f>RTVE!M40</f>
        <v>Flourish de RTVE: https://public.flourish.studio/visualisation/1451263</v>
      </c>
      <c r="L40" s="14" t="str">
        <f>RTVE!L40</f>
        <v>Hay 2 casos más que no son residencia en la Comunitat Valenciana.</v>
      </c>
    </row>
    <row r="41">
      <c r="A41" s="51">
        <f>RTVE!A41</f>
        <v>43909</v>
      </c>
      <c r="B41" s="14" t="str">
        <f>RTVE!C41</f>
        <v>Valencia/València</v>
      </c>
      <c r="C41" s="14" t="str">
        <f>RTVE!B41</f>
        <v>Comunitat Valenciana</v>
      </c>
      <c r="E41" s="14">
        <f>RTVE!H41</f>
        <v>503</v>
      </c>
      <c r="H41" s="14">
        <f>RTVE!J41</f>
        <v>12</v>
      </c>
      <c r="I41" s="14">
        <f>RTVE!G41</f>
        <v>522</v>
      </c>
      <c r="J41" s="14">
        <f>RTVE!I41</f>
        <v>7</v>
      </c>
      <c r="K41" s="14" t="str">
        <f>RTVE!M41</f>
        <v>Flourish de RTVE: https://public.flourish.studio/visualisation/1451263</v>
      </c>
      <c r="L41" s="14" t="str">
        <f>RTVE!L41</f>
        <v>Hay 2 casos más que no son residencia en la Comunitat Valenciana.</v>
      </c>
    </row>
    <row r="42">
      <c r="A42" s="51">
        <f>RTVE!A42</f>
        <v>43909</v>
      </c>
      <c r="B42" s="14" t="str">
        <f>RTVE!C42</f>
        <v>Badajoz</v>
      </c>
      <c r="C42" s="14" t="str">
        <f>RTVE!B42</f>
        <v>Extremadura</v>
      </c>
      <c r="E42" s="14">
        <f>RTVE!H42</f>
        <v>73</v>
      </c>
      <c r="H42" s="14">
        <f>RTVE!J42</f>
        <v>0</v>
      </c>
      <c r="I42" s="14">
        <f>RTVE!G42</f>
        <v>77</v>
      </c>
      <c r="J42" s="14">
        <f>RTVE!I42</f>
        <v>4</v>
      </c>
      <c r="K42" s="14" t="str">
        <f>RTVE!M42</f>
        <v>Flourish de RTVE: https://public.flourish.studio/visualisation/1451263</v>
      </c>
      <c r="L42" s="14" t="str">
        <f>RTVE!L42</f>
        <v/>
      </c>
    </row>
    <row r="43">
      <c r="A43" s="51">
        <f>RTVE!A43</f>
        <v>43909</v>
      </c>
      <c r="B43" s="14" t="str">
        <f>RTVE!C43</f>
        <v>Cáceres</v>
      </c>
      <c r="C43" s="14" t="str">
        <f>RTVE!B43</f>
        <v>Extremadura</v>
      </c>
      <c r="E43" s="14">
        <f>RTVE!H43</f>
        <v>153</v>
      </c>
      <c r="H43" s="14">
        <f>RTVE!J43</f>
        <v>9</v>
      </c>
      <c r="I43" s="14">
        <f>RTVE!G43</f>
        <v>164</v>
      </c>
      <c r="J43" s="14">
        <f>RTVE!I43</f>
        <v>2</v>
      </c>
      <c r="K43" s="14" t="str">
        <f>RTVE!M43</f>
        <v>Flourish de RTVE: https://public.flourish.studio/visualisation/1451263</v>
      </c>
      <c r="L43" s="14" t="str">
        <f>RTVE!L43</f>
        <v/>
      </c>
    </row>
    <row r="44">
      <c r="A44" s="51">
        <f>RTVE!A44</f>
        <v>43909</v>
      </c>
      <c r="B44" s="14" t="str">
        <f>RTVE!C44</f>
        <v>Coruña, A</v>
      </c>
      <c r="C44" s="14" t="str">
        <f>RTVE!B44</f>
        <v>Galicia</v>
      </c>
      <c r="E44" s="14">
        <f>RTVE!H44</f>
        <v>219</v>
      </c>
      <c r="H44" s="14">
        <f>RTVE!J44</f>
        <v>3</v>
      </c>
      <c r="I44" s="14">
        <f>RTVE!G44</f>
        <v>222</v>
      </c>
      <c r="J44" s="14" t="str">
        <f>RTVE!I44</f>
        <v>4¹</v>
      </c>
      <c r="K44" s="14" t="str">
        <f>RTVE!M44</f>
        <v>Flourish de RTVE: https://public.flourish.studio/visualisation/1451263</v>
      </c>
      <c r="L44" s="14" t="str">
        <f>RTVE!L44</f>
        <v>¹La Xunta no especifica el lugar de las altas.</v>
      </c>
    </row>
    <row r="45">
      <c r="A45" s="51">
        <f>RTVE!A45</f>
        <v>43909</v>
      </c>
      <c r="B45" s="14" t="str">
        <f>RTVE!C45</f>
        <v>Lugo</v>
      </c>
      <c r="C45" s="14" t="str">
        <f>RTVE!B45</f>
        <v>Galicia</v>
      </c>
      <c r="E45" s="14">
        <f>RTVE!H45</f>
        <v>36</v>
      </c>
      <c r="H45" s="14">
        <f>RTVE!J45</f>
        <v>0</v>
      </c>
      <c r="I45" s="14">
        <f>RTVE!G45</f>
        <v>36</v>
      </c>
      <c r="J45" s="14" t="str">
        <f>RTVE!I45</f>
        <v>4¹</v>
      </c>
      <c r="K45" s="14" t="str">
        <f>RTVE!M45</f>
        <v>Flourish de RTVE: https://public.flourish.studio/visualisation/1451263</v>
      </c>
      <c r="L45" s="14" t="str">
        <f>RTVE!L45</f>
        <v>¹La Xunta no especifica el lugar de las altas.</v>
      </c>
    </row>
    <row r="46">
      <c r="A46" s="51">
        <f>RTVE!A46</f>
        <v>43909</v>
      </c>
      <c r="B46" s="14" t="str">
        <f>RTVE!C46</f>
        <v>Ourense</v>
      </c>
      <c r="C46" s="14" t="str">
        <f>RTVE!B46</f>
        <v>Galicia</v>
      </c>
      <c r="E46" s="14">
        <f>RTVE!H46</f>
        <v>46</v>
      </c>
      <c r="H46" s="14">
        <f>RTVE!J46</f>
        <v>0</v>
      </c>
      <c r="I46" s="14">
        <f>RTVE!G46</f>
        <v>46</v>
      </c>
      <c r="J46" s="14" t="str">
        <f>RTVE!I46</f>
        <v>4¹</v>
      </c>
      <c r="K46" s="14" t="str">
        <f>RTVE!M46</f>
        <v>Flourish de RTVE: https://public.flourish.studio/visualisation/1451263</v>
      </c>
      <c r="L46" s="14" t="str">
        <f>RTVE!L46</f>
        <v>¹La Xunta no especifica el lugar de las altas.</v>
      </c>
    </row>
    <row r="47">
      <c r="A47" s="51">
        <f>RTVE!A47</f>
        <v>43909</v>
      </c>
      <c r="B47" s="14" t="str">
        <f>RTVE!C47</f>
        <v>Pontevedra</v>
      </c>
      <c r="C47" s="14" t="str">
        <f>RTVE!B47</f>
        <v>Galicia</v>
      </c>
      <c r="E47" s="14">
        <f>RTVE!H47</f>
        <v>143</v>
      </c>
      <c r="H47" s="14">
        <f>RTVE!J47</f>
        <v>2</v>
      </c>
      <c r="I47" s="14">
        <f>RTVE!G47</f>
        <v>145</v>
      </c>
      <c r="J47" s="14" t="str">
        <f>RTVE!I47</f>
        <v>4¹</v>
      </c>
      <c r="K47" s="14" t="str">
        <f>RTVE!M47</f>
        <v>Flourish de RTVE: https://public.flourish.studio/visualisation/1451263</v>
      </c>
      <c r="L47" s="14" t="str">
        <f>RTVE!L47</f>
        <v>¹La Xunta no especifica el lugar de las altas.</v>
      </c>
    </row>
    <row r="48">
      <c r="A48" s="51">
        <f>RTVE!A48</f>
        <v>43909</v>
      </c>
      <c r="B48" s="14" t="str">
        <f>RTVE!C48</f>
        <v>Madrid</v>
      </c>
      <c r="C48" s="14" t="str">
        <f>RTVE!B48</f>
        <v>Madrid, Comunidad de</v>
      </c>
      <c r="E48" s="14">
        <f>RTVE!H48</f>
        <v>5338</v>
      </c>
      <c r="H48" s="14">
        <f>RTVE!J48</f>
        <v>498</v>
      </c>
      <c r="I48" s="14">
        <f>RTVE!G48</f>
        <v>6777</v>
      </c>
      <c r="J48" s="14">
        <f>RTVE!I48</f>
        <v>941</v>
      </c>
      <c r="K48" s="14" t="str">
        <f>RTVE!M48</f>
        <v>Flourish de RTVE: https://public.flourish.studio/visualisation/1451263</v>
      </c>
      <c r="L48" s="14" t="str">
        <f>RTVE!L48</f>
        <v/>
      </c>
    </row>
    <row r="49">
      <c r="A49" s="51">
        <f>RTVE!A49</f>
        <v>43909</v>
      </c>
      <c r="B49" s="14" t="str">
        <f>RTVE!C49</f>
        <v>Melilla</v>
      </c>
      <c r="C49" s="14" t="str">
        <f>RTVE!B49</f>
        <v>Melilla</v>
      </c>
      <c r="E49" s="14">
        <f>RTVE!H49</f>
        <v>23</v>
      </c>
      <c r="H49" s="14">
        <f>RTVE!J49</f>
        <v>0</v>
      </c>
      <c r="I49" s="14">
        <f>RTVE!G49</f>
        <v>23</v>
      </c>
      <c r="J49" s="14">
        <f>RTVE!I49</f>
        <v>0</v>
      </c>
      <c r="K49" s="14" t="str">
        <f>RTVE!M49</f>
        <v>Flourish de RTVE: https://public.flourish.studio/visualisation/1451263</v>
      </c>
      <c r="L49" s="14" t="str">
        <f>RTVE!L49</f>
        <v/>
      </c>
    </row>
    <row r="50">
      <c r="A50" s="51">
        <f>RTVE!A50</f>
        <v>43909</v>
      </c>
      <c r="B50" s="14" t="str">
        <f>RTVE!C50</f>
        <v>Murcia</v>
      </c>
      <c r="C50" s="14" t="str">
        <f>RTVE!B50</f>
        <v>Murcia</v>
      </c>
      <c r="E50" s="14">
        <f>RTVE!H50</f>
        <v>214</v>
      </c>
      <c r="H50" s="14">
        <f>RTVE!J50</f>
        <v>0</v>
      </c>
      <c r="I50" s="14">
        <f>RTVE!G50</f>
        <v>215</v>
      </c>
      <c r="J50" s="14">
        <f>RTVE!I50</f>
        <v>1</v>
      </c>
      <c r="K50" s="14" t="str">
        <f>RTVE!M50</f>
        <v>Flourish de RTVE: https://public.flourish.studio/visualisation/1451263</v>
      </c>
      <c r="L50" s="14" t="str">
        <f>RTVE!L50</f>
        <v/>
      </c>
    </row>
    <row r="51">
      <c r="A51" s="51">
        <f>RTVE!A51</f>
        <v>43909</v>
      </c>
      <c r="B51" s="14" t="str">
        <f>RTVE!C51</f>
        <v>Navarra</v>
      </c>
      <c r="C51" s="14" t="str">
        <f>RTVE!B51</f>
        <v>Navarra, Comunidad Foral de</v>
      </c>
      <c r="E51" s="14">
        <f>RTVE!H51</f>
        <v>476</v>
      </c>
      <c r="H51" s="14">
        <f>RTVE!J51</f>
        <v>4</v>
      </c>
      <c r="I51" s="14">
        <f>RTVE!G51</f>
        <v>482</v>
      </c>
      <c r="J51" s="14">
        <f>RTVE!I51</f>
        <v>2</v>
      </c>
      <c r="K51" s="14" t="str">
        <f>RTVE!M51</f>
        <v>Flourish de RTVE: https://public.flourish.studio/visualisation/1451263</v>
      </c>
      <c r="L51" s="14" t="str">
        <f>RTVE!L51</f>
        <v/>
      </c>
    </row>
    <row r="52">
      <c r="A52" s="51">
        <f>RTVE!A52</f>
        <v>43909</v>
      </c>
      <c r="B52" s="14" t="str">
        <f>RTVE!C52</f>
        <v>Araba/Álava</v>
      </c>
      <c r="C52" s="14" t="str">
        <f>RTVE!B52</f>
        <v>País Vasco</v>
      </c>
      <c r="E52" s="14">
        <f>RTVE!H52</f>
        <v>583</v>
      </c>
      <c r="H52" s="14">
        <f>RTVE!J52</f>
        <v>35</v>
      </c>
      <c r="I52" s="14">
        <f>RTVE!G52</f>
        <v>621</v>
      </c>
      <c r="J52" s="14" t="str">
        <f>RTVE!I52</f>
        <v>18¹</v>
      </c>
      <c r="K52" s="14" t="str">
        <f>RTVE!M52</f>
        <v>Flourish de RTVE: https://public.flourish.studio/visualisation/1451263</v>
      </c>
      <c r="L52" s="14" t="str">
        <f>RTVE!L52</f>
        <v>¹El Gobierno Vasco no especifica el lugar de las altas.</v>
      </c>
    </row>
    <row r="53">
      <c r="A53" s="51">
        <f>RTVE!A53</f>
        <v>43909</v>
      </c>
      <c r="B53" s="14" t="str">
        <f>RTVE!C53</f>
        <v>Bizkaia</v>
      </c>
      <c r="C53" s="14" t="str">
        <f>RTVE!B53</f>
        <v>País Vasco</v>
      </c>
      <c r="E53" s="14">
        <f>RTVE!H53</f>
        <v>380</v>
      </c>
      <c r="H53" s="14">
        <f>RTVE!J53</f>
        <v>13</v>
      </c>
      <c r="I53" s="14">
        <f>RTVE!G53</f>
        <v>393</v>
      </c>
      <c r="J53" s="14" t="str">
        <f>RTVE!I53</f>
        <v>18¹</v>
      </c>
      <c r="K53" s="14" t="str">
        <f>RTVE!M53</f>
        <v>Flourish de RTVE: https://public.flourish.studio/visualisation/1451263</v>
      </c>
      <c r="L53" s="14" t="str">
        <f>RTVE!L53</f>
        <v>¹El Gobierno Vasco no especifica el lugar de las altas.</v>
      </c>
    </row>
    <row r="54">
      <c r="A54" s="51">
        <f>RTVE!A54</f>
        <v>43909</v>
      </c>
      <c r="B54" s="14" t="str">
        <f>RTVE!C54</f>
        <v>Gipuzkoa</v>
      </c>
      <c r="C54" s="14" t="str">
        <f>RTVE!B54</f>
        <v>País Vasco</v>
      </c>
      <c r="E54" s="14">
        <f>RTVE!H54</f>
        <v>171</v>
      </c>
      <c r="H54" s="14">
        <f>RTVE!J54</f>
        <v>5</v>
      </c>
      <c r="I54" s="14">
        <f>RTVE!G54</f>
        <v>176</v>
      </c>
      <c r="J54" s="14" t="str">
        <f>RTVE!I54</f>
        <v>18¹</v>
      </c>
      <c r="K54" s="14" t="str">
        <f>RTVE!M54</f>
        <v>Flourish de RTVE: https://public.flourish.studio/visualisation/1451263</v>
      </c>
      <c r="L54" s="14" t="str">
        <f>RTVE!L54</f>
        <v>¹El Gobierno Vasco no especifica el lugar de las altas.</v>
      </c>
    </row>
    <row r="55">
      <c r="A55" s="51">
        <f>RTVE!A55</f>
        <v>43909</v>
      </c>
      <c r="B55" s="14" t="str">
        <f>RTVE!C55</f>
        <v>La Rioja</v>
      </c>
      <c r="C55" s="14" t="str">
        <f>RTVE!B55</f>
        <v>Rioja, La</v>
      </c>
      <c r="E55" s="14">
        <f>RTVE!H55</f>
        <v>461</v>
      </c>
      <c r="H55" s="14">
        <f>RTVE!J55</f>
        <v>5</v>
      </c>
      <c r="I55" s="14">
        <f>RTVE!G55</f>
        <v>468</v>
      </c>
      <c r="J55" s="14">
        <f>RTVE!I55</f>
        <v>2</v>
      </c>
      <c r="K55" s="14" t="str">
        <f>RTVE!M55</f>
        <v>Flourish de RTVE: https://public.flourish.studio/visualisation/1451263</v>
      </c>
      <c r="L55" s="14" t="str">
        <f>RTVE!L55</f>
        <v/>
      </c>
    </row>
    <row r="56">
      <c r="A56" s="51">
        <f>RTVE!A56</f>
        <v>43910</v>
      </c>
      <c r="B56" s="14" t="str">
        <f>RTVE!C56</f>
        <v>Almería</v>
      </c>
      <c r="C56" s="14" t="str">
        <f>RTVE!B56</f>
        <v>Andalucía</v>
      </c>
      <c r="E56" s="14">
        <f>RTVE!H56</f>
        <v>49</v>
      </c>
      <c r="H56" s="14">
        <f>RTVE!J56</f>
        <v>0</v>
      </c>
      <c r="I56" s="14">
        <f>RTVE!G56</f>
        <v>49</v>
      </c>
      <c r="J56" s="14" t="str">
        <f>RTVE!I56</f>
        <v>72¹</v>
      </c>
      <c r="K56" s="14" t="str">
        <f>RTVE!M56</f>
        <v/>
      </c>
      <c r="L56" s="14" t="str">
        <f>RTVE!L56</f>
        <v>¹La Junta no especifica el lugar de las altas y algunas de ellas corresponden a seguimiento domiciliario.</v>
      </c>
    </row>
    <row r="57">
      <c r="A57" s="51">
        <f>RTVE!A57</f>
        <v>43910</v>
      </c>
      <c r="B57" s="14" t="str">
        <f>RTVE!C57</f>
        <v>Cádiz</v>
      </c>
      <c r="C57" s="14" t="str">
        <f>RTVE!B57</f>
        <v>Andalucía</v>
      </c>
      <c r="E57" s="14">
        <f>RTVE!H57</f>
        <v>102</v>
      </c>
      <c r="H57" s="14">
        <f>RTVE!J57</f>
        <v>1</v>
      </c>
      <c r="I57" s="14">
        <f>RTVE!G57</f>
        <v>103</v>
      </c>
      <c r="J57" s="14" t="str">
        <f>RTVE!I57</f>
        <v>72¹</v>
      </c>
      <c r="K57" s="14" t="str">
        <f>RTVE!M57</f>
        <v/>
      </c>
      <c r="L57" s="14" t="str">
        <f>RTVE!L57</f>
        <v>¹La Junta no especifica el lugar de las altas y algunas de ellas corresponden a seguimiento domiciliario.</v>
      </c>
    </row>
    <row r="58">
      <c r="A58" s="51">
        <f>RTVE!A58</f>
        <v>43910</v>
      </c>
      <c r="B58" s="14" t="str">
        <f>RTVE!C58</f>
        <v>Córdoba</v>
      </c>
      <c r="C58" s="14" t="str">
        <f>RTVE!B58</f>
        <v>Andalucía</v>
      </c>
      <c r="E58" s="14">
        <f>RTVE!H58</f>
        <v>123</v>
      </c>
      <c r="H58" s="14">
        <f>RTVE!J58</f>
        <v>2</v>
      </c>
      <c r="I58" s="14">
        <f>RTVE!G58</f>
        <v>125</v>
      </c>
      <c r="J58" s="14" t="str">
        <f>RTVE!I58</f>
        <v>72¹</v>
      </c>
      <c r="K58" s="14" t="str">
        <f>RTVE!M58</f>
        <v/>
      </c>
      <c r="L58" s="14" t="str">
        <f>RTVE!L58</f>
        <v>¹La Junta no especifica el lugar de las altas y algunas de ellas corresponden a seguimiento domiciliario.</v>
      </c>
    </row>
    <row r="59">
      <c r="A59" s="51">
        <f>RTVE!A59</f>
        <v>43910</v>
      </c>
      <c r="B59" s="14" t="str">
        <f>RTVE!C59</f>
        <v>Granada</v>
      </c>
      <c r="C59" s="14" t="str">
        <f>RTVE!B59</f>
        <v>Andalucía</v>
      </c>
      <c r="E59" s="14">
        <f>RTVE!H59</f>
        <v>234</v>
      </c>
      <c r="H59" s="14">
        <f>RTVE!J59</f>
        <v>10</v>
      </c>
      <c r="I59" s="14">
        <f>RTVE!G59</f>
        <v>244</v>
      </c>
      <c r="J59" s="14" t="str">
        <f>RTVE!I59</f>
        <v>72¹</v>
      </c>
      <c r="K59" s="14" t="str">
        <f>RTVE!M59</f>
        <v/>
      </c>
      <c r="L59" s="14" t="str">
        <f>RTVE!L59</f>
        <v>¹La Junta no especifica el lugar de las altas y algunas de ellas corresponden a seguimiento domiciliario.</v>
      </c>
    </row>
    <row r="60">
      <c r="A60" s="51">
        <f>RTVE!A60</f>
        <v>43910</v>
      </c>
      <c r="B60" s="14" t="str">
        <f>RTVE!C60</f>
        <v>Huelva</v>
      </c>
      <c r="C60" s="14" t="str">
        <f>RTVE!B60</f>
        <v>Andalucía</v>
      </c>
      <c r="E60" s="14">
        <f>RTVE!H60</f>
        <v>36</v>
      </c>
      <c r="H60" s="14">
        <f>RTVE!J60</f>
        <v>0</v>
      </c>
      <c r="I60" s="14">
        <f>RTVE!G60</f>
        <v>36</v>
      </c>
      <c r="J60" s="14" t="str">
        <f>RTVE!I60</f>
        <v>72¹</v>
      </c>
      <c r="K60" s="14" t="str">
        <f>RTVE!M60</f>
        <v/>
      </c>
      <c r="L60" s="14" t="str">
        <f>RTVE!L60</f>
        <v>¹La Junta no especifica el lugar de las altas y algunas de ellas corresponden a seguimiento domiciliario.</v>
      </c>
    </row>
    <row r="61">
      <c r="A61" s="51">
        <f>RTVE!A61</f>
        <v>43910</v>
      </c>
      <c r="B61" s="14" t="str">
        <f>RTVE!C61</f>
        <v>Jaén</v>
      </c>
      <c r="C61" s="14" t="str">
        <f>RTVE!B61</f>
        <v>Andalucía</v>
      </c>
      <c r="E61" s="14">
        <f>RTVE!H61</f>
        <v>117</v>
      </c>
      <c r="H61" s="14">
        <f>RTVE!J61</f>
        <v>2</v>
      </c>
      <c r="I61" s="14">
        <f>RTVE!G61</f>
        <v>119</v>
      </c>
      <c r="J61" s="14" t="str">
        <f>RTVE!I61</f>
        <v>72¹</v>
      </c>
      <c r="K61" s="14" t="str">
        <f>RTVE!M61</f>
        <v/>
      </c>
      <c r="L61" s="14" t="str">
        <f>RTVE!L61</f>
        <v>¹La Junta no especifica el lugar de las altas y algunas de ellas corresponden a seguimiento domiciliario.</v>
      </c>
    </row>
    <row r="62">
      <c r="A62" s="51">
        <f>RTVE!A62</f>
        <v>43910</v>
      </c>
      <c r="B62" s="14" t="str">
        <f>RTVE!C62</f>
        <v>Málaga</v>
      </c>
      <c r="C62" s="14" t="str">
        <f>RTVE!B62</f>
        <v>Andalucía</v>
      </c>
      <c r="E62" s="14">
        <f>RTVE!H62</f>
        <v>406</v>
      </c>
      <c r="H62" s="14">
        <f>RTVE!J62</f>
        <v>18</v>
      </c>
      <c r="I62" s="14">
        <f>RTVE!G62</f>
        <v>424</v>
      </c>
      <c r="J62" s="14" t="str">
        <f>RTVE!I62</f>
        <v>72¹</v>
      </c>
      <c r="K62" s="14" t="str">
        <f>RTVE!M62</f>
        <v/>
      </c>
      <c r="L62" s="14" t="str">
        <f>RTVE!L62</f>
        <v>¹La Junta no especifica el lugar de las altas y algunas de ellas corresponden a seguimiento domiciliario.</v>
      </c>
    </row>
    <row r="63">
      <c r="A63" s="51">
        <f>RTVE!A63</f>
        <v>43910</v>
      </c>
      <c r="B63" s="14" t="str">
        <f>RTVE!C63</f>
        <v>Sevilla</v>
      </c>
      <c r="C63" s="14" t="str">
        <f>RTVE!B63</f>
        <v>Andalucía</v>
      </c>
      <c r="E63" s="14">
        <f>RTVE!H63</f>
        <v>188</v>
      </c>
      <c r="H63" s="14">
        <f>RTVE!J63</f>
        <v>1</v>
      </c>
      <c r="I63" s="14">
        <f>RTVE!G63</f>
        <v>190</v>
      </c>
      <c r="J63" s="14" t="str">
        <f>RTVE!I63</f>
        <v>72¹</v>
      </c>
      <c r="K63" s="14" t="str">
        <f>RTVE!M63</f>
        <v/>
      </c>
      <c r="L63" s="14" t="str">
        <f>RTVE!L63</f>
        <v>¹La Junta no especifica el lugar de las altas y algunas de ellas corresponden a seguimiento domiciliario.</v>
      </c>
    </row>
    <row r="64">
      <c r="A64" s="51">
        <f>RTVE!A64</f>
        <v>43910</v>
      </c>
      <c r="B64" s="14" t="str">
        <f>RTVE!C64</f>
        <v>Huesca</v>
      </c>
      <c r="C64" s="14" t="str">
        <f>RTVE!B64</f>
        <v>Aragón</v>
      </c>
      <c r="E64" s="14">
        <f>RTVE!H64</f>
        <v>34</v>
      </c>
      <c r="H64" s="14">
        <f>RTVE!J64</f>
        <v>0</v>
      </c>
      <c r="I64" s="14">
        <f>RTVE!G64</f>
        <v>34</v>
      </c>
      <c r="J64" s="14">
        <f>RTVE!I64</f>
        <v>0</v>
      </c>
      <c r="K64" s="14" t="str">
        <f>RTVE!M64</f>
        <v/>
      </c>
      <c r="L64" s="14" t="str">
        <f>RTVE!L64</f>
        <v>Hay 8 casos más en la comunidad que no son residentes en Aragón y el Gobierno autonómico no ha informado del lugar de uno de los fallecimientos.</v>
      </c>
    </row>
    <row r="65">
      <c r="A65" s="51">
        <f>RTVE!A65</f>
        <v>43910</v>
      </c>
      <c r="B65" s="14" t="str">
        <f>RTVE!C65</f>
        <v>Teruel</v>
      </c>
      <c r="C65" s="14" t="str">
        <f>RTVE!B65</f>
        <v>Aragón</v>
      </c>
      <c r="E65" s="14">
        <f>RTVE!H65</f>
        <v>38</v>
      </c>
      <c r="H65" s="14">
        <f>RTVE!J65</f>
        <v>2</v>
      </c>
      <c r="I65" s="14">
        <f>RTVE!G65</f>
        <v>40</v>
      </c>
      <c r="J65" s="14">
        <f>RTVE!I65</f>
        <v>0</v>
      </c>
      <c r="K65" s="14" t="str">
        <f>RTVE!M65</f>
        <v/>
      </c>
      <c r="L65" s="14" t="str">
        <f>RTVE!L65</f>
        <v>Hay 8 casos más en la comunidad que no son residentes en Aragón y el Gobierno autonómico no ha informado del lugar de uno de los fallecimientos.</v>
      </c>
    </row>
    <row r="66">
      <c r="A66" s="51">
        <f>RTVE!A66</f>
        <v>43910</v>
      </c>
      <c r="B66" s="14" t="str">
        <f>RTVE!C66</f>
        <v>Zaragoza</v>
      </c>
      <c r="C66" s="14" t="str">
        <f>RTVE!B66</f>
        <v>Aragón</v>
      </c>
      <c r="E66" s="14">
        <f>RTVE!H66</f>
        <v>264</v>
      </c>
      <c r="H66" s="14">
        <f>RTVE!J66</f>
        <v>14</v>
      </c>
      <c r="I66" s="14">
        <f>RTVE!G66</f>
        <v>278</v>
      </c>
      <c r="J66" s="14">
        <f>RTVE!I66</f>
        <v>0</v>
      </c>
      <c r="K66" s="14" t="str">
        <f>RTVE!M66</f>
        <v/>
      </c>
      <c r="L66" s="14" t="str">
        <f>RTVE!L66</f>
        <v>Hay 8 casos más en la comunidad que no son residentes en Aragón y el Gobierno autonómico no ha informado del lugar de uno de los fallecimientos.</v>
      </c>
    </row>
    <row r="67">
      <c r="A67" s="51">
        <f>RTVE!A67</f>
        <v>43910</v>
      </c>
      <c r="B67" s="14" t="str">
        <f>RTVE!C67</f>
        <v>Asturias</v>
      </c>
      <c r="C67" s="14" t="str">
        <f>RTVE!B67</f>
        <v>Asturias, Principado de</v>
      </c>
      <c r="E67" s="14">
        <f>RTVE!H67</f>
        <v>328</v>
      </c>
      <c r="H67" s="14">
        <f>RTVE!J67</f>
        <v>4</v>
      </c>
      <c r="I67" s="14">
        <f>RTVE!G67</f>
        <v>344</v>
      </c>
      <c r="J67" s="14">
        <f>RTVE!I67</f>
        <v>12</v>
      </c>
      <c r="K67" s="14" t="str">
        <f>RTVE!M67</f>
        <v/>
      </c>
      <c r="L67" s="14" t="str">
        <f>RTVE!L67</f>
        <v/>
      </c>
    </row>
    <row r="68">
      <c r="A68" s="51">
        <f>RTVE!A68</f>
        <v>43910</v>
      </c>
      <c r="B68" s="14" t="str">
        <f>RTVE!C68</f>
        <v>Balears, Illes</v>
      </c>
      <c r="C68" s="14" t="str">
        <f>RTVE!B68</f>
        <v>Baleares</v>
      </c>
      <c r="E68" s="14">
        <f>RTVE!H68</f>
        <v>189</v>
      </c>
      <c r="H68" s="14">
        <f>RTVE!J68</f>
        <v>4</v>
      </c>
      <c r="I68" s="14">
        <f>RTVE!G68</f>
        <v>203</v>
      </c>
      <c r="J68" s="14">
        <f>RTVE!I68</f>
        <v>10</v>
      </c>
      <c r="K68" s="14" t="str">
        <f>RTVE!M68</f>
        <v/>
      </c>
      <c r="L68" s="14" t="str">
        <f>RTVE!L68</f>
        <v/>
      </c>
    </row>
    <row r="69">
      <c r="A69" s="51">
        <f>RTVE!A69</f>
        <v>43910</v>
      </c>
      <c r="B69" s="14" t="str">
        <f>RTVE!C69</f>
        <v>El Hierro</v>
      </c>
      <c r="C69" s="14" t="str">
        <f>RTVE!B69</f>
        <v>Canarias</v>
      </c>
      <c r="E69" s="14">
        <f>RTVE!H69</f>
        <v>1</v>
      </c>
      <c r="H69" s="14">
        <f>RTVE!J69</f>
        <v>0</v>
      </c>
      <c r="I69" s="14">
        <f>RTVE!G69</f>
        <v>1</v>
      </c>
      <c r="J69" s="14">
        <f>RTVE!I69</f>
        <v>0</v>
      </c>
      <c r="K69" s="14" t="str">
        <f>RTVE!M69</f>
        <v/>
      </c>
      <c r="L69" s="14" t="str">
        <f>RTVE!L69</f>
        <v/>
      </c>
    </row>
    <row r="70">
      <c r="A70" s="51">
        <f>RTVE!A70</f>
        <v>43910</v>
      </c>
      <c r="B70" s="14" t="str">
        <f>RTVE!C70</f>
        <v>Fuerteventura</v>
      </c>
      <c r="C70" s="14" t="str">
        <f>RTVE!B70</f>
        <v>Canarias</v>
      </c>
      <c r="E70" s="14">
        <f>RTVE!H70</f>
        <v>12</v>
      </c>
      <c r="H70" s="14">
        <f>RTVE!J70</f>
        <v>0</v>
      </c>
      <c r="I70" s="14">
        <f>RTVE!G70</f>
        <v>12</v>
      </c>
      <c r="J70" s="14">
        <f>RTVE!I70</f>
        <v>0</v>
      </c>
      <c r="K70" s="14" t="str">
        <f>RTVE!M70</f>
        <v/>
      </c>
      <c r="L70" s="14" t="str">
        <f>RTVE!L70</f>
        <v/>
      </c>
    </row>
    <row r="71">
      <c r="A71" s="51">
        <f>RTVE!A71</f>
        <v>43910</v>
      </c>
      <c r="B71" s="14" t="str">
        <f>RTVE!C71</f>
        <v>Gran Canaria</v>
      </c>
      <c r="C71" s="14" t="str">
        <f>RTVE!B71</f>
        <v>Canarias</v>
      </c>
      <c r="E71" s="14">
        <f>RTVE!H71</f>
        <v>69</v>
      </c>
      <c r="H71" s="14">
        <f>RTVE!J71</f>
        <v>1</v>
      </c>
      <c r="I71" s="14">
        <f>RTVE!G71</f>
        <v>70</v>
      </c>
      <c r="J71" s="14">
        <f>RTVE!I71</f>
        <v>0</v>
      </c>
      <c r="K71" s="14" t="str">
        <f>RTVE!M71</f>
        <v/>
      </c>
      <c r="L71" s="14" t="str">
        <f>RTVE!L71</f>
        <v/>
      </c>
    </row>
    <row r="72">
      <c r="A72" s="51">
        <f>RTVE!A72</f>
        <v>43910</v>
      </c>
      <c r="B72" s="14" t="str">
        <f>RTVE!C72</f>
        <v>La Gomera</v>
      </c>
      <c r="C72" s="14" t="str">
        <f>RTVE!B72</f>
        <v>Canarias</v>
      </c>
      <c r="E72" s="14">
        <f>RTVE!H72</f>
        <v>1</v>
      </c>
      <c r="H72" s="14">
        <f>RTVE!J72</f>
        <v>0</v>
      </c>
      <c r="I72" s="14">
        <f>RTVE!G72</f>
        <v>3</v>
      </c>
      <c r="J72" s="14">
        <f>RTVE!I72</f>
        <v>2</v>
      </c>
      <c r="K72" s="14" t="str">
        <f>RTVE!M72</f>
        <v/>
      </c>
      <c r="L72" s="14" t="str">
        <f>RTVE!L72</f>
        <v/>
      </c>
    </row>
    <row r="73">
      <c r="A73" s="51">
        <f>RTVE!A73</f>
        <v>43910</v>
      </c>
      <c r="B73" s="14" t="str">
        <f>RTVE!C73</f>
        <v>La Palma</v>
      </c>
      <c r="C73" s="14" t="str">
        <f>RTVE!B73</f>
        <v>Canarias</v>
      </c>
      <c r="E73" s="14">
        <f>RTVE!H73</f>
        <v>7</v>
      </c>
      <c r="H73" s="14">
        <f>RTVE!J73</f>
        <v>0</v>
      </c>
      <c r="I73" s="14">
        <f>RTVE!G73</f>
        <v>7</v>
      </c>
      <c r="J73" s="14">
        <f>RTVE!I73</f>
        <v>0</v>
      </c>
      <c r="K73" s="14" t="str">
        <f>RTVE!M73</f>
        <v/>
      </c>
      <c r="L73" s="14" t="str">
        <f>RTVE!L73</f>
        <v/>
      </c>
    </row>
    <row r="74">
      <c r="A74" s="51">
        <f>RTVE!A74</f>
        <v>43910</v>
      </c>
      <c r="B74" s="14" t="str">
        <f>RTVE!C74</f>
        <v>Lanzarote</v>
      </c>
      <c r="C74" s="14" t="str">
        <f>RTVE!B74</f>
        <v>Canarias</v>
      </c>
      <c r="E74" s="14">
        <f>RTVE!H74</f>
        <v>3</v>
      </c>
      <c r="H74" s="14">
        <f>RTVE!J74</f>
        <v>0</v>
      </c>
      <c r="I74" s="14">
        <f>RTVE!G74</f>
        <v>3</v>
      </c>
      <c r="J74" s="14">
        <f>RTVE!I74</f>
        <v>0</v>
      </c>
      <c r="K74" s="14" t="str">
        <f>RTVE!M74</f>
        <v/>
      </c>
      <c r="L74" s="14" t="str">
        <f>RTVE!L74</f>
        <v/>
      </c>
    </row>
    <row r="75">
      <c r="A75" s="51">
        <f>RTVE!A75</f>
        <v>43910</v>
      </c>
      <c r="B75" s="14" t="str">
        <f>RTVE!C75</f>
        <v>Tenerife</v>
      </c>
      <c r="C75" s="14" t="str">
        <f>RTVE!B75</f>
        <v>Canarias</v>
      </c>
      <c r="E75" s="14">
        <f>RTVE!H75</f>
        <v>185</v>
      </c>
      <c r="H75" s="14">
        <f>RTVE!J75</f>
        <v>3</v>
      </c>
      <c r="I75" s="14">
        <f>RTVE!G75</f>
        <v>192</v>
      </c>
      <c r="J75" s="14">
        <f>RTVE!I75</f>
        <v>4</v>
      </c>
      <c r="K75" s="14" t="str">
        <f>RTVE!M75</f>
        <v/>
      </c>
      <c r="L75" s="14" t="str">
        <f>RTVE!L75</f>
        <v/>
      </c>
    </row>
    <row r="76">
      <c r="A76" s="51">
        <f>RTVE!A76</f>
        <v>43910</v>
      </c>
      <c r="B76" s="14" t="str">
        <f>RTVE!C76</f>
        <v>Cantabria</v>
      </c>
      <c r="C76" s="14" t="str">
        <f>RTVE!B76</f>
        <v>Cantabria</v>
      </c>
      <c r="E76" s="14">
        <f>RTVE!H76</f>
        <v>132</v>
      </c>
      <c r="H76" s="14">
        <f>RTVE!J76</f>
        <v>2</v>
      </c>
      <c r="I76" s="14">
        <f>RTVE!G76</f>
        <v>144</v>
      </c>
      <c r="J76" s="14">
        <f>RTVE!I76</f>
        <v>10</v>
      </c>
      <c r="K76" s="14" t="str">
        <f>RTVE!M76</f>
        <v/>
      </c>
      <c r="L76" s="14" t="str">
        <f>RTVE!L76</f>
        <v/>
      </c>
    </row>
    <row r="77">
      <c r="A77" s="51">
        <f>RTVE!A77</f>
        <v>43910</v>
      </c>
      <c r="B77" s="14" t="str">
        <f>RTVE!C77</f>
        <v>Albacete</v>
      </c>
      <c r="C77" s="14" t="str">
        <f>RTVE!B77</f>
        <v>Castilla - La Mancha</v>
      </c>
      <c r="E77" s="14">
        <f>RTVE!H77</f>
        <v>291</v>
      </c>
      <c r="H77" s="14">
        <f>RTVE!J77</f>
        <v>28</v>
      </c>
      <c r="I77" s="14">
        <f>RTVE!G77</f>
        <v>327</v>
      </c>
      <c r="J77" s="14">
        <f>RTVE!I77</f>
        <v>8</v>
      </c>
      <c r="K77" s="14" t="str">
        <f>RTVE!M77</f>
        <v/>
      </c>
      <c r="L77" s="14" t="str">
        <f>RTVE!L77</f>
        <v/>
      </c>
    </row>
    <row r="78">
      <c r="A78" s="51">
        <f>RTVE!A78</f>
        <v>43910</v>
      </c>
      <c r="B78" s="14" t="str">
        <f>RTVE!C78</f>
        <v>Ciudad Real</v>
      </c>
      <c r="C78" s="14" t="str">
        <f>RTVE!B78</f>
        <v>Castilla - La Mancha</v>
      </c>
      <c r="E78" s="14">
        <f>RTVE!H78</f>
        <v>364</v>
      </c>
      <c r="H78" s="14">
        <f>RTVE!J78</f>
        <v>28</v>
      </c>
      <c r="I78" s="14">
        <f>RTVE!G78</f>
        <v>400</v>
      </c>
      <c r="J78" s="14">
        <f>RTVE!I78</f>
        <v>8</v>
      </c>
      <c r="K78" s="14" t="str">
        <f>RTVE!M78</f>
        <v/>
      </c>
      <c r="L78" s="14" t="str">
        <f>RTVE!L78</f>
        <v/>
      </c>
    </row>
    <row r="79">
      <c r="A79" s="51">
        <f>RTVE!A79</f>
        <v>43910</v>
      </c>
      <c r="B79" s="14" t="str">
        <f>RTVE!C79</f>
        <v>Cuenca</v>
      </c>
      <c r="C79" s="14" t="str">
        <f>RTVE!B79</f>
        <v>Castilla - La Mancha</v>
      </c>
      <c r="E79" s="14">
        <f>RTVE!H79</f>
        <v>84</v>
      </c>
      <c r="H79" s="14">
        <f>RTVE!J79</f>
        <v>5</v>
      </c>
      <c r="I79" s="14">
        <f>RTVE!G79</f>
        <v>94</v>
      </c>
      <c r="J79" s="14">
        <f>RTVE!I79</f>
        <v>5</v>
      </c>
      <c r="K79" s="14" t="str">
        <f>RTVE!M79</f>
        <v/>
      </c>
      <c r="L79" s="14" t="str">
        <f>RTVE!L79</f>
        <v/>
      </c>
    </row>
    <row r="80">
      <c r="A80" s="51">
        <f>RTVE!A80</f>
        <v>43910</v>
      </c>
      <c r="B80" s="14" t="str">
        <f>RTVE!C80</f>
        <v>Guadalajara</v>
      </c>
      <c r="C80" s="14" t="str">
        <f>RTVE!B80</f>
        <v>Castilla - La Mancha</v>
      </c>
      <c r="E80" s="14">
        <f>RTVE!H80</f>
        <v>231</v>
      </c>
      <c r="H80" s="14">
        <f>RTVE!J80</f>
        <v>4</v>
      </c>
      <c r="I80" s="14">
        <f>RTVE!G80</f>
        <v>237</v>
      </c>
      <c r="J80" s="14">
        <f>RTVE!I80</f>
        <v>2</v>
      </c>
      <c r="K80" s="14" t="str">
        <f>RTVE!M80</f>
        <v/>
      </c>
      <c r="L80" s="14" t="str">
        <f>RTVE!L80</f>
        <v/>
      </c>
    </row>
    <row r="81">
      <c r="A81" s="51">
        <f>RTVE!A81</f>
        <v>43910</v>
      </c>
      <c r="B81" s="14" t="str">
        <f>RTVE!C81</f>
        <v>Toledo</v>
      </c>
      <c r="C81" s="14" t="str">
        <f>RTVE!B81</f>
        <v>Castilla - La Mancha</v>
      </c>
      <c r="E81" s="14">
        <f>RTVE!H81</f>
        <v>336</v>
      </c>
      <c r="H81" s="14">
        <f>RTVE!J81</f>
        <v>19</v>
      </c>
      <c r="I81" s="14">
        <f>RTVE!G81</f>
        <v>370</v>
      </c>
      <c r="J81" s="14">
        <f>RTVE!I81</f>
        <v>15</v>
      </c>
      <c r="K81" s="14" t="str">
        <f>RTVE!M81</f>
        <v/>
      </c>
      <c r="L81" s="14" t="str">
        <f>RTVE!L81</f>
        <v/>
      </c>
    </row>
    <row r="82">
      <c r="A82" s="51">
        <f>RTVE!A82</f>
        <v>43910</v>
      </c>
      <c r="B82" s="14" t="str">
        <f>RTVE!C82</f>
        <v>Ávila</v>
      </c>
      <c r="C82" s="14" t="str">
        <f>RTVE!B82</f>
        <v>Castilla y León</v>
      </c>
      <c r="E82" s="14">
        <f>RTVE!H82</f>
        <v>55</v>
      </c>
      <c r="H82" s="14">
        <f>RTVE!J82</f>
        <v>4</v>
      </c>
      <c r="I82" s="14">
        <f>RTVE!G82</f>
        <v>63</v>
      </c>
      <c r="J82" s="14">
        <f>RTVE!I82</f>
        <v>4</v>
      </c>
      <c r="K82" s="14" t="str">
        <f>RTVE!M82</f>
        <v/>
      </c>
      <c r="L82" s="14" t="str">
        <f>RTVE!L82</f>
        <v/>
      </c>
    </row>
    <row r="83">
      <c r="A83" s="51">
        <f>RTVE!A83</f>
        <v>43910</v>
      </c>
      <c r="B83" s="14" t="str">
        <f>RTVE!C83</f>
        <v>Burgos</v>
      </c>
      <c r="C83" s="14" t="str">
        <f>RTVE!B83</f>
        <v>Castilla y León</v>
      </c>
      <c r="E83" s="14">
        <f>RTVE!H83</f>
        <v>175</v>
      </c>
      <c r="H83" s="14">
        <f>RTVE!J83</f>
        <v>12</v>
      </c>
      <c r="I83" s="14">
        <f>RTVE!G83</f>
        <v>208</v>
      </c>
      <c r="J83" s="14">
        <f>RTVE!I83</f>
        <v>21</v>
      </c>
      <c r="K83" s="14" t="str">
        <f>RTVE!M83</f>
        <v/>
      </c>
      <c r="L83" s="14" t="str">
        <f>RTVE!L83</f>
        <v/>
      </c>
    </row>
    <row r="84">
      <c r="A84" s="51">
        <f>RTVE!A84</f>
        <v>43910</v>
      </c>
      <c r="B84" s="14" t="str">
        <f>RTVE!C84</f>
        <v>León</v>
      </c>
      <c r="C84" s="14" t="str">
        <f>RTVE!B84</f>
        <v>Castilla y León</v>
      </c>
      <c r="E84" s="14">
        <f>RTVE!H84</f>
        <v>156</v>
      </c>
      <c r="H84" s="14">
        <f>RTVE!J84</f>
        <v>5</v>
      </c>
      <c r="I84" s="14">
        <f>RTVE!G84</f>
        <v>164</v>
      </c>
      <c r="J84" s="14">
        <f>RTVE!I84</f>
        <v>3</v>
      </c>
      <c r="K84" s="14" t="str">
        <f>RTVE!M84</f>
        <v/>
      </c>
      <c r="L84" s="14" t="str">
        <f>RTVE!L84</f>
        <v/>
      </c>
    </row>
    <row r="85">
      <c r="A85" s="51">
        <f>RTVE!A85</f>
        <v>43910</v>
      </c>
      <c r="B85" s="14" t="str">
        <f>RTVE!C85</f>
        <v>Palencia</v>
      </c>
      <c r="C85" s="14" t="str">
        <f>RTVE!B85</f>
        <v>Castilla y León</v>
      </c>
      <c r="E85" s="14">
        <f>RTVE!H85</f>
        <v>25</v>
      </c>
      <c r="H85" s="14">
        <f>RTVE!J85</f>
        <v>0</v>
      </c>
      <c r="I85" s="14">
        <f>RTVE!G85</f>
        <v>26</v>
      </c>
      <c r="J85" s="14">
        <f>RTVE!I85</f>
        <v>1</v>
      </c>
      <c r="K85" s="14" t="str">
        <f>RTVE!M85</f>
        <v/>
      </c>
      <c r="L85" s="14" t="str">
        <f>RTVE!L85</f>
        <v/>
      </c>
    </row>
    <row r="86">
      <c r="A86" s="51">
        <f>RTVE!A86</f>
        <v>43910</v>
      </c>
      <c r="B86" s="14" t="str">
        <f>RTVE!C86</f>
        <v>Salamanca</v>
      </c>
      <c r="C86" s="14" t="str">
        <f>RTVE!B86</f>
        <v>Castilla y León</v>
      </c>
      <c r="E86" s="14">
        <f>RTVE!H86</f>
        <v>180</v>
      </c>
      <c r="H86" s="14">
        <f>RTVE!J86</f>
        <v>13</v>
      </c>
      <c r="I86" s="14">
        <f>RTVE!G86</f>
        <v>203</v>
      </c>
      <c r="J86" s="14">
        <f>RTVE!I86</f>
        <v>10</v>
      </c>
      <c r="K86" s="14" t="str">
        <f>RTVE!M86</f>
        <v/>
      </c>
      <c r="L86" s="14" t="str">
        <f>RTVE!L86</f>
        <v/>
      </c>
    </row>
    <row r="87">
      <c r="A87" s="51">
        <f>RTVE!A87</f>
        <v>43910</v>
      </c>
      <c r="B87" s="14" t="str">
        <f>RTVE!C87</f>
        <v>Segovia</v>
      </c>
      <c r="C87" s="14" t="str">
        <f>RTVE!B87</f>
        <v>Castilla y León</v>
      </c>
      <c r="E87" s="14">
        <f>RTVE!H87</f>
        <v>140</v>
      </c>
      <c r="H87" s="14">
        <f>RTVE!J87</f>
        <v>10</v>
      </c>
      <c r="I87" s="14">
        <f>RTVE!G87</f>
        <v>156</v>
      </c>
      <c r="J87" s="14">
        <f>RTVE!I87</f>
        <v>6</v>
      </c>
      <c r="K87" s="14" t="str">
        <f>RTVE!M87</f>
        <v/>
      </c>
      <c r="L87" s="14" t="str">
        <f>RTVE!L87</f>
        <v/>
      </c>
    </row>
    <row r="88">
      <c r="A88" s="51">
        <f>RTVE!A88</f>
        <v>43910</v>
      </c>
      <c r="B88" s="14" t="str">
        <f>RTVE!C88</f>
        <v>Soria</v>
      </c>
      <c r="C88" s="14" t="str">
        <f>RTVE!B88</f>
        <v>Castilla y León</v>
      </c>
      <c r="E88" s="14">
        <f>RTVE!H88</f>
        <v>71</v>
      </c>
      <c r="H88" s="14">
        <f>RTVE!J88</f>
        <v>5</v>
      </c>
      <c r="I88" s="14">
        <f>RTVE!G88</f>
        <v>80</v>
      </c>
      <c r="J88" s="14">
        <f>RTVE!I88</f>
        <v>4</v>
      </c>
      <c r="K88" s="14" t="str">
        <f>RTVE!M88</f>
        <v/>
      </c>
      <c r="L88" s="14" t="str">
        <f>RTVE!L88</f>
        <v/>
      </c>
    </row>
    <row r="89">
      <c r="A89" s="51">
        <f>RTVE!A89</f>
        <v>43910</v>
      </c>
      <c r="B89" s="14" t="str">
        <f>RTVE!C89</f>
        <v>Valladolid</v>
      </c>
      <c r="C89" s="14" t="str">
        <f>RTVE!B89</f>
        <v>Castilla y León</v>
      </c>
      <c r="E89" s="14">
        <f>RTVE!H89</f>
        <v>193</v>
      </c>
      <c r="H89" s="14">
        <f>RTVE!J89</f>
        <v>5</v>
      </c>
      <c r="I89" s="14">
        <f>RTVE!G89</f>
        <v>201</v>
      </c>
      <c r="J89" s="14">
        <f>RTVE!I89</f>
        <v>3</v>
      </c>
      <c r="K89" s="14" t="str">
        <f>RTVE!M89</f>
        <v/>
      </c>
      <c r="L89" s="14" t="str">
        <f>RTVE!L89</f>
        <v/>
      </c>
    </row>
    <row r="90">
      <c r="A90" s="51">
        <f>RTVE!A90</f>
        <v>43910</v>
      </c>
      <c r="B90" s="14" t="str">
        <f>RTVE!C90</f>
        <v>Zamora</v>
      </c>
      <c r="C90" s="14" t="str">
        <f>RTVE!B90</f>
        <v>Castilla y León</v>
      </c>
      <c r="E90" s="14">
        <f>RTVE!H90</f>
        <v>42</v>
      </c>
      <c r="H90" s="14">
        <f>RTVE!J90</f>
        <v>1</v>
      </c>
      <c r="I90" s="14">
        <f>RTVE!G90</f>
        <v>46</v>
      </c>
      <c r="J90" s="14">
        <f>RTVE!I90</f>
        <v>3</v>
      </c>
      <c r="K90" s="14" t="str">
        <f>RTVE!M90</f>
        <v/>
      </c>
      <c r="L90" s="14" t="str">
        <f>RTVE!L90</f>
        <v/>
      </c>
    </row>
    <row r="91">
      <c r="A91" s="51">
        <f>RTVE!A91</f>
        <v>43910</v>
      </c>
      <c r="B91" s="14" t="str">
        <f>RTVE!C91</f>
        <v>Cataluña</v>
      </c>
      <c r="C91" s="14" t="str">
        <f>RTVE!B91</f>
        <v>Cataluña</v>
      </c>
      <c r="E91" s="14">
        <f>RTVE!H91</f>
        <v>3185</v>
      </c>
      <c r="H91" s="14">
        <f>RTVE!J91</f>
        <v>82</v>
      </c>
      <c r="I91" s="14">
        <f>RTVE!G91</f>
        <v>3270</v>
      </c>
      <c r="J91" s="14">
        <f>RTVE!I91</f>
        <v>3</v>
      </c>
      <c r="K91" s="14" t="str">
        <f>RTVE!M91</f>
        <v/>
      </c>
      <c r="L91" s="14" t="str">
        <f>RTVE!L91</f>
        <v/>
      </c>
    </row>
    <row r="92">
      <c r="A92" s="51">
        <f>RTVE!A92</f>
        <v>43910</v>
      </c>
      <c r="B92" s="14" t="str">
        <f>RTVE!C92</f>
        <v>Ceuta</v>
      </c>
      <c r="C92" s="14" t="str">
        <f>RTVE!B92</f>
        <v>Ceuta</v>
      </c>
      <c r="E92" s="14">
        <f>RTVE!H92</f>
        <v>5</v>
      </c>
      <c r="H92" s="14">
        <f>RTVE!J92</f>
        <v>0</v>
      </c>
      <c r="I92" s="14">
        <f>RTVE!G92</f>
        <v>5</v>
      </c>
      <c r="J92" s="14">
        <f>RTVE!I92</f>
        <v>0</v>
      </c>
      <c r="K92" s="14" t="str">
        <f>RTVE!M92</f>
        <v/>
      </c>
      <c r="L92" s="14" t="str">
        <f>RTVE!L92</f>
        <v/>
      </c>
    </row>
    <row r="93">
      <c r="A93" s="51">
        <f>RTVE!A93</f>
        <v>43910</v>
      </c>
      <c r="B93" s="14" t="str">
        <f>RTVE!C93</f>
        <v>Alicante/Alacant</v>
      </c>
      <c r="C93" s="14" t="str">
        <f>RTVE!B93</f>
        <v>Comunitat Valenciana</v>
      </c>
      <c r="E93" s="14">
        <f>RTVE!H93</f>
        <v>348</v>
      </c>
      <c r="H93" s="14">
        <f>RTVE!J93</f>
        <v>17</v>
      </c>
      <c r="I93" s="14">
        <f>RTVE!G93</f>
        <v>372</v>
      </c>
      <c r="J93" s="14">
        <f>RTVE!I93</f>
        <v>7</v>
      </c>
      <c r="K93" s="14" t="str">
        <f>RTVE!M93</f>
        <v/>
      </c>
      <c r="L93" s="14" t="str">
        <f>RTVE!L93</f>
        <v>Hay 2 casos más que no son residencia en la Comunitat Valenciana.</v>
      </c>
    </row>
    <row r="94">
      <c r="A94" s="51">
        <f>RTVE!A94</f>
        <v>43910</v>
      </c>
      <c r="B94" s="14" t="str">
        <f>RTVE!C94</f>
        <v>Castellón/Castelló</v>
      </c>
      <c r="C94" s="14" t="str">
        <f>RTVE!B94</f>
        <v>Comunitat Valenciana</v>
      </c>
      <c r="E94" s="14">
        <f>RTVE!H94</f>
        <v>102</v>
      </c>
      <c r="H94" s="14">
        <f>RTVE!J94</f>
        <v>1</v>
      </c>
      <c r="I94" s="14">
        <f>RTVE!G94</f>
        <v>104</v>
      </c>
      <c r="J94" s="14">
        <f>RTVE!I94</f>
        <v>1</v>
      </c>
      <c r="K94" s="14" t="str">
        <f>RTVE!M94</f>
        <v/>
      </c>
      <c r="L94" s="14" t="str">
        <f>RTVE!L94</f>
        <v>Hay 2 casos más que no son residencia en la Comunitat Valenciana.</v>
      </c>
    </row>
    <row r="95">
      <c r="A95" s="51">
        <f>RTVE!A95</f>
        <v>43910</v>
      </c>
      <c r="B95" s="14" t="str">
        <f>RTVE!C95</f>
        <v>Valencia/València</v>
      </c>
      <c r="C95" s="14" t="str">
        <f>RTVE!B95</f>
        <v>Comunitat Valenciana</v>
      </c>
      <c r="E95" s="14">
        <f>RTVE!H95</f>
        <v>600</v>
      </c>
      <c r="H95" s="14">
        <f>RTVE!J95</f>
        <v>15</v>
      </c>
      <c r="I95" s="14">
        <f>RTVE!G95</f>
        <v>627</v>
      </c>
      <c r="J95" s="14">
        <f>RTVE!I95</f>
        <v>12</v>
      </c>
      <c r="K95" s="14" t="str">
        <f>RTVE!M95</f>
        <v/>
      </c>
      <c r="L95" s="14" t="str">
        <f>RTVE!L95</f>
        <v>Hay 2 casos más que no son residencia en la Comunitat Valenciana.</v>
      </c>
    </row>
    <row r="96">
      <c r="A96" s="51">
        <f>RTVE!A96</f>
        <v>43910</v>
      </c>
      <c r="B96" s="14" t="str">
        <f>RTVE!C96</f>
        <v>Badajoz</v>
      </c>
      <c r="C96" s="14" t="str">
        <f>RTVE!B96</f>
        <v>Extremadura</v>
      </c>
      <c r="E96" s="14">
        <f>RTVE!H96</f>
        <v>86</v>
      </c>
      <c r="H96" s="14">
        <f>RTVE!J96</f>
        <v>0</v>
      </c>
      <c r="I96" s="14">
        <f>RTVE!G96</f>
        <v>91</v>
      </c>
      <c r="J96" s="14">
        <f>RTVE!I96</f>
        <v>5</v>
      </c>
      <c r="K96" s="14" t="str">
        <f>RTVE!M96</f>
        <v/>
      </c>
      <c r="L96" s="14" t="str">
        <f>RTVE!L96</f>
        <v/>
      </c>
    </row>
    <row r="97">
      <c r="A97" s="51">
        <f>RTVE!A97</f>
        <v>43910</v>
      </c>
      <c r="B97" s="14" t="str">
        <f>RTVE!C97</f>
        <v>Cáceres</v>
      </c>
      <c r="C97" s="14" t="str">
        <f>RTVE!B97</f>
        <v>Extremadura</v>
      </c>
      <c r="E97" s="14">
        <f>RTVE!H97</f>
        <v>194</v>
      </c>
      <c r="H97" s="14">
        <f>RTVE!J97</f>
        <v>10</v>
      </c>
      <c r="I97" s="14">
        <f>RTVE!G97</f>
        <v>206</v>
      </c>
      <c r="J97" s="14">
        <f>RTVE!I97</f>
        <v>2</v>
      </c>
      <c r="K97" s="14" t="str">
        <f>RTVE!M97</f>
        <v/>
      </c>
      <c r="L97" s="14" t="str">
        <f>RTVE!L97</f>
        <v/>
      </c>
    </row>
    <row r="98">
      <c r="A98" s="51">
        <f>RTVE!A98</f>
        <v>43910</v>
      </c>
      <c r="B98" s="14" t="str">
        <f>RTVE!C98</f>
        <v>Coruña, A</v>
      </c>
      <c r="C98" s="14" t="str">
        <f>RTVE!B98</f>
        <v>Galicia</v>
      </c>
      <c r="E98" s="14">
        <f>RTVE!H98</f>
        <v>267</v>
      </c>
      <c r="H98" s="14">
        <f>RTVE!J98</f>
        <v>3</v>
      </c>
      <c r="I98" s="14">
        <f>RTVE!G98</f>
        <v>270</v>
      </c>
      <c r="J98" s="14" t="str">
        <f>RTVE!I98</f>
        <v>5¹</v>
      </c>
      <c r="K98" s="14" t="str">
        <f>RTVE!M98</f>
        <v/>
      </c>
      <c r="L98" s="14" t="str">
        <f>RTVE!L98</f>
        <v>¹La Xunta no especifica el lugar de las altas.</v>
      </c>
    </row>
    <row r="99">
      <c r="A99" s="51">
        <f>RTVE!A99</f>
        <v>43910</v>
      </c>
      <c r="B99" s="14" t="str">
        <f>RTVE!C99</f>
        <v>Lugo</v>
      </c>
      <c r="C99" s="14" t="str">
        <f>RTVE!B99</f>
        <v>Galicia</v>
      </c>
      <c r="E99" s="14">
        <f>RTVE!H99</f>
        <v>45</v>
      </c>
      <c r="H99" s="14">
        <f>RTVE!J99</f>
        <v>1</v>
      </c>
      <c r="I99" s="14">
        <f>RTVE!G99</f>
        <v>46</v>
      </c>
      <c r="J99" s="14" t="str">
        <f>RTVE!I99</f>
        <v>5¹</v>
      </c>
      <c r="K99" s="14" t="str">
        <f>RTVE!M99</f>
        <v/>
      </c>
      <c r="L99" s="14" t="str">
        <f>RTVE!L99</f>
        <v>¹La Xunta no especifica el lugar de las altas.</v>
      </c>
    </row>
    <row r="100">
      <c r="A100" s="51">
        <f>RTVE!A100</f>
        <v>43910</v>
      </c>
      <c r="B100" s="14" t="str">
        <f>RTVE!C100</f>
        <v>Ourense</v>
      </c>
      <c r="C100" s="14" t="str">
        <f>RTVE!B100</f>
        <v>Galicia</v>
      </c>
      <c r="E100" s="14">
        <f>RTVE!H100</f>
        <v>63</v>
      </c>
      <c r="H100" s="14">
        <f>RTVE!J100</f>
        <v>0</v>
      </c>
      <c r="I100" s="14">
        <f>RTVE!G100</f>
        <v>63</v>
      </c>
      <c r="J100" s="14" t="str">
        <f>RTVE!I100</f>
        <v>5¹</v>
      </c>
      <c r="K100" s="14" t="str">
        <f>RTVE!M100</f>
        <v/>
      </c>
      <c r="L100" s="14" t="str">
        <f>RTVE!L100</f>
        <v>¹La Xunta no especifica el lugar de las altas.</v>
      </c>
    </row>
    <row r="101">
      <c r="A101" s="51">
        <f>RTVE!A101</f>
        <v>43910</v>
      </c>
      <c r="B101" s="14" t="str">
        <f>RTVE!C101</f>
        <v>Pontevedra</v>
      </c>
      <c r="C101" s="14" t="str">
        <f>RTVE!B101</f>
        <v>Galicia</v>
      </c>
      <c r="E101" s="14">
        <f>RTVE!H101</f>
        <v>191</v>
      </c>
      <c r="H101" s="14">
        <f>RTVE!J101</f>
        <v>2</v>
      </c>
      <c r="I101" s="14">
        <f>RTVE!G101</f>
        <v>193</v>
      </c>
      <c r="J101" s="14" t="str">
        <f>RTVE!I101</f>
        <v>5¹</v>
      </c>
      <c r="K101" s="14" t="str">
        <f>RTVE!M101</f>
        <v/>
      </c>
      <c r="L101" s="14" t="str">
        <f>RTVE!L101</f>
        <v>¹La Xunta no especifica el lugar de las altas.</v>
      </c>
    </row>
    <row r="102">
      <c r="A102" s="51">
        <f>RTVE!A102</f>
        <v>43910</v>
      </c>
      <c r="B102" s="14" t="str">
        <f>RTVE!C102</f>
        <v>Madrid</v>
      </c>
      <c r="C102" s="14" t="str">
        <f>RTVE!B102</f>
        <v>Madrid, Comunidad de</v>
      </c>
      <c r="E102" s="14">
        <f>RTVE!H102</f>
        <v>5351</v>
      </c>
      <c r="H102" s="14">
        <f>RTVE!J102</f>
        <v>628</v>
      </c>
      <c r="I102" s="14">
        <f>RTVE!G102</f>
        <v>7165</v>
      </c>
      <c r="J102" s="14">
        <f>RTVE!I102</f>
        <v>1186</v>
      </c>
      <c r="K102" s="14" t="str">
        <f>RTVE!M102</f>
        <v/>
      </c>
      <c r="L102" s="14" t="str">
        <f>RTVE!L102</f>
        <v/>
      </c>
    </row>
    <row r="103">
      <c r="A103" s="51">
        <f>RTVE!A103</f>
        <v>43910</v>
      </c>
      <c r="B103" s="14" t="str">
        <f>RTVE!C103</f>
        <v>Melilla</v>
      </c>
      <c r="C103" s="14" t="str">
        <f>RTVE!B103</f>
        <v>Melilla</v>
      </c>
      <c r="E103" s="14">
        <f>RTVE!H103</f>
        <v>24</v>
      </c>
      <c r="H103" s="14">
        <f>RTVE!J103</f>
        <v>0</v>
      </c>
      <c r="I103" s="14">
        <f>RTVE!G103</f>
        <v>24</v>
      </c>
      <c r="J103" s="14">
        <f>RTVE!I103</f>
        <v>0</v>
      </c>
      <c r="K103" s="14" t="str">
        <f>RTVE!M103</f>
        <v/>
      </c>
      <c r="L103" s="14" t="str">
        <f>RTVE!L103</f>
        <v/>
      </c>
    </row>
    <row r="104">
      <c r="A104" s="51">
        <f>RTVE!A104</f>
        <v>43910</v>
      </c>
      <c r="B104" s="14" t="str">
        <f>RTVE!C104</f>
        <v>Murcia</v>
      </c>
      <c r="C104" s="14" t="str">
        <f>RTVE!B104</f>
        <v>Murcia</v>
      </c>
      <c r="E104" s="14">
        <f>RTVE!H104</f>
        <v>213</v>
      </c>
      <c r="H104" s="14">
        <f>RTVE!J104</f>
        <v>1</v>
      </c>
      <c r="I104" s="14">
        <f>RTVE!G104</f>
        <v>215</v>
      </c>
      <c r="J104" s="14">
        <f>RTVE!I104</f>
        <v>1</v>
      </c>
      <c r="K104" s="14" t="str">
        <f>RTVE!M104</f>
        <v/>
      </c>
      <c r="L104" s="14" t="str">
        <f>RTVE!L104</f>
        <v/>
      </c>
    </row>
    <row r="105">
      <c r="A105" s="51">
        <f>RTVE!A105</f>
        <v>43910</v>
      </c>
      <c r="B105" s="14" t="str">
        <f>RTVE!C105</f>
        <v>Navarra</v>
      </c>
      <c r="C105" s="14" t="str">
        <f>RTVE!B105</f>
        <v>Navarra, Comunidad Foral de</v>
      </c>
      <c r="E105" s="14">
        <f>RTVE!H105</f>
        <v>582</v>
      </c>
      <c r="H105" s="14">
        <f>RTVE!J105</f>
        <v>9</v>
      </c>
      <c r="I105" s="14">
        <f>RTVE!G105</f>
        <v>593</v>
      </c>
      <c r="J105" s="14">
        <f>RTVE!I105</f>
        <v>2</v>
      </c>
      <c r="K105" s="14" t="str">
        <f>RTVE!M105</f>
        <v/>
      </c>
      <c r="L105" s="14" t="str">
        <f>RTVE!L105</f>
        <v/>
      </c>
    </row>
    <row r="106">
      <c r="A106" s="51">
        <f>RTVE!A106</f>
        <v>43910</v>
      </c>
      <c r="B106" s="14" t="str">
        <f>RTVE!C106</f>
        <v>Araba/Álava</v>
      </c>
      <c r="C106" s="14" t="str">
        <f>RTVE!B106</f>
        <v>País Vasco</v>
      </c>
      <c r="E106" s="14">
        <f>RTVE!H106</f>
        <v>655</v>
      </c>
      <c r="H106" s="14">
        <f>RTVE!J106</f>
        <v>48</v>
      </c>
      <c r="I106" s="14">
        <f>RTVE!G106</f>
        <v>703</v>
      </c>
      <c r="J106" s="14" t="str">
        <f>RTVE!I106</f>
        <v>21¹</v>
      </c>
      <c r="K106" s="14" t="str">
        <f>RTVE!M106</f>
        <v/>
      </c>
      <c r="L106" s="14" t="str">
        <f>RTVE!L106</f>
        <v>¹El Gobierno Vasco no especifica el lugar de las altas.</v>
      </c>
    </row>
    <row r="107">
      <c r="A107" s="51">
        <f>RTVE!A107</f>
        <v>43910</v>
      </c>
      <c r="B107" s="14" t="str">
        <f>RTVE!C107</f>
        <v>Bizkaia</v>
      </c>
      <c r="C107" s="14" t="str">
        <f>RTVE!B107</f>
        <v>País Vasco</v>
      </c>
      <c r="E107" s="14">
        <f>RTVE!H107</f>
        <v>522</v>
      </c>
      <c r="H107" s="14">
        <f>RTVE!J107</f>
        <v>17</v>
      </c>
      <c r="I107" s="14">
        <f>RTVE!G107</f>
        <v>539</v>
      </c>
      <c r="J107" s="14" t="str">
        <f>RTVE!I107</f>
        <v>21¹</v>
      </c>
      <c r="K107" s="14" t="str">
        <f>RTVE!M107</f>
        <v/>
      </c>
      <c r="L107" s="14" t="str">
        <f>RTVE!L107</f>
        <v>¹El Gobierno Vasco no especifica el lugar de las altas.</v>
      </c>
    </row>
    <row r="108">
      <c r="A108" s="51">
        <f>RTVE!A108</f>
        <v>43910</v>
      </c>
      <c r="B108" s="14" t="str">
        <f>RTVE!C108</f>
        <v>Gipuzkoa</v>
      </c>
      <c r="C108" s="14" t="str">
        <f>RTVE!B108</f>
        <v>País Vasco</v>
      </c>
      <c r="E108" s="14">
        <f>RTVE!H108</f>
        <v>217</v>
      </c>
      <c r="H108" s="14">
        <f>RTVE!J108</f>
        <v>6</v>
      </c>
      <c r="I108" s="14">
        <f>RTVE!G108</f>
        <v>223</v>
      </c>
      <c r="J108" s="14" t="str">
        <f>RTVE!I108</f>
        <v>21¹</v>
      </c>
      <c r="K108" s="14" t="str">
        <f>RTVE!M108</f>
        <v/>
      </c>
      <c r="L108" s="14" t="str">
        <f>RTVE!L108</f>
        <v>¹El Gobierno Vasco no especifica el lugar de las altas.</v>
      </c>
    </row>
    <row r="109">
      <c r="A109" s="51">
        <f>RTVE!A109</f>
        <v>43910</v>
      </c>
      <c r="B109" s="14" t="str">
        <f>RTVE!C109</f>
        <v>La Rioja</v>
      </c>
      <c r="C109" s="14" t="str">
        <f>RTVE!B109</f>
        <v>Rioja, La</v>
      </c>
      <c r="E109" s="14">
        <f>RTVE!H109</f>
        <v>477</v>
      </c>
      <c r="H109" s="14">
        <f>RTVE!J109</f>
        <v>7</v>
      </c>
      <c r="I109" s="14">
        <f>RTVE!G109</f>
        <v>497</v>
      </c>
      <c r="J109" s="14">
        <f>RTVE!I109</f>
        <v>13</v>
      </c>
      <c r="K109" s="14" t="str">
        <f>RTVE!M109</f>
        <v/>
      </c>
      <c r="L109" s="14" t="str">
        <f>RTVE!L109</f>
        <v/>
      </c>
    </row>
    <row r="110">
      <c r="A110" s="51">
        <f>RTVE!A110</f>
        <v>43911</v>
      </c>
      <c r="B110" s="14" t="str">
        <f>RTVE!C110</f>
        <v>Almería</v>
      </c>
      <c r="C110" s="14" t="str">
        <f>RTVE!B110</f>
        <v>Andalucía</v>
      </c>
      <c r="E110" s="14">
        <f>RTVE!H110</f>
        <v>53</v>
      </c>
      <c r="H110" s="14">
        <f>RTVE!J110</f>
        <v>0</v>
      </c>
      <c r="I110" s="14">
        <f>RTVE!G110</f>
        <v>53</v>
      </c>
      <c r="J110" s="14" t="str">
        <f>RTVE!I110</f>
        <v>72¹</v>
      </c>
      <c r="K110" s="14" t="str">
        <f>RTVE!M110</f>
        <v/>
      </c>
      <c r="L110" s="14" t="str">
        <f>RTVE!L110</f>
        <v>¹La Junta no especifica el lugar de las altas y algunas de ellas corresponden a seguimiento domiciliario.</v>
      </c>
    </row>
    <row r="111">
      <c r="A111" s="51">
        <f>RTVE!A111</f>
        <v>43911</v>
      </c>
      <c r="B111" s="14" t="str">
        <f>RTVE!C111</f>
        <v>Cádiz</v>
      </c>
      <c r="C111" s="14" t="str">
        <f>RTVE!B111</f>
        <v>Andalucía</v>
      </c>
      <c r="E111" s="14">
        <f>RTVE!H111</f>
        <v>126</v>
      </c>
      <c r="H111" s="14">
        <f>RTVE!J111</f>
        <v>0</v>
      </c>
      <c r="I111" s="14">
        <f>RTVE!G111</f>
        <v>126</v>
      </c>
      <c r="J111" s="14" t="str">
        <f>RTVE!I111</f>
        <v>72¹</v>
      </c>
      <c r="K111" s="14" t="str">
        <f>RTVE!M111</f>
        <v/>
      </c>
      <c r="L111" s="14" t="str">
        <f>RTVE!L111</f>
        <v>¹La Junta no especifica el lugar de las altas y algunas de ellas corresponden a seguimiento domiciliario.</v>
      </c>
    </row>
    <row r="112">
      <c r="A112" s="51">
        <f>RTVE!A112</f>
        <v>43911</v>
      </c>
      <c r="B112" s="14" t="str">
        <f>RTVE!C112</f>
        <v>Córdoba</v>
      </c>
      <c r="C112" s="14" t="str">
        <f>RTVE!B112</f>
        <v>Andalucía</v>
      </c>
      <c r="E112" s="14">
        <f>RTVE!H112</f>
        <v>140</v>
      </c>
      <c r="H112" s="14">
        <f>RTVE!J112</f>
        <v>3</v>
      </c>
      <c r="I112" s="14">
        <f>RTVE!G112</f>
        <v>143</v>
      </c>
      <c r="J112" s="14" t="str">
        <f>RTVE!I112</f>
        <v>72¹</v>
      </c>
      <c r="K112" s="14" t="str">
        <f>RTVE!M112</f>
        <v/>
      </c>
      <c r="L112" s="14" t="str">
        <f>RTVE!L112</f>
        <v>¹La Junta no especifica el lugar de las altas y algunas de ellas corresponden a seguimiento domiciliario.</v>
      </c>
    </row>
    <row r="113">
      <c r="A113" s="51">
        <f>RTVE!A113</f>
        <v>43911</v>
      </c>
      <c r="B113" s="14" t="str">
        <f>RTVE!C113</f>
        <v>Granada</v>
      </c>
      <c r="C113" s="14" t="str">
        <f>RTVE!B113</f>
        <v>Andalucía</v>
      </c>
      <c r="E113" s="14">
        <f>RTVE!H113</f>
        <v>276</v>
      </c>
      <c r="H113" s="14">
        <f>RTVE!J113</f>
        <v>13</v>
      </c>
      <c r="I113" s="14">
        <f>RTVE!G113</f>
        <v>289</v>
      </c>
      <c r="J113" s="14" t="str">
        <f>RTVE!I113</f>
        <v>72¹</v>
      </c>
      <c r="K113" s="14" t="str">
        <f>RTVE!M113</f>
        <v/>
      </c>
      <c r="L113" s="14" t="str">
        <f>RTVE!L113</f>
        <v>¹La Junta no especifica el lugar de las altas y algunas de ellas corresponden a seguimiento domiciliario.</v>
      </c>
    </row>
    <row r="114">
      <c r="A114" s="51">
        <f>RTVE!A114</f>
        <v>43911</v>
      </c>
      <c r="B114" s="14" t="str">
        <f>RTVE!C114</f>
        <v>Huelva</v>
      </c>
      <c r="C114" s="14" t="str">
        <f>RTVE!B114</f>
        <v>Andalucía</v>
      </c>
      <c r="E114" s="14">
        <f>RTVE!H114</f>
        <v>37</v>
      </c>
      <c r="H114" s="14">
        <f>RTVE!J114</f>
        <v>0</v>
      </c>
      <c r="I114" s="14">
        <f>RTVE!G114</f>
        <v>37</v>
      </c>
      <c r="J114" s="14" t="str">
        <f>RTVE!I114</f>
        <v>72¹</v>
      </c>
      <c r="K114" s="14" t="str">
        <f>RTVE!M114</f>
        <v/>
      </c>
      <c r="L114" s="14" t="str">
        <f>RTVE!L114</f>
        <v>¹La Junta no especifica el lugar de las altas y algunas de ellas corresponden a seguimiento domiciliario.</v>
      </c>
    </row>
    <row r="115">
      <c r="A115" s="51">
        <f>RTVE!A115</f>
        <v>43911</v>
      </c>
      <c r="B115" s="14" t="str">
        <f>RTVE!C115</f>
        <v>Jaén</v>
      </c>
      <c r="C115" s="14" t="str">
        <f>RTVE!B115</f>
        <v>Andalucía</v>
      </c>
      <c r="E115" s="14">
        <f>RTVE!H115</f>
        <v>136</v>
      </c>
      <c r="H115" s="14">
        <f>RTVE!J115</f>
        <v>2</v>
      </c>
      <c r="I115" s="14">
        <f>RTVE!G115</f>
        <v>138</v>
      </c>
      <c r="J115" s="14" t="str">
        <f>RTVE!I115</f>
        <v>72¹</v>
      </c>
      <c r="K115" s="14" t="str">
        <f>RTVE!M115</f>
        <v/>
      </c>
      <c r="L115" s="14" t="str">
        <f>RTVE!L115</f>
        <v>¹La Junta no especifica el lugar de las altas y algunas de ellas corresponden a seguimiento domiciliario.</v>
      </c>
    </row>
    <row r="116">
      <c r="A116" s="51">
        <f>RTVE!A116</f>
        <v>43911</v>
      </c>
      <c r="B116" s="14" t="str">
        <f>RTVE!C116</f>
        <v>Málaga</v>
      </c>
      <c r="C116" s="14" t="str">
        <f>RTVE!B116</f>
        <v>Andalucía</v>
      </c>
      <c r="E116" s="14">
        <f>RTVE!H116</f>
        <v>464</v>
      </c>
      <c r="H116" s="14">
        <f>RTVE!J116</f>
        <v>20</v>
      </c>
      <c r="I116" s="14">
        <f>RTVE!G116</f>
        <v>484</v>
      </c>
      <c r="J116" s="14" t="str">
        <f>RTVE!I116</f>
        <v>72¹</v>
      </c>
      <c r="K116" s="14" t="str">
        <f>RTVE!M116</f>
        <v/>
      </c>
      <c r="L116" s="14" t="str">
        <f>RTVE!L116</f>
        <v>¹La Junta no especifica el lugar de las altas y algunas de ellas corresponden a seguimiento domiciliario.</v>
      </c>
    </row>
    <row r="117">
      <c r="A117" s="51">
        <f>RTVE!A117</f>
        <v>43911</v>
      </c>
      <c r="B117" s="14" t="str">
        <f>RTVE!C117</f>
        <v>Sevilla</v>
      </c>
      <c r="C117" s="14" t="str">
        <f>RTVE!B117</f>
        <v>Andalucía</v>
      </c>
      <c r="E117" s="14">
        <f>RTVE!H117</f>
        <v>243</v>
      </c>
      <c r="H117" s="14">
        <f>RTVE!J117</f>
        <v>2</v>
      </c>
      <c r="I117" s="14">
        <f>RTVE!G117</f>
        <v>245</v>
      </c>
      <c r="J117" s="14" t="str">
        <f>RTVE!I117</f>
        <v>72¹</v>
      </c>
      <c r="K117" s="14" t="str">
        <f>RTVE!M117</f>
        <v/>
      </c>
      <c r="L117" s="14" t="str">
        <f>RTVE!L117</f>
        <v>¹La Junta no especifica el lugar de las altas y algunas de ellas corresponden a seguimiento domiciliario.</v>
      </c>
    </row>
    <row r="118">
      <c r="A118" s="51">
        <f>RTVE!A118</f>
        <v>43911</v>
      </c>
      <c r="B118" s="14" t="str">
        <f>RTVE!C118</f>
        <v>Huesca</v>
      </c>
      <c r="C118" s="14" t="str">
        <f>RTVE!B118</f>
        <v>Aragón</v>
      </c>
      <c r="E118" s="14">
        <f>RTVE!H118</f>
        <v>37</v>
      </c>
      <c r="H118" s="14">
        <f>RTVE!J118</f>
        <v>0</v>
      </c>
      <c r="I118" s="14">
        <f>RTVE!G118</f>
        <v>37</v>
      </c>
      <c r="J118" s="14">
        <f>RTVE!I118</f>
        <v>0</v>
      </c>
      <c r="K118" s="14" t="str">
        <f>RTVE!M118</f>
        <v/>
      </c>
      <c r="L118" s="14" t="str">
        <f>RTVE!L118</f>
        <v>Hay 11 casos más en la comunidad que no son residentes en Aragón y el Gobierno autonómico no ha informado del lugar de uno de los fallecimientos.</v>
      </c>
    </row>
    <row r="119">
      <c r="A119" s="51">
        <f>RTVE!A119</f>
        <v>43911</v>
      </c>
      <c r="B119" s="14" t="str">
        <f>RTVE!C119</f>
        <v>Teruel</v>
      </c>
      <c r="C119" s="14" t="str">
        <f>RTVE!B119</f>
        <v>Aragón</v>
      </c>
      <c r="E119" s="14">
        <f>RTVE!H119</f>
        <v>45</v>
      </c>
      <c r="H119" s="14">
        <f>RTVE!J119</f>
        <v>2</v>
      </c>
      <c r="I119" s="14">
        <f>RTVE!G119</f>
        <v>47</v>
      </c>
      <c r="J119" s="14">
        <f>RTVE!I119</f>
        <v>0</v>
      </c>
      <c r="K119" s="14" t="str">
        <f>RTVE!M119</f>
        <v/>
      </c>
      <c r="L119" s="14" t="str">
        <f>RTVE!L119</f>
        <v>Hay 11 casos más en la comunidad que no son residentes en Aragón y el Gobierno autonómico no ha informado del lugar de uno de los fallecimientos.</v>
      </c>
    </row>
    <row r="120">
      <c r="A120" s="51">
        <f>RTVE!A120</f>
        <v>43911</v>
      </c>
      <c r="B120" s="14" t="str">
        <f>RTVE!C120</f>
        <v>Zaragoza</v>
      </c>
      <c r="C120" s="14" t="str">
        <f>RTVE!B120</f>
        <v>Aragón</v>
      </c>
      <c r="E120" s="14">
        <f>RTVE!H120</f>
        <v>315</v>
      </c>
      <c r="H120" s="14">
        <f>RTVE!J120</f>
        <v>14</v>
      </c>
      <c r="I120" s="14">
        <f>RTVE!G120</f>
        <v>329</v>
      </c>
      <c r="J120" s="14">
        <f>RTVE!I120</f>
        <v>0</v>
      </c>
      <c r="K120" s="14" t="str">
        <f>RTVE!M120</f>
        <v/>
      </c>
      <c r="L120" s="14" t="str">
        <f>RTVE!L120</f>
        <v>Hay 11 casos más en la comunidad que no son residentes en Aragón y el Gobierno autonómico no ha informado del lugar de uno de los fallecimientos.</v>
      </c>
    </row>
    <row r="121">
      <c r="A121" s="51">
        <f>RTVE!A121</f>
        <v>43911</v>
      </c>
      <c r="B121" s="14" t="str">
        <f>RTVE!C121</f>
        <v>Asturias</v>
      </c>
      <c r="C121" s="14" t="str">
        <f>RTVE!B121</f>
        <v>Asturias, Principado de</v>
      </c>
      <c r="E121" s="14">
        <f>RTVE!H121</f>
        <v>467</v>
      </c>
      <c r="H121" s="14">
        <f>RTVE!J121</f>
        <v>7</v>
      </c>
      <c r="I121" s="14">
        <f>RTVE!G121</f>
        <v>486</v>
      </c>
      <c r="J121" s="14">
        <f>RTVE!I121</f>
        <v>12</v>
      </c>
      <c r="K121" s="14" t="str">
        <f>RTVE!M121</f>
        <v/>
      </c>
      <c r="L121" s="14" t="str">
        <f>RTVE!L121</f>
        <v/>
      </c>
    </row>
    <row r="122">
      <c r="A122" s="51">
        <f>RTVE!A122</f>
        <v>43911</v>
      </c>
      <c r="B122" s="14" t="str">
        <f>RTVE!C122</f>
        <v>Formentera</v>
      </c>
      <c r="C122" s="14" t="str">
        <f>RTVE!B122</f>
        <v>Baleares</v>
      </c>
      <c r="E122" s="14" t="str">
        <f>RTVE!H122</f>
        <v/>
      </c>
      <c r="H122" s="14" t="str">
        <f>RTVE!J122</f>
        <v>4¹</v>
      </c>
      <c r="I122" s="14">
        <f>RTVE!G122</f>
        <v>0</v>
      </c>
      <c r="J122" s="14" t="str">
        <f>RTVE!I122</f>
        <v>10¹</v>
      </c>
      <c r="K122" s="14" t="str">
        <f>RTVE!M122</f>
        <v/>
      </c>
      <c r="L122" s="14" t="str">
        <f>RTVE!L122</f>
        <v>¹El Govern balear no especifica el lugar de los recuperados ni de las muertes.</v>
      </c>
    </row>
    <row r="123">
      <c r="A123" s="51">
        <f>RTVE!A123</f>
        <v>43911</v>
      </c>
      <c r="B123" s="14" t="str">
        <f>RTVE!C123</f>
        <v>Ibiza</v>
      </c>
      <c r="C123" s="14" t="str">
        <f>RTVE!B123</f>
        <v>Baleares</v>
      </c>
      <c r="E123" s="14" t="str">
        <f>RTVE!H123</f>
        <v/>
      </c>
      <c r="H123" s="14" t="str">
        <f>RTVE!J123</f>
        <v>4¹</v>
      </c>
      <c r="I123" s="14">
        <f>RTVE!G123</f>
        <v>21</v>
      </c>
      <c r="J123" s="14" t="str">
        <f>RTVE!I123</f>
        <v>10¹</v>
      </c>
      <c r="K123" s="14" t="str">
        <f>RTVE!M123</f>
        <v/>
      </c>
      <c r="L123" s="14" t="str">
        <f>RTVE!L123</f>
        <v>¹El Govern balear no especifica el lugar de los recuperados ni de las muertes.</v>
      </c>
    </row>
    <row r="124">
      <c r="A124" s="51">
        <f>RTVE!A124</f>
        <v>43911</v>
      </c>
      <c r="B124" s="14" t="str">
        <f>RTVE!C124</f>
        <v>Mallorca</v>
      </c>
      <c r="C124" s="14" t="str">
        <f>RTVE!B124</f>
        <v>Baleares</v>
      </c>
      <c r="E124" s="14" t="str">
        <f>RTVE!H124</f>
        <v/>
      </c>
      <c r="H124" s="14" t="str">
        <f>RTVE!J124</f>
        <v>4¹</v>
      </c>
      <c r="I124" s="14">
        <f>RTVE!G124</f>
        <v>210</v>
      </c>
      <c r="J124" s="14" t="str">
        <f>RTVE!I124</f>
        <v>10¹</v>
      </c>
      <c r="K124" s="14" t="str">
        <f>RTVE!M124</f>
        <v/>
      </c>
      <c r="L124" s="14" t="str">
        <f>RTVE!L124</f>
        <v>¹El Govern balear no especifica el lugar de los recuperados ni de las muertes.</v>
      </c>
    </row>
    <row r="125">
      <c r="A125" s="51">
        <f>RTVE!A125</f>
        <v>43911</v>
      </c>
      <c r="B125" s="14" t="str">
        <f>RTVE!C125</f>
        <v>Menorca</v>
      </c>
      <c r="C125" s="14" t="str">
        <f>RTVE!B125</f>
        <v>Baleares</v>
      </c>
      <c r="E125" s="14" t="str">
        <f>RTVE!H125</f>
        <v/>
      </c>
      <c r="H125" s="14" t="str">
        <f>RTVE!J125</f>
        <v>4¹</v>
      </c>
      <c r="I125" s="14">
        <f>RTVE!G125</f>
        <v>15</v>
      </c>
      <c r="J125" s="14" t="str">
        <f>RTVE!I125</f>
        <v>10¹</v>
      </c>
      <c r="K125" s="14" t="str">
        <f>RTVE!M125</f>
        <v/>
      </c>
      <c r="L125" s="14" t="str">
        <f>RTVE!L125</f>
        <v>¹El Govern balear no especifica el lugar de los recuperados ni de las muertes.</v>
      </c>
    </row>
    <row r="126">
      <c r="A126" s="51">
        <f>RTVE!A126</f>
        <v>43911</v>
      </c>
      <c r="B126" s="14" t="str">
        <f>RTVE!C126</f>
        <v>El Hierro</v>
      </c>
      <c r="C126" s="14" t="str">
        <f>RTVE!B126</f>
        <v>Canarias</v>
      </c>
      <c r="E126" s="14">
        <f>RTVE!H126</f>
        <v>1</v>
      </c>
      <c r="H126" s="14">
        <f>RTVE!J126</f>
        <v>0</v>
      </c>
      <c r="I126" s="14">
        <f>RTVE!G126</f>
        <v>1</v>
      </c>
      <c r="J126" s="14">
        <f>RTVE!I126</f>
        <v>0</v>
      </c>
      <c r="K126" s="14" t="str">
        <f>RTVE!M126</f>
        <v/>
      </c>
      <c r="L126" s="14" t="str">
        <f>RTVE!L126</f>
        <v/>
      </c>
    </row>
    <row r="127">
      <c r="A127" s="51">
        <f>RTVE!A127</f>
        <v>43911</v>
      </c>
      <c r="B127" s="14" t="str">
        <f>RTVE!C127</f>
        <v>Fuerteventura</v>
      </c>
      <c r="C127" s="14" t="str">
        <f>RTVE!B127</f>
        <v>Canarias</v>
      </c>
      <c r="E127" s="14">
        <f>RTVE!H127</f>
        <v>13</v>
      </c>
      <c r="H127" s="14">
        <f>RTVE!J127</f>
        <v>0</v>
      </c>
      <c r="I127" s="14">
        <f>RTVE!G127</f>
        <v>13</v>
      </c>
      <c r="J127" s="14">
        <f>RTVE!I127</f>
        <v>0</v>
      </c>
      <c r="K127" s="14" t="str">
        <f>RTVE!M127</f>
        <v/>
      </c>
      <c r="L127" s="14" t="str">
        <f>RTVE!L127</f>
        <v/>
      </c>
    </row>
    <row r="128">
      <c r="A128" s="51">
        <f>RTVE!A128</f>
        <v>43911</v>
      </c>
      <c r="B128" s="14" t="str">
        <f>RTVE!C128</f>
        <v>Gran Canaria</v>
      </c>
      <c r="C128" s="14" t="str">
        <f>RTVE!B128</f>
        <v>Canarias</v>
      </c>
      <c r="E128" s="14">
        <f>RTVE!H128</f>
        <v>96</v>
      </c>
      <c r="H128" s="14">
        <f>RTVE!J128</f>
        <v>1</v>
      </c>
      <c r="I128" s="14">
        <f>RTVE!G128</f>
        <v>97</v>
      </c>
      <c r="J128" s="14">
        <f>RTVE!I128</f>
        <v>0</v>
      </c>
      <c r="K128" s="14" t="str">
        <f>RTVE!M128</f>
        <v/>
      </c>
      <c r="L128" s="14" t="str">
        <f>RTVE!L128</f>
        <v/>
      </c>
    </row>
    <row r="129">
      <c r="A129" s="51">
        <f>RTVE!A129</f>
        <v>43911</v>
      </c>
      <c r="B129" s="14" t="str">
        <f>RTVE!C129</f>
        <v>La Gomera</v>
      </c>
      <c r="C129" s="14" t="str">
        <f>RTVE!B129</f>
        <v>Canarias</v>
      </c>
      <c r="E129" s="14">
        <f>RTVE!H129</f>
        <v>1</v>
      </c>
      <c r="H129" s="14">
        <f>RTVE!J129</f>
        <v>0</v>
      </c>
      <c r="I129" s="14">
        <f>RTVE!G129</f>
        <v>3</v>
      </c>
      <c r="J129" s="14">
        <f>RTVE!I129</f>
        <v>2</v>
      </c>
      <c r="K129" s="14" t="str">
        <f>RTVE!M129</f>
        <v/>
      </c>
      <c r="L129" s="14" t="str">
        <f>RTVE!L129</f>
        <v/>
      </c>
    </row>
    <row r="130">
      <c r="A130" s="51">
        <f>RTVE!A130</f>
        <v>43911</v>
      </c>
      <c r="B130" s="14" t="str">
        <f>RTVE!C130</f>
        <v>La Palma</v>
      </c>
      <c r="C130" s="14" t="str">
        <f>RTVE!B130</f>
        <v>Canarias</v>
      </c>
      <c r="E130" s="14">
        <f>RTVE!H130</f>
        <v>11</v>
      </c>
      <c r="H130" s="14">
        <f>RTVE!J130</f>
        <v>0</v>
      </c>
      <c r="I130" s="14">
        <f>RTVE!G130</f>
        <v>11</v>
      </c>
      <c r="J130" s="14">
        <f>RTVE!I130</f>
        <v>0</v>
      </c>
      <c r="K130" s="14" t="str">
        <f>RTVE!M130</f>
        <v/>
      </c>
      <c r="L130" s="14" t="str">
        <f>RTVE!L130</f>
        <v/>
      </c>
    </row>
    <row r="131">
      <c r="A131" s="51">
        <f>RTVE!A131</f>
        <v>43911</v>
      </c>
      <c r="B131" s="14" t="str">
        <f>RTVE!C131</f>
        <v>Lanzarote</v>
      </c>
      <c r="C131" s="14" t="str">
        <f>RTVE!B131</f>
        <v>Canarias</v>
      </c>
      <c r="E131" s="14">
        <f>RTVE!H131</f>
        <v>4</v>
      </c>
      <c r="H131" s="14">
        <f>RTVE!J131</f>
        <v>0</v>
      </c>
      <c r="I131" s="14">
        <f>RTVE!G131</f>
        <v>4</v>
      </c>
      <c r="J131" s="14">
        <f>RTVE!I131</f>
        <v>0</v>
      </c>
      <c r="K131" s="14" t="str">
        <f>RTVE!M131</f>
        <v/>
      </c>
      <c r="L131" s="14" t="str">
        <f>RTVE!L131</f>
        <v/>
      </c>
    </row>
    <row r="132">
      <c r="A132" s="51">
        <f>RTVE!A132</f>
        <v>43911</v>
      </c>
      <c r="B132" s="14" t="str">
        <f>RTVE!C132</f>
        <v>Tenerife</v>
      </c>
      <c r="C132" s="14" t="str">
        <f>RTVE!B132</f>
        <v>Canarias</v>
      </c>
      <c r="E132" s="14">
        <f>RTVE!H132</f>
        <v>211</v>
      </c>
      <c r="H132" s="14">
        <f>RTVE!J132</f>
        <v>4</v>
      </c>
      <c r="I132" s="14">
        <f>RTVE!G132</f>
        <v>219</v>
      </c>
      <c r="J132" s="14">
        <f>RTVE!I132</f>
        <v>4</v>
      </c>
      <c r="K132" s="14" t="str">
        <f>RTVE!M132</f>
        <v/>
      </c>
      <c r="L132" s="14" t="str">
        <f>RTVE!L132</f>
        <v/>
      </c>
    </row>
    <row r="133">
      <c r="A133" s="51">
        <f>RTVE!A133</f>
        <v>43911</v>
      </c>
      <c r="B133" s="14" t="str">
        <f>RTVE!C133</f>
        <v>Cantabria</v>
      </c>
      <c r="C133" s="14" t="str">
        <f>RTVE!B133</f>
        <v>Cantabria</v>
      </c>
      <c r="E133" s="14">
        <f>RTVE!H133</f>
        <v>200</v>
      </c>
      <c r="H133" s="14">
        <f>RTVE!J133</f>
        <v>4</v>
      </c>
      <c r="I133" s="14">
        <f>RTVE!G133</f>
        <v>215</v>
      </c>
      <c r="J133" s="14">
        <f>RTVE!I133</f>
        <v>11</v>
      </c>
      <c r="K133" s="14" t="str">
        <f>RTVE!M133</f>
        <v/>
      </c>
      <c r="L133" s="14" t="str">
        <f>RTVE!L133</f>
        <v/>
      </c>
    </row>
    <row r="134">
      <c r="A134" s="51">
        <f>RTVE!A134</f>
        <v>43911</v>
      </c>
      <c r="B134" s="14" t="str">
        <f>RTVE!C134</f>
        <v>Albacete</v>
      </c>
      <c r="C134" s="14" t="str">
        <f>RTVE!B134</f>
        <v>Castilla - La Mancha</v>
      </c>
      <c r="E134" s="14">
        <f>RTVE!H134</f>
        <v>390</v>
      </c>
      <c r="H134" s="14">
        <f>RTVE!J134</f>
        <v>32</v>
      </c>
      <c r="I134" s="14">
        <f>RTVE!G134</f>
        <v>430</v>
      </c>
      <c r="J134" s="14">
        <f>RTVE!I134</f>
        <v>8</v>
      </c>
      <c r="K134" s="14" t="str">
        <f>RTVE!M134</f>
        <v/>
      </c>
      <c r="L134" s="14" t="str">
        <f>RTVE!L134</f>
        <v/>
      </c>
    </row>
    <row r="135">
      <c r="A135" s="51">
        <f>RTVE!A135</f>
        <v>43911</v>
      </c>
      <c r="B135" s="14" t="str">
        <f>RTVE!C135</f>
        <v>Ciudad Real</v>
      </c>
      <c r="C135" s="14" t="str">
        <f>RTVE!B135</f>
        <v>Castilla - La Mancha</v>
      </c>
      <c r="E135" s="14">
        <f>RTVE!H135</f>
        <v>457</v>
      </c>
      <c r="H135" s="14">
        <f>RTVE!J135</f>
        <v>40</v>
      </c>
      <c r="I135" s="14">
        <f>RTVE!G135</f>
        <v>505</v>
      </c>
      <c r="J135" s="14">
        <f>RTVE!I135</f>
        <v>8</v>
      </c>
      <c r="K135" s="14" t="str">
        <f>RTVE!M135</f>
        <v/>
      </c>
      <c r="L135" s="14" t="str">
        <f>RTVE!L135</f>
        <v/>
      </c>
    </row>
    <row r="136">
      <c r="A136" s="51">
        <f>RTVE!A136</f>
        <v>43911</v>
      </c>
      <c r="B136" s="14" t="str">
        <f>RTVE!C136</f>
        <v>Cuenca</v>
      </c>
      <c r="C136" s="14" t="str">
        <f>RTVE!B136</f>
        <v>Castilla - La Mancha</v>
      </c>
      <c r="E136" s="14">
        <f>RTVE!H136</f>
        <v>104</v>
      </c>
      <c r="H136" s="14">
        <f>RTVE!J136</f>
        <v>8</v>
      </c>
      <c r="I136" s="14">
        <f>RTVE!G136</f>
        <v>120</v>
      </c>
      <c r="J136" s="14">
        <f>RTVE!I136</f>
        <v>8</v>
      </c>
      <c r="K136" s="14" t="str">
        <f>RTVE!M136</f>
        <v/>
      </c>
      <c r="L136" s="14" t="str">
        <f>RTVE!L136</f>
        <v/>
      </c>
    </row>
    <row r="137">
      <c r="A137" s="51">
        <f>RTVE!A137</f>
        <v>43911</v>
      </c>
      <c r="B137" s="14" t="str">
        <f>RTVE!C137</f>
        <v>Guadalajara</v>
      </c>
      <c r="C137" s="14" t="str">
        <f>RTVE!B137</f>
        <v>Castilla - La Mancha</v>
      </c>
      <c r="E137" s="14">
        <f>RTVE!H137</f>
        <v>257</v>
      </c>
      <c r="H137" s="14">
        <f>RTVE!J137</f>
        <v>4</v>
      </c>
      <c r="I137" s="14">
        <f>RTVE!G137</f>
        <v>263</v>
      </c>
      <c r="J137" s="14">
        <f>RTVE!I137</f>
        <v>2</v>
      </c>
      <c r="K137" s="14" t="str">
        <f>RTVE!M137</f>
        <v/>
      </c>
      <c r="L137" s="14" t="str">
        <f>RTVE!L137</f>
        <v/>
      </c>
    </row>
    <row r="138">
      <c r="A138" s="51">
        <f>RTVE!A138</f>
        <v>43911</v>
      </c>
      <c r="B138" s="14" t="str">
        <f>RTVE!C138</f>
        <v>Toledo</v>
      </c>
      <c r="C138" s="14" t="str">
        <f>RTVE!B138</f>
        <v>Castilla - La Mancha</v>
      </c>
      <c r="E138" s="14">
        <f>RTVE!H138</f>
        <v>451</v>
      </c>
      <c r="H138" s="14">
        <f>RTVE!J138</f>
        <v>28</v>
      </c>
      <c r="I138" s="14">
        <f>RTVE!G138</f>
        <v>501</v>
      </c>
      <c r="J138" s="14">
        <f>RTVE!I138</f>
        <v>22</v>
      </c>
      <c r="K138" s="14" t="str">
        <f>RTVE!M138</f>
        <v/>
      </c>
      <c r="L138" s="14" t="str">
        <f>RTVE!L138</f>
        <v/>
      </c>
    </row>
    <row r="139">
      <c r="A139" s="51">
        <f>RTVE!A139</f>
        <v>43911</v>
      </c>
      <c r="B139" s="14" t="str">
        <f>RTVE!C139</f>
        <v>Ávila</v>
      </c>
      <c r="C139" s="14" t="str">
        <f>RTVE!B139</f>
        <v>Castilla y León</v>
      </c>
      <c r="E139" s="14">
        <f>RTVE!H139</f>
        <v>55</v>
      </c>
      <c r="H139" s="14">
        <f>RTVE!J139</f>
        <v>7</v>
      </c>
      <c r="I139" s="14">
        <f>RTVE!G139</f>
        <v>114</v>
      </c>
      <c r="J139" s="14">
        <f>RTVE!I139</f>
        <v>14</v>
      </c>
      <c r="K139" s="14" t="str">
        <f>RTVE!M139</f>
        <v/>
      </c>
      <c r="L139" s="14" t="str">
        <f>RTVE!L139</f>
        <v/>
      </c>
    </row>
    <row r="140">
      <c r="A140" s="51">
        <f>RTVE!A140</f>
        <v>43911</v>
      </c>
      <c r="B140" s="14" t="str">
        <f>RTVE!C140</f>
        <v>Burgos</v>
      </c>
      <c r="C140" s="14" t="str">
        <f>RTVE!B140</f>
        <v>Castilla y León</v>
      </c>
      <c r="E140" s="14">
        <f>RTVE!H140</f>
        <v>175</v>
      </c>
      <c r="H140" s="14">
        <f>RTVE!J140</f>
        <v>14</v>
      </c>
      <c r="I140" s="14">
        <f>RTVE!G140</f>
        <v>269</v>
      </c>
      <c r="J140" s="14">
        <f>RTVE!I140</f>
        <v>27</v>
      </c>
      <c r="K140" s="14" t="str">
        <f>RTVE!M140</f>
        <v/>
      </c>
      <c r="L140" s="14" t="str">
        <f>RTVE!L140</f>
        <v/>
      </c>
    </row>
    <row r="141">
      <c r="A141" s="51">
        <f>RTVE!A141</f>
        <v>43911</v>
      </c>
      <c r="B141" s="14" t="str">
        <f>RTVE!C141</f>
        <v>León</v>
      </c>
      <c r="C141" s="14" t="str">
        <f>RTVE!B141</f>
        <v>Castilla y León</v>
      </c>
      <c r="E141" s="14">
        <f>RTVE!H141</f>
        <v>156</v>
      </c>
      <c r="H141" s="14">
        <f>RTVE!J141</f>
        <v>7</v>
      </c>
      <c r="I141" s="14">
        <f>RTVE!G141</f>
        <v>201</v>
      </c>
      <c r="J141" s="14">
        <f>RTVE!I141</f>
        <v>3</v>
      </c>
      <c r="K141" s="14" t="str">
        <f>RTVE!M141</f>
        <v/>
      </c>
      <c r="L141" s="14" t="str">
        <f>RTVE!L141</f>
        <v/>
      </c>
    </row>
    <row r="142">
      <c r="A142" s="51">
        <f>RTVE!A142</f>
        <v>43911</v>
      </c>
      <c r="B142" s="14" t="str">
        <f>RTVE!C142</f>
        <v>Palencia</v>
      </c>
      <c r="C142" s="14" t="str">
        <f>RTVE!B142</f>
        <v>Castilla y León</v>
      </c>
      <c r="E142" s="14">
        <f>RTVE!H142</f>
        <v>25</v>
      </c>
      <c r="H142" s="14">
        <f>RTVE!J142</f>
        <v>0</v>
      </c>
      <c r="I142" s="14">
        <f>RTVE!G142</f>
        <v>41</v>
      </c>
      <c r="J142" s="14">
        <f>RTVE!I142</f>
        <v>2</v>
      </c>
      <c r="K142" s="14" t="str">
        <f>RTVE!M142</f>
        <v/>
      </c>
      <c r="L142" s="14" t="str">
        <f>RTVE!L142</f>
        <v/>
      </c>
    </row>
    <row r="143">
      <c r="A143" s="51">
        <f>RTVE!A143</f>
        <v>43911</v>
      </c>
      <c r="B143" s="14" t="str">
        <f>RTVE!C143</f>
        <v>Salamanca</v>
      </c>
      <c r="C143" s="14" t="str">
        <f>RTVE!B143</f>
        <v>Castilla y León</v>
      </c>
      <c r="E143" s="14">
        <f>RTVE!H143</f>
        <v>180</v>
      </c>
      <c r="H143" s="14">
        <f>RTVE!J143</f>
        <v>15</v>
      </c>
      <c r="I143" s="14">
        <f>RTVE!G143</f>
        <v>265</v>
      </c>
      <c r="J143" s="14">
        <f>RTVE!I143</f>
        <v>13</v>
      </c>
      <c r="K143" s="14" t="str">
        <f>RTVE!M143</f>
        <v/>
      </c>
      <c r="L143" s="14" t="str">
        <f>RTVE!L143</f>
        <v/>
      </c>
    </row>
    <row r="144">
      <c r="A144" s="51">
        <f>RTVE!A144</f>
        <v>43911</v>
      </c>
      <c r="B144" s="14" t="str">
        <f>RTVE!C144</f>
        <v>Segovia</v>
      </c>
      <c r="C144" s="14" t="str">
        <f>RTVE!B144</f>
        <v>Castilla y León</v>
      </c>
      <c r="E144" s="14">
        <f>RTVE!H144</f>
        <v>140</v>
      </c>
      <c r="H144" s="14">
        <f>RTVE!J144</f>
        <v>13</v>
      </c>
      <c r="I144" s="14">
        <f>RTVE!G144</f>
        <v>157</v>
      </c>
      <c r="J144" s="14">
        <f>RTVE!I144</f>
        <v>9</v>
      </c>
      <c r="K144" s="14" t="str">
        <f>RTVE!M144</f>
        <v/>
      </c>
      <c r="L144" s="14" t="str">
        <f>RTVE!L144</f>
        <v/>
      </c>
    </row>
    <row r="145">
      <c r="A145" s="51">
        <f>RTVE!A145</f>
        <v>43911</v>
      </c>
      <c r="B145" s="14" t="str">
        <f>RTVE!C145</f>
        <v>Soria</v>
      </c>
      <c r="C145" s="14" t="str">
        <f>RTVE!B145</f>
        <v>Castilla y León</v>
      </c>
      <c r="E145" s="14">
        <f>RTVE!H145</f>
        <v>71</v>
      </c>
      <c r="H145" s="14">
        <f>RTVE!J145</f>
        <v>6</v>
      </c>
      <c r="I145" s="14">
        <f>RTVE!G145</f>
        <v>119</v>
      </c>
      <c r="J145" s="14">
        <f>RTVE!I145</f>
        <v>5</v>
      </c>
      <c r="K145" s="14" t="str">
        <f>RTVE!M145</f>
        <v/>
      </c>
      <c r="L145" s="14" t="str">
        <f>RTVE!L145</f>
        <v/>
      </c>
    </row>
    <row r="146">
      <c r="A146" s="51">
        <f>RTVE!A146</f>
        <v>43911</v>
      </c>
      <c r="B146" s="14" t="str">
        <f>RTVE!C146</f>
        <v>Valladolid</v>
      </c>
      <c r="C146" s="14" t="str">
        <f>RTVE!B146</f>
        <v>Castilla y León</v>
      </c>
      <c r="E146" s="14">
        <f>RTVE!H146</f>
        <v>193</v>
      </c>
      <c r="H146" s="14">
        <f>RTVE!J146</f>
        <v>10</v>
      </c>
      <c r="I146" s="14">
        <f>RTVE!G146</f>
        <v>241</v>
      </c>
      <c r="J146" s="14">
        <f>RTVE!I146</f>
        <v>13</v>
      </c>
      <c r="K146" s="14" t="str">
        <f>RTVE!M146</f>
        <v/>
      </c>
      <c r="L146" s="14" t="str">
        <f>RTVE!L146</f>
        <v/>
      </c>
    </row>
    <row r="147">
      <c r="A147" s="51">
        <f>RTVE!A147</f>
        <v>43911</v>
      </c>
      <c r="B147" s="14" t="str">
        <f>RTVE!C147</f>
        <v>Zamora</v>
      </c>
      <c r="C147" s="14" t="str">
        <f>RTVE!B147</f>
        <v>Castilla y León</v>
      </c>
      <c r="E147" s="14">
        <f>RTVE!H147</f>
        <v>42</v>
      </c>
      <c r="H147" s="14">
        <f>RTVE!J147</f>
        <v>2</v>
      </c>
      <c r="I147" s="14">
        <f>RTVE!G147</f>
        <v>59</v>
      </c>
      <c r="J147" s="14">
        <f>RTVE!I147</f>
        <v>3</v>
      </c>
      <c r="K147" s="14" t="str">
        <f>RTVE!M147</f>
        <v/>
      </c>
      <c r="L147" s="14" t="str">
        <f>RTVE!L147</f>
        <v/>
      </c>
    </row>
    <row r="148">
      <c r="A148" s="51">
        <f>RTVE!A148</f>
        <v>43911</v>
      </c>
      <c r="B148" s="14" t="str">
        <f>RTVE!C148</f>
        <v>Cataluña</v>
      </c>
      <c r="C148" s="14" t="str">
        <f>RTVE!B148</f>
        <v>Cataluña</v>
      </c>
      <c r="E148" s="14">
        <f>RTVE!H148</f>
        <v>4078</v>
      </c>
      <c r="H148" s="14">
        <f>RTVE!J148</f>
        <v>122</v>
      </c>
      <c r="I148" s="14">
        <f>RTVE!G148</f>
        <v>4203</v>
      </c>
      <c r="J148" s="14">
        <f>RTVE!I148</f>
        <v>3</v>
      </c>
      <c r="K148" s="14" t="str">
        <f>RTVE!M148</f>
        <v/>
      </c>
      <c r="L148" s="14" t="str">
        <f>RTVE!L148</f>
        <v/>
      </c>
    </row>
    <row r="149">
      <c r="A149" s="51">
        <f>RTVE!A149</f>
        <v>43911</v>
      </c>
      <c r="B149" s="14" t="str">
        <f>RTVE!C149</f>
        <v>Ceuta</v>
      </c>
      <c r="C149" s="14" t="str">
        <f>RTVE!B149</f>
        <v>Ceuta</v>
      </c>
      <c r="E149" s="14">
        <f>RTVE!H149</f>
        <v>5</v>
      </c>
      <c r="H149" s="14">
        <f>RTVE!J149</f>
        <v>0</v>
      </c>
      <c r="I149" s="14">
        <f>RTVE!G149</f>
        <v>5</v>
      </c>
      <c r="J149" s="14">
        <f>RTVE!I149</f>
        <v>0</v>
      </c>
      <c r="K149" s="14" t="str">
        <f>RTVE!M149</f>
        <v/>
      </c>
      <c r="L149" s="14" t="str">
        <f>RTVE!L149</f>
        <v/>
      </c>
    </row>
    <row r="150">
      <c r="A150" s="51">
        <f>RTVE!A150</f>
        <v>43911</v>
      </c>
      <c r="B150" s="14" t="str">
        <f>RTVE!C150</f>
        <v>Alicante/Alacant</v>
      </c>
      <c r="C150" s="14" t="str">
        <f>RTVE!B150</f>
        <v>Comunitat Valenciana</v>
      </c>
      <c r="E150" s="14">
        <f>RTVE!H150</f>
        <v>348</v>
      </c>
      <c r="H150" s="14">
        <f>RTVE!J150</f>
        <v>17</v>
      </c>
      <c r="I150" s="14">
        <f>RTVE!G150</f>
        <v>372</v>
      </c>
      <c r="J150" s="14">
        <f>RTVE!I150</f>
        <v>7</v>
      </c>
      <c r="K150" s="14" t="str">
        <f>RTVE!M150</f>
        <v/>
      </c>
      <c r="L150" s="14" t="str">
        <f>RTVE!L150</f>
        <v>Hay 2 casos más que no son residencia en la Comunitat Valenciana.</v>
      </c>
    </row>
    <row r="151">
      <c r="A151" s="51">
        <f>RTVE!A151</f>
        <v>43911</v>
      </c>
      <c r="B151" s="14" t="str">
        <f>RTVE!C151</f>
        <v>Castellón/Castelló</v>
      </c>
      <c r="C151" s="14" t="str">
        <f>RTVE!B151</f>
        <v>Comunitat Valenciana</v>
      </c>
      <c r="E151" s="14">
        <f>RTVE!H151</f>
        <v>102</v>
      </c>
      <c r="H151" s="14">
        <f>RTVE!J151</f>
        <v>1</v>
      </c>
      <c r="I151" s="14">
        <f>RTVE!G151</f>
        <v>104</v>
      </c>
      <c r="J151" s="14">
        <f>RTVE!I151</f>
        <v>1</v>
      </c>
      <c r="K151" s="14" t="str">
        <f>RTVE!M151</f>
        <v/>
      </c>
      <c r="L151" s="14" t="str">
        <f>RTVE!L151</f>
        <v>Hay 2 casos más que no son residencia en la Comunitat Valenciana.</v>
      </c>
    </row>
    <row r="152">
      <c r="A152" s="51">
        <f>RTVE!A152</f>
        <v>43911</v>
      </c>
      <c r="B152" s="14" t="str">
        <f>RTVE!C152</f>
        <v>Valencia/València</v>
      </c>
      <c r="C152" s="14" t="str">
        <f>RTVE!B152</f>
        <v>Comunitat Valenciana</v>
      </c>
      <c r="E152" s="14">
        <f>RTVE!H152</f>
        <v>600</v>
      </c>
      <c r="H152" s="14">
        <f>RTVE!J152</f>
        <v>15</v>
      </c>
      <c r="I152" s="14">
        <f>RTVE!G152</f>
        <v>627</v>
      </c>
      <c r="J152" s="14">
        <f>RTVE!I152</f>
        <v>12</v>
      </c>
      <c r="K152" s="14" t="str">
        <f>RTVE!M152</f>
        <v/>
      </c>
      <c r="L152" s="14" t="str">
        <f>RTVE!L152</f>
        <v>Hay 2 casos más que no son residencia en la Comunitat Valenciana.</v>
      </c>
    </row>
    <row r="153">
      <c r="A153" s="51">
        <f>RTVE!A153</f>
        <v>43911</v>
      </c>
      <c r="B153" s="14" t="str">
        <f>RTVE!C153</f>
        <v>Badajoz</v>
      </c>
      <c r="C153" s="14" t="str">
        <f>RTVE!B153</f>
        <v>Extremadura</v>
      </c>
      <c r="E153" s="14">
        <f>RTVE!H153</f>
        <v>104</v>
      </c>
      <c r="H153" s="14">
        <f>RTVE!J153</f>
        <v>2</v>
      </c>
      <c r="I153" s="14">
        <f>RTVE!G153</f>
        <v>111</v>
      </c>
      <c r="J153" s="14">
        <f>RTVE!I153</f>
        <v>5</v>
      </c>
      <c r="K153" s="14" t="str">
        <f>RTVE!M153</f>
        <v/>
      </c>
      <c r="L153" s="14" t="str">
        <f>RTVE!L153</f>
        <v/>
      </c>
    </row>
    <row r="154">
      <c r="A154" s="51">
        <f>RTVE!A154</f>
        <v>43911</v>
      </c>
      <c r="B154" s="14" t="str">
        <f>RTVE!C154</f>
        <v>Cáceres</v>
      </c>
      <c r="C154" s="14" t="str">
        <f>RTVE!B154</f>
        <v>Extremadura</v>
      </c>
      <c r="E154" s="14">
        <f>RTVE!H154</f>
        <v>231</v>
      </c>
      <c r="H154" s="14">
        <f>RTVE!J154</f>
        <v>10</v>
      </c>
      <c r="I154" s="14">
        <f>RTVE!G154</f>
        <v>243</v>
      </c>
      <c r="J154" s="14">
        <f>RTVE!I154</f>
        <v>2</v>
      </c>
      <c r="K154" s="14" t="str">
        <f>RTVE!M154</f>
        <v/>
      </c>
      <c r="L154" s="14" t="str">
        <f>RTVE!L154</f>
        <v/>
      </c>
    </row>
    <row r="155">
      <c r="A155" s="51">
        <f>RTVE!A155</f>
        <v>43911</v>
      </c>
      <c r="B155" s="14" t="str">
        <f>RTVE!C155</f>
        <v>Coruña, A</v>
      </c>
      <c r="C155" s="14" t="str">
        <f>RTVE!B155</f>
        <v>Galicia</v>
      </c>
      <c r="E155" s="14">
        <f>RTVE!H155</f>
        <v>326</v>
      </c>
      <c r="H155" s="14">
        <f>RTVE!J155</f>
        <v>3</v>
      </c>
      <c r="I155" s="14">
        <f>RTVE!G155</f>
        <v>329</v>
      </c>
      <c r="J155" s="14" t="str">
        <f>RTVE!I155</f>
        <v>5¹</v>
      </c>
      <c r="K155" s="14" t="str">
        <f>RTVE!M155</f>
        <v/>
      </c>
      <c r="L155" s="14" t="str">
        <f>RTVE!L155</f>
        <v>¹La Xunta no especifica el lugar de las altas.</v>
      </c>
    </row>
    <row r="156">
      <c r="A156" s="51">
        <f>RTVE!A156</f>
        <v>43911</v>
      </c>
      <c r="B156" s="14" t="str">
        <f>RTVE!C156</f>
        <v>Lugo</v>
      </c>
      <c r="C156" s="14" t="str">
        <f>RTVE!B156</f>
        <v>Galicia</v>
      </c>
      <c r="E156" s="14">
        <f>RTVE!H156</f>
        <v>53</v>
      </c>
      <c r="H156" s="14">
        <f>RTVE!J156</f>
        <v>1</v>
      </c>
      <c r="I156" s="14">
        <f>RTVE!G156</f>
        <v>54</v>
      </c>
      <c r="J156" s="14" t="str">
        <f>RTVE!I156</f>
        <v>5¹</v>
      </c>
      <c r="K156" s="14" t="str">
        <f>RTVE!M156</f>
        <v/>
      </c>
      <c r="L156" s="14" t="str">
        <f>RTVE!L156</f>
        <v>¹La Xunta no especifica el lugar de las altas.</v>
      </c>
    </row>
    <row r="157">
      <c r="A157" s="51">
        <f>RTVE!A157</f>
        <v>43911</v>
      </c>
      <c r="B157" s="14" t="str">
        <f>RTVE!C157</f>
        <v>Ourense</v>
      </c>
      <c r="C157" s="14" t="str">
        <f>RTVE!B157</f>
        <v>Galicia</v>
      </c>
      <c r="E157" s="14">
        <f>RTVE!H157</f>
        <v>74</v>
      </c>
      <c r="H157" s="14">
        <f>RTVE!J157</f>
        <v>0</v>
      </c>
      <c r="I157" s="14">
        <f>RTVE!G157</f>
        <v>74</v>
      </c>
      <c r="J157" s="14" t="str">
        <f>RTVE!I157</f>
        <v>5¹</v>
      </c>
      <c r="K157" s="14" t="str">
        <f>RTVE!M157</f>
        <v/>
      </c>
      <c r="L157" s="14" t="str">
        <f>RTVE!L157</f>
        <v>¹La Xunta no especifica el lugar de las altas.</v>
      </c>
    </row>
    <row r="158">
      <c r="A158" s="51">
        <f>RTVE!A158</f>
        <v>43911</v>
      </c>
      <c r="B158" s="14" t="str">
        <f>RTVE!C158</f>
        <v>Pontevedra</v>
      </c>
      <c r="C158" s="14" t="str">
        <f>RTVE!B158</f>
        <v>Galicia</v>
      </c>
      <c r="E158" s="14">
        <f>RTVE!H158</f>
        <v>262</v>
      </c>
      <c r="H158" s="14">
        <f>RTVE!J158</f>
        <v>2</v>
      </c>
      <c r="I158" s="14">
        <f>RTVE!G158</f>
        <v>264</v>
      </c>
      <c r="J158" s="14" t="str">
        <f>RTVE!I158</f>
        <v>5¹</v>
      </c>
      <c r="K158" s="14" t="str">
        <f>RTVE!M158</f>
        <v/>
      </c>
      <c r="L158" s="14" t="str">
        <f>RTVE!L158</f>
        <v>¹La Xunta no especifica el lugar de las altas.</v>
      </c>
    </row>
    <row r="159">
      <c r="A159" s="51">
        <f>RTVE!A159</f>
        <v>43911</v>
      </c>
      <c r="B159" s="14" t="str">
        <f>RTVE!C159</f>
        <v>Madrid</v>
      </c>
      <c r="C159" s="14" t="str">
        <f>RTVE!B159</f>
        <v>Madrid, Comunidad de</v>
      </c>
      <c r="E159" s="14">
        <f>RTVE!H159</f>
        <v>6931</v>
      </c>
      <c r="H159" s="14">
        <f>RTVE!J159</f>
        <v>804</v>
      </c>
      <c r="I159" s="14">
        <f>RTVE!G159</f>
        <v>8921</v>
      </c>
      <c r="J159" s="14">
        <f>RTVE!I159</f>
        <v>1186</v>
      </c>
      <c r="K159" s="14" t="str">
        <f>RTVE!M159</f>
        <v/>
      </c>
      <c r="L159" s="14" t="str">
        <f>RTVE!L159</f>
        <v/>
      </c>
    </row>
    <row r="160">
      <c r="A160" s="51">
        <f>RTVE!A160</f>
        <v>43911</v>
      </c>
      <c r="B160" s="14" t="str">
        <f>RTVE!C160</f>
        <v>Melilla</v>
      </c>
      <c r="C160" s="14" t="str">
        <f>RTVE!B160</f>
        <v>Melilla</v>
      </c>
      <c r="E160" s="14">
        <f>RTVE!H160</f>
        <v>25</v>
      </c>
      <c r="H160" s="14">
        <f>RTVE!J160</f>
        <v>0</v>
      </c>
      <c r="I160" s="14">
        <f>RTVE!G160</f>
        <v>25</v>
      </c>
      <c r="J160" s="14">
        <f>RTVE!I160</f>
        <v>0</v>
      </c>
      <c r="K160" s="14" t="str">
        <f>RTVE!M160</f>
        <v/>
      </c>
      <c r="L160" s="14" t="str">
        <f>RTVE!L160</f>
        <v/>
      </c>
    </row>
    <row r="161">
      <c r="A161" s="51">
        <f>RTVE!A161</f>
        <v>43911</v>
      </c>
      <c r="B161" s="14" t="str">
        <f>RTVE!C161</f>
        <v>Murcia</v>
      </c>
      <c r="C161" s="14" t="str">
        <f>RTVE!B161</f>
        <v>Murcia</v>
      </c>
      <c r="E161" s="14">
        <f>RTVE!H161</f>
        <v>213</v>
      </c>
      <c r="H161" s="14">
        <f>RTVE!J161</f>
        <v>1</v>
      </c>
      <c r="I161" s="14">
        <f>RTVE!G161</f>
        <v>215</v>
      </c>
      <c r="J161" s="14">
        <f>RTVE!I161</f>
        <v>1</v>
      </c>
      <c r="K161" s="14" t="str">
        <f>RTVE!M161</f>
        <v/>
      </c>
      <c r="L161" s="14" t="str">
        <f>RTVE!L161</f>
        <v/>
      </c>
    </row>
    <row r="162">
      <c r="A162" s="51">
        <f>RTVE!A162</f>
        <v>43911</v>
      </c>
      <c r="B162" s="14" t="str">
        <f>RTVE!C162</f>
        <v>Navarra</v>
      </c>
      <c r="C162" s="14" t="str">
        <f>RTVE!B162</f>
        <v>Navarra, Comunidad Foral de</v>
      </c>
      <c r="E162" s="14">
        <f>RTVE!H162</f>
        <v>652</v>
      </c>
      <c r="H162" s="14">
        <f>RTVE!J162</f>
        <v>10</v>
      </c>
      <c r="I162" s="14">
        <f>RTVE!G162</f>
        <v>664</v>
      </c>
      <c r="J162" s="14">
        <f>RTVE!I162</f>
        <v>2</v>
      </c>
      <c r="K162" s="14" t="str">
        <f>RTVE!M162</f>
        <v/>
      </c>
      <c r="L162" s="14" t="str">
        <f>RTVE!L162</f>
        <v/>
      </c>
    </row>
    <row r="163">
      <c r="A163" s="51">
        <f>RTVE!A163</f>
        <v>43911</v>
      </c>
      <c r="B163" s="14" t="str">
        <f>RTVE!C163</f>
        <v>Araba/Álava</v>
      </c>
      <c r="C163" s="14" t="str">
        <f>RTVE!B163</f>
        <v>País Vasco</v>
      </c>
      <c r="E163" s="14">
        <f>RTVE!H163</f>
        <v>746</v>
      </c>
      <c r="H163" s="14">
        <f>RTVE!J163</f>
        <v>55</v>
      </c>
      <c r="I163" s="14">
        <f>RTVE!G163</f>
        <v>801</v>
      </c>
      <c r="J163" s="14" t="str">
        <f>RTVE!I163</f>
        <v>21¹</v>
      </c>
      <c r="K163" s="14" t="str">
        <f>RTVE!M163</f>
        <v/>
      </c>
      <c r="L163" s="14" t="str">
        <f>RTVE!L163</f>
        <v>¹El Gobierno Vasco no especifica el lugar de las altas.</v>
      </c>
    </row>
    <row r="164">
      <c r="A164" s="51">
        <f>RTVE!A164</f>
        <v>43911</v>
      </c>
      <c r="B164" s="14" t="str">
        <f>RTVE!C164</f>
        <v>Bizkaia</v>
      </c>
      <c r="C164" s="14" t="str">
        <f>RTVE!B164</f>
        <v>País Vasco</v>
      </c>
      <c r="E164" s="14">
        <f>RTVE!H164</f>
        <v>632</v>
      </c>
      <c r="H164" s="14">
        <f>RTVE!J164</f>
        <v>19</v>
      </c>
      <c r="I164" s="14">
        <f>RTVE!G164</f>
        <v>651</v>
      </c>
      <c r="J164" s="14" t="str">
        <f>RTVE!I164</f>
        <v>21¹</v>
      </c>
      <c r="K164" s="14" t="str">
        <f>RTVE!M164</f>
        <v/>
      </c>
      <c r="L164" s="14" t="str">
        <f>RTVE!L164</f>
        <v>¹El Gobierno Vasco no especifica el lugar de las altas.</v>
      </c>
    </row>
    <row r="165">
      <c r="A165" s="51">
        <f>RTVE!A165</f>
        <v>43911</v>
      </c>
      <c r="B165" s="14" t="str">
        <f>RTVE!C165</f>
        <v>Gipuzkoa</v>
      </c>
      <c r="C165" s="14" t="str">
        <f>RTVE!B165</f>
        <v>País Vasco</v>
      </c>
      <c r="E165" s="14">
        <f>RTVE!H165</f>
        <v>262</v>
      </c>
      <c r="H165" s="14">
        <f>RTVE!J165</f>
        <v>11</v>
      </c>
      <c r="I165" s="14">
        <f>RTVE!G165</f>
        <v>273</v>
      </c>
      <c r="J165" s="14" t="str">
        <f>RTVE!I165</f>
        <v>21¹</v>
      </c>
      <c r="K165" s="14" t="str">
        <f>RTVE!M165</f>
        <v/>
      </c>
      <c r="L165" s="14" t="str">
        <f>RTVE!L165</f>
        <v>¹El Gobierno Vasco no especifica el lugar de las altas.</v>
      </c>
    </row>
    <row r="166">
      <c r="A166" s="51">
        <f>RTVE!A166</f>
        <v>43911</v>
      </c>
      <c r="B166" s="14" t="str">
        <f>RTVE!C166</f>
        <v>La Rioja</v>
      </c>
      <c r="C166" s="14" t="str">
        <f>RTVE!B166</f>
        <v>Rioja, La</v>
      </c>
      <c r="E166" s="14">
        <f>RTVE!H166</f>
        <v>536</v>
      </c>
      <c r="H166" s="14">
        <f>RTVE!J166</f>
        <v>15</v>
      </c>
      <c r="I166" s="14">
        <f>RTVE!G166</f>
        <v>564</v>
      </c>
      <c r="J166" s="14">
        <f>RTVE!I166</f>
        <v>13</v>
      </c>
      <c r="K166" s="14" t="str">
        <f>RTVE!M166</f>
        <v/>
      </c>
      <c r="L166" s="14" t="str">
        <f>RTVE!L166</f>
        <v/>
      </c>
    </row>
    <row r="167">
      <c r="A167" s="51">
        <f>RTVE!A167</f>
        <v>43912</v>
      </c>
      <c r="B167" s="14" t="str">
        <f>RTVE!C167</f>
        <v>Almería</v>
      </c>
      <c r="C167" s="14" t="str">
        <f>RTVE!B167</f>
        <v>Andalucía</v>
      </c>
      <c r="E167" s="14">
        <f>RTVE!H167</f>
        <v>53</v>
      </c>
      <c r="H167" s="14">
        <f>RTVE!J167</f>
        <v>1</v>
      </c>
      <c r="I167" s="14">
        <f>RTVE!G167</f>
        <v>58</v>
      </c>
      <c r="J167" s="14" t="str">
        <f>RTVE!I167</f>
        <v>72¹</v>
      </c>
      <c r="K167" s="14" t="str">
        <f>RTVE!M167</f>
        <v/>
      </c>
      <c r="L167" s="14" t="str">
        <f>RTVE!L167</f>
        <v>¹La Junta no especifica el lugar de las altas y algunas de ellas corresponden a seguimiento domiciliario.</v>
      </c>
    </row>
    <row r="168">
      <c r="A168" s="51">
        <f>RTVE!A168</f>
        <v>43912</v>
      </c>
      <c r="B168" s="14" t="str">
        <f>RTVE!C168</f>
        <v>Cádiz</v>
      </c>
      <c r="C168" s="14" t="str">
        <f>RTVE!B168</f>
        <v>Andalucía</v>
      </c>
      <c r="E168" s="14">
        <f>RTVE!H168</f>
        <v>126</v>
      </c>
      <c r="H168" s="14">
        <f>RTVE!J168</f>
        <v>2</v>
      </c>
      <c r="I168" s="14">
        <f>RTVE!G168</f>
        <v>134</v>
      </c>
      <c r="J168" s="14" t="str">
        <f>RTVE!I168</f>
        <v>72¹</v>
      </c>
      <c r="K168" s="14" t="str">
        <f>RTVE!M168</f>
        <v/>
      </c>
      <c r="L168" s="14" t="str">
        <f>RTVE!L168</f>
        <v>¹La Junta no especifica el lugar de las altas y algunas de ellas corresponden a seguimiento domiciliario.</v>
      </c>
    </row>
    <row r="169">
      <c r="A169" s="51">
        <f>RTVE!A169</f>
        <v>43912</v>
      </c>
      <c r="B169" s="14" t="str">
        <f>RTVE!C169</f>
        <v>Córdoba</v>
      </c>
      <c r="C169" s="14" t="str">
        <f>RTVE!B169</f>
        <v>Andalucía</v>
      </c>
      <c r="E169" s="14">
        <f>RTVE!H169</f>
        <v>140</v>
      </c>
      <c r="H169" s="14">
        <f>RTVE!J169</f>
        <v>3</v>
      </c>
      <c r="I169" s="14">
        <f>RTVE!G169</f>
        <v>180</v>
      </c>
      <c r="J169" s="14" t="str">
        <f>RTVE!I169</f>
        <v>72¹</v>
      </c>
      <c r="K169" s="14" t="str">
        <f>RTVE!M169</f>
        <v/>
      </c>
      <c r="L169" s="14" t="str">
        <f>RTVE!L169</f>
        <v>¹La Junta no especifica el lugar de las altas y algunas de ellas corresponden a seguimiento domiciliario.</v>
      </c>
    </row>
    <row r="170">
      <c r="A170" s="51">
        <f>RTVE!A170</f>
        <v>43912</v>
      </c>
      <c r="B170" s="14" t="str">
        <f>RTVE!C170</f>
        <v>Granada</v>
      </c>
      <c r="C170" s="14" t="str">
        <f>RTVE!B170</f>
        <v>Andalucía</v>
      </c>
      <c r="E170" s="14">
        <f>RTVE!H170</f>
        <v>276</v>
      </c>
      <c r="H170" s="14">
        <f>RTVE!J170</f>
        <v>13</v>
      </c>
      <c r="I170" s="14">
        <f>RTVE!G170</f>
        <v>335</v>
      </c>
      <c r="J170" s="14" t="str">
        <f>RTVE!I170</f>
        <v>72¹</v>
      </c>
      <c r="K170" s="14" t="str">
        <f>RTVE!M170</f>
        <v/>
      </c>
      <c r="L170" s="14" t="str">
        <f>RTVE!L170</f>
        <v>¹La Junta no especifica el lugar de las altas y algunas de ellas corresponden a seguimiento domiciliario.</v>
      </c>
    </row>
    <row r="171">
      <c r="A171" s="51">
        <f>RTVE!A171</f>
        <v>43912</v>
      </c>
      <c r="B171" s="14" t="str">
        <f>RTVE!C171</f>
        <v>Huelva</v>
      </c>
      <c r="C171" s="14" t="str">
        <f>RTVE!B171</f>
        <v>Andalucía</v>
      </c>
      <c r="E171" s="14">
        <f>RTVE!H171</f>
        <v>37</v>
      </c>
      <c r="H171" s="14">
        <f>RTVE!J171</f>
        <v>0</v>
      </c>
      <c r="I171" s="14">
        <f>RTVE!G171</f>
        <v>47</v>
      </c>
      <c r="J171" s="14" t="str">
        <f>RTVE!I171</f>
        <v>72¹</v>
      </c>
      <c r="K171" s="14" t="str">
        <f>RTVE!M171</f>
        <v/>
      </c>
      <c r="L171" s="14" t="str">
        <f>RTVE!L171</f>
        <v>¹La Junta no especifica el lugar de las altas y algunas de ellas corresponden a seguimiento domiciliario.</v>
      </c>
    </row>
    <row r="172">
      <c r="A172" s="51">
        <f>RTVE!A172</f>
        <v>43912</v>
      </c>
      <c r="B172" s="14" t="str">
        <f>RTVE!C172</f>
        <v>Jaén</v>
      </c>
      <c r="C172" s="14" t="str">
        <f>RTVE!B172</f>
        <v>Andalucía</v>
      </c>
      <c r="E172" s="14">
        <f>RTVE!H172</f>
        <v>136</v>
      </c>
      <c r="H172" s="14">
        <f>RTVE!J172</f>
        <v>3</v>
      </c>
      <c r="I172" s="14">
        <f>RTVE!G172</f>
        <v>171</v>
      </c>
      <c r="J172" s="14" t="str">
        <f>RTVE!I172</f>
        <v>72¹</v>
      </c>
      <c r="K172" s="14" t="str">
        <f>RTVE!M172</f>
        <v/>
      </c>
      <c r="L172" s="14" t="str">
        <f>RTVE!L172</f>
        <v>¹La Junta no especifica el lugar de las altas y algunas de ellas corresponden a seguimiento domiciliario.</v>
      </c>
    </row>
    <row r="173">
      <c r="A173" s="51">
        <f>RTVE!A173</f>
        <v>43912</v>
      </c>
      <c r="B173" s="14" t="str">
        <f>RTVE!C173</f>
        <v>Málaga</v>
      </c>
      <c r="C173" s="14" t="str">
        <f>RTVE!B173</f>
        <v>Andalucía</v>
      </c>
      <c r="E173" s="14">
        <f>RTVE!H173</f>
        <v>464</v>
      </c>
      <c r="H173" s="14">
        <f>RTVE!J173</f>
        <v>21</v>
      </c>
      <c r="I173" s="14">
        <f>RTVE!G173</f>
        <v>505</v>
      </c>
      <c r="J173" s="14" t="str">
        <f>RTVE!I173</f>
        <v>72¹</v>
      </c>
      <c r="K173" s="14" t="str">
        <f>RTVE!M173</f>
        <v/>
      </c>
      <c r="L173" s="14" t="str">
        <f>RTVE!L173</f>
        <v>¹La Junta no especifica el lugar de las altas y algunas de ellas corresponden a seguimiento domiciliario.</v>
      </c>
    </row>
    <row r="174">
      <c r="A174" s="51">
        <f>RTVE!A174</f>
        <v>43912</v>
      </c>
      <c r="B174" s="14" t="str">
        <f>RTVE!C174</f>
        <v>Sevilla</v>
      </c>
      <c r="C174" s="14" t="str">
        <f>RTVE!B174</f>
        <v>Andalucía</v>
      </c>
      <c r="E174" s="14">
        <f>RTVE!H174</f>
        <v>243</v>
      </c>
      <c r="H174" s="14">
        <f>RTVE!J174</f>
        <v>4</v>
      </c>
      <c r="I174" s="14">
        <f>RTVE!G174</f>
        <v>295</v>
      </c>
      <c r="J174" s="14" t="str">
        <f>RTVE!I174</f>
        <v>72¹</v>
      </c>
      <c r="K174" s="14" t="str">
        <f>RTVE!M174</f>
        <v/>
      </c>
      <c r="L174" s="14" t="str">
        <f>RTVE!L174</f>
        <v>¹La Junta no especifica el lugar de las altas y algunas de ellas corresponden a seguimiento domiciliario.</v>
      </c>
    </row>
    <row r="175">
      <c r="A175" s="51">
        <f>RTVE!A175</f>
        <v>43912</v>
      </c>
      <c r="B175" s="14" t="str">
        <f>RTVE!C175</f>
        <v>Huesca</v>
      </c>
      <c r="C175" s="14" t="str">
        <f>RTVE!B175</f>
        <v>Aragón</v>
      </c>
      <c r="E175" s="14">
        <f>RTVE!H175</f>
        <v>37</v>
      </c>
      <c r="H175" s="14">
        <f>RTVE!J175</f>
        <v>0</v>
      </c>
      <c r="I175" s="14">
        <f>RTVE!G175</f>
        <v>37</v>
      </c>
      <c r="J175" s="14">
        <f>RTVE!I175</f>
        <v>0</v>
      </c>
      <c r="K175" s="14" t="str">
        <f>RTVE!M175</f>
        <v/>
      </c>
      <c r="L175" s="14" t="str">
        <f>RTVE!L175</f>
        <v>Hay 11 casos más en la comunidad que no son residentes en Aragón y el Gobierno autonómico no ha informado del lugar de uno de los fallecimientos.</v>
      </c>
    </row>
    <row r="176">
      <c r="A176" s="51">
        <f>RTVE!A176</f>
        <v>43912</v>
      </c>
      <c r="B176" s="14" t="str">
        <f>RTVE!C176</f>
        <v>Teruel</v>
      </c>
      <c r="C176" s="14" t="str">
        <f>RTVE!B176</f>
        <v>Aragón</v>
      </c>
      <c r="E176" s="14">
        <f>RTVE!H176</f>
        <v>45</v>
      </c>
      <c r="H176" s="14">
        <f>RTVE!J176</f>
        <v>2</v>
      </c>
      <c r="I176" s="14">
        <f>RTVE!G176</f>
        <v>47</v>
      </c>
      <c r="J176" s="14">
        <f>RTVE!I176</f>
        <v>0</v>
      </c>
      <c r="K176" s="14" t="str">
        <f>RTVE!M176</f>
        <v/>
      </c>
      <c r="L176" s="14" t="str">
        <f>RTVE!L176</f>
        <v>Hay 11 casos más en la comunidad que no son residentes en Aragón y el Gobierno autonómico no ha informado del lugar de uno de los fallecimientos.</v>
      </c>
    </row>
    <row r="177">
      <c r="A177" s="51">
        <f>RTVE!A177</f>
        <v>43912</v>
      </c>
      <c r="B177" s="14" t="str">
        <f>RTVE!C177</f>
        <v>Zaragoza</v>
      </c>
      <c r="C177" s="14" t="str">
        <f>RTVE!B177</f>
        <v>Aragón</v>
      </c>
      <c r="E177" s="14">
        <f>RTVE!H177</f>
        <v>315</v>
      </c>
      <c r="H177" s="14">
        <f>RTVE!J177</f>
        <v>14</v>
      </c>
      <c r="I177" s="14">
        <f>RTVE!G177</f>
        <v>329</v>
      </c>
      <c r="J177" s="14">
        <f>RTVE!I177</f>
        <v>0</v>
      </c>
      <c r="K177" s="14" t="str">
        <f>RTVE!M177</f>
        <v/>
      </c>
      <c r="L177" s="14" t="str">
        <f>RTVE!L177</f>
        <v>Hay 11 casos más en la comunidad que no son residentes en Aragón y el Gobierno autonómico no ha informado del lugar de uno de los fallecimientos.</v>
      </c>
    </row>
    <row r="178">
      <c r="A178" s="51">
        <f>RTVE!A178</f>
        <v>43912</v>
      </c>
      <c r="B178" s="14" t="str">
        <f>RTVE!C178</f>
        <v>Asturias</v>
      </c>
      <c r="C178" s="14" t="str">
        <f>RTVE!B178</f>
        <v>Asturias, Principado de</v>
      </c>
      <c r="E178" s="14">
        <f>RTVE!H178</f>
        <v>467</v>
      </c>
      <c r="H178" s="14">
        <f>RTVE!J178</f>
        <v>10</v>
      </c>
      <c r="I178" s="14">
        <f>RTVE!G178</f>
        <v>545</v>
      </c>
      <c r="J178" s="14">
        <f>RTVE!I178</f>
        <v>12</v>
      </c>
      <c r="K178" s="14" t="str">
        <f>RTVE!M178</f>
        <v/>
      </c>
      <c r="L178" s="14" t="str">
        <f>RTVE!L178</f>
        <v/>
      </c>
    </row>
    <row r="179">
      <c r="A179" s="51">
        <f>RTVE!A179</f>
        <v>43912</v>
      </c>
      <c r="B179" s="14" t="str">
        <f>RTVE!C179</f>
        <v>Formentera</v>
      </c>
      <c r="C179" s="14" t="str">
        <f>RTVE!B179</f>
        <v>Baleares</v>
      </c>
      <c r="E179" s="14" t="str">
        <f>RTVE!H179</f>
        <v/>
      </c>
      <c r="H179" s="14" t="str">
        <f>RTVE!J179</f>
        <v>8¹</v>
      </c>
      <c r="I179" s="14">
        <f>RTVE!G179</f>
        <v>0</v>
      </c>
      <c r="J179" s="14" t="str">
        <f>RTVE!I179</f>
        <v>10¹</v>
      </c>
      <c r="K179" s="14" t="str">
        <f>RTVE!M179</f>
        <v/>
      </c>
      <c r="L179" s="14" t="str">
        <f>RTVE!L179</f>
        <v>¹El Govern balear no especifica el lugar de los recuperados ni de las muertes.</v>
      </c>
    </row>
    <row r="180">
      <c r="A180" s="51">
        <f>RTVE!A180</f>
        <v>43912</v>
      </c>
      <c r="B180" s="14" t="str">
        <f>RTVE!C180</f>
        <v>Ibiza</v>
      </c>
      <c r="C180" s="14" t="str">
        <f>RTVE!B180</f>
        <v>Baleares</v>
      </c>
      <c r="E180" s="14" t="str">
        <f>RTVE!H180</f>
        <v/>
      </c>
      <c r="H180" s="14" t="str">
        <f>RTVE!J180</f>
        <v>8¹</v>
      </c>
      <c r="I180" s="14">
        <f>RTVE!G180</f>
        <v>21</v>
      </c>
      <c r="J180" s="14" t="str">
        <f>RTVE!I180</f>
        <v>10¹</v>
      </c>
      <c r="K180" s="14" t="str">
        <f>RTVE!M180</f>
        <v/>
      </c>
      <c r="L180" s="14" t="str">
        <f>RTVE!L180</f>
        <v>¹El Govern balear no especifica el lugar de los recuperados ni de las muertes.</v>
      </c>
    </row>
    <row r="181">
      <c r="A181" s="51">
        <f>RTVE!A181</f>
        <v>43912</v>
      </c>
      <c r="B181" s="14" t="str">
        <f>RTVE!C181</f>
        <v>Mallorca</v>
      </c>
      <c r="C181" s="14" t="str">
        <f>RTVE!B181</f>
        <v>Baleares</v>
      </c>
      <c r="E181" s="14" t="str">
        <f>RTVE!H181</f>
        <v/>
      </c>
      <c r="H181" s="14" t="str">
        <f>RTVE!J181</f>
        <v>8¹</v>
      </c>
      <c r="I181" s="14">
        <f>RTVE!G181</f>
        <v>210</v>
      </c>
      <c r="J181" s="14" t="str">
        <f>RTVE!I181</f>
        <v>10¹</v>
      </c>
      <c r="K181" s="14" t="str">
        <f>RTVE!M181</f>
        <v/>
      </c>
      <c r="L181" s="14" t="str">
        <f>RTVE!L181</f>
        <v>¹El Govern balear no especifica el lugar de los recuperados ni de las muertes.</v>
      </c>
    </row>
    <row r="182">
      <c r="A182" s="51">
        <f>RTVE!A182</f>
        <v>43912</v>
      </c>
      <c r="B182" s="14" t="str">
        <f>RTVE!C182</f>
        <v>Menorca</v>
      </c>
      <c r="C182" s="14" t="str">
        <f>RTVE!B182</f>
        <v>Baleares</v>
      </c>
      <c r="E182" s="14" t="str">
        <f>RTVE!H182</f>
        <v/>
      </c>
      <c r="H182" s="14" t="str">
        <f>RTVE!J182</f>
        <v>8¹</v>
      </c>
      <c r="I182" s="14">
        <f>RTVE!G182</f>
        <v>15</v>
      </c>
      <c r="J182" s="14" t="str">
        <f>RTVE!I182</f>
        <v>10¹</v>
      </c>
      <c r="K182" s="14" t="str">
        <f>RTVE!M182</f>
        <v/>
      </c>
      <c r="L182" s="14" t="str">
        <f>RTVE!L182</f>
        <v>¹El Govern balear no especifica el lugar de los recuperados ni de las muertes.</v>
      </c>
    </row>
    <row r="183">
      <c r="A183" s="51">
        <f>RTVE!A183</f>
        <v>43912</v>
      </c>
      <c r="B183" s="14" t="str">
        <f>RTVE!C183</f>
        <v>El Hierro</v>
      </c>
      <c r="C183" s="14" t="str">
        <f>RTVE!B183</f>
        <v>Canarias</v>
      </c>
      <c r="E183" s="14">
        <f>RTVE!H183</f>
        <v>1</v>
      </c>
      <c r="H183" s="14" t="str">
        <f>RTVE!J183</f>
        <v>11¹</v>
      </c>
      <c r="I183" s="14">
        <f>RTVE!G183</f>
        <v>2</v>
      </c>
      <c r="J183" s="14">
        <f>RTVE!I183</f>
        <v>0</v>
      </c>
      <c r="K183" s="14" t="str">
        <f>RTVE!M183</f>
        <v/>
      </c>
      <c r="L183" s="14" t="str">
        <f>RTVE!L183</f>
        <v>¹Canarias no especifica el lugar de los fallecimentos.</v>
      </c>
    </row>
    <row r="184">
      <c r="A184" s="51">
        <f>RTVE!A184</f>
        <v>43912</v>
      </c>
      <c r="B184" s="14" t="str">
        <f>RTVE!C184</f>
        <v>Fuerteventura</v>
      </c>
      <c r="C184" s="14" t="str">
        <f>RTVE!B184</f>
        <v>Canarias</v>
      </c>
      <c r="E184" s="14">
        <f>RTVE!H184</f>
        <v>13</v>
      </c>
      <c r="H184" s="14" t="str">
        <f>RTVE!J184</f>
        <v>11¹</v>
      </c>
      <c r="I184" s="14">
        <f>RTVE!G184</f>
        <v>14</v>
      </c>
      <c r="J184" s="14">
        <f>RTVE!I184</f>
        <v>0</v>
      </c>
      <c r="K184" s="14" t="str">
        <f>RTVE!M184</f>
        <v/>
      </c>
      <c r="L184" s="14" t="str">
        <f>RTVE!L184</f>
        <v>¹Canarias no especifica el lugar de los fallecimentos.</v>
      </c>
    </row>
    <row r="185">
      <c r="A185" s="51">
        <f>RTVE!A185</f>
        <v>43912</v>
      </c>
      <c r="B185" s="14" t="str">
        <f>RTVE!C185</f>
        <v>Gran Canaria</v>
      </c>
      <c r="C185" s="14" t="str">
        <f>RTVE!B185</f>
        <v>Canarias</v>
      </c>
      <c r="E185" s="14">
        <f>RTVE!H185</f>
        <v>96</v>
      </c>
      <c r="H185" s="14" t="str">
        <f>RTVE!J185</f>
        <v>11¹</v>
      </c>
      <c r="I185" s="14">
        <f>RTVE!G185</f>
        <v>119</v>
      </c>
      <c r="J185" s="14">
        <f>RTVE!I185</f>
        <v>0</v>
      </c>
      <c r="K185" s="14" t="str">
        <f>RTVE!M185</f>
        <v/>
      </c>
      <c r="L185" s="14" t="str">
        <f>RTVE!L185</f>
        <v>¹Canarias no especifica el lugar de los fallecimentos.</v>
      </c>
    </row>
    <row r="186">
      <c r="A186" s="51">
        <f>RTVE!A186</f>
        <v>43912</v>
      </c>
      <c r="B186" s="14" t="str">
        <f>RTVE!C186</f>
        <v>La Gomera</v>
      </c>
      <c r="C186" s="14" t="str">
        <f>RTVE!B186</f>
        <v>Canarias</v>
      </c>
      <c r="E186" s="14">
        <f>RTVE!H186</f>
        <v>1</v>
      </c>
      <c r="H186" s="14" t="str">
        <f>RTVE!J186</f>
        <v>11¹</v>
      </c>
      <c r="I186" s="14">
        <f>RTVE!G186</f>
        <v>3</v>
      </c>
      <c r="J186" s="14">
        <f>RTVE!I186</f>
        <v>2</v>
      </c>
      <c r="K186" s="14" t="str">
        <f>RTVE!M186</f>
        <v/>
      </c>
      <c r="L186" s="14" t="str">
        <f>RTVE!L186</f>
        <v>¹Canarias no especifica el lugar de los fallecimentos.</v>
      </c>
    </row>
    <row r="187">
      <c r="A187" s="51">
        <f>RTVE!A187</f>
        <v>43912</v>
      </c>
      <c r="B187" s="14" t="str">
        <f>RTVE!C187</f>
        <v>La Palma</v>
      </c>
      <c r="C187" s="14" t="str">
        <f>RTVE!B187</f>
        <v>Canarias</v>
      </c>
      <c r="E187" s="14">
        <f>RTVE!H187</f>
        <v>11</v>
      </c>
      <c r="H187" s="14" t="str">
        <f>RTVE!J187</f>
        <v>11¹</v>
      </c>
      <c r="I187" s="14">
        <f>RTVE!G187</f>
        <v>14</v>
      </c>
      <c r="J187" s="14">
        <f>RTVE!I187</f>
        <v>0</v>
      </c>
      <c r="K187" s="14" t="str">
        <f>RTVE!M187</f>
        <v/>
      </c>
      <c r="L187" s="14" t="str">
        <f>RTVE!L187</f>
        <v>¹Canarias no especifica el lugar de los fallecimentos.</v>
      </c>
    </row>
    <row r="188">
      <c r="A188" s="51">
        <f>RTVE!A188</f>
        <v>43912</v>
      </c>
      <c r="B188" s="14" t="str">
        <f>RTVE!C188</f>
        <v>Lanzarote</v>
      </c>
      <c r="C188" s="14" t="str">
        <f>RTVE!B188</f>
        <v>Canarias</v>
      </c>
      <c r="E188" s="14">
        <f>RTVE!H188</f>
        <v>4</v>
      </c>
      <c r="H188" s="14" t="str">
        <f>RTVE!J188</f>
        <v>11¹</v>
      </c>
      <c r="I188" s="14">
        <f>RTVE!G188</f>
        <v>9</v>
      </c>
      <c r="J188" s="14">
        <f>RTVE!I188</f>
        <v>0</v>
      </c>
      <c r="K188" s="14" t="str">
        <f>RTVE!M188</f>
        <v/>
      </c>
      <c r="L188" s="14" t="str">
        <f>RTVE!L188</f>
        <v>¹Canarias no especifica el lugar de los fallecimentos.</v>
      </c>
    </row>
    <row r="189">
      <c r="A189" s="51">
        <f>RTVE!A189</f>
        <v>43912</v>
      </c>
      <c r="B189" s="14" t="str">
        <f>RTVE!C189</f>
        <v>Tenerife</v>
      </c>
      <c r="C189" s="14" t="str">
        <f>RTVE!B189</f>
        <v>Canarias</v>
      </c>
      <c r="E189" s="14">
        <f>RTVE!H189</f>
        <v>211</v>
      </c>
      <c r="H189" s="14" t="str">
        <f>RTVE!J189</f>
        <v>11¹</v>
      </c>
      <c r="I189" s="14">
        <f>RTVE!G189</f>
        <v>262</v>
      </c>
      <c r="J189" s="14">
        <f>RTVE!I189</f>
        <v>4</v>
      </c>
      <c r="K189" s="14" t="str">
        <f>RTVE!M189</f>
        <v/>
      </c>
      <c r="L189" s="14" t="str">
        <f>RTVE!L189</f>
        <v>¹Canarias no especifica el lugar de los fallecimentos.</v>
      </c>
    </row>
    <row r="190">
      <c r="A190" s="51">
        <f>RTVE!A190</f>
        <v>43912</v>
      </c>
      <c r="B190" s="14" t="str">
        <f>RTVE!C190</f>
        <v>Cantabria</v>
      </c>
      <c r="C190" s="14" t="str">
        <f>RTVE!B190</f>
        <v>Cantabria</v>
      </c>
      <c r="E190" s="14">
        <f>RTVE!H190</f>
        <v>200</v>
      </c>
      <c r="H190" s="14">
        <f>RTVE!J190</f>
        <v>5</v>
      </c>
      <c r="I190" s="14">
        <f>RTVE!G190</f>
        <v>282</v>
      </c>
      <c r="J190" s="14">
        <f>RTVE!I190</f>
        <v>11</v>
      </c>
      <c r="K190" s="14" t="str">
        <f>RTVE!M190</f>
        <v/>
      </c>
      <c r="L190" s="14" t="str">
        <f>RTVE!L190</f>
        <v/>
      </c>
    </row>
    <row r="191">
      <c r="A191" s="51">
        <f>RTVE!A191</f>
        <v>43912</v>
      </c>
      <c r="B191" s="14" t="str">
        <f>RTVE!C191</f>
        <v>Albacete</v>
      </c>
      <c r="C191" s="14" t="str">
        <f>RTVE!B191</f>
        <v>Castilla - La Mancha</v>
      </c>
      <c r="E191" s="14">
        <f>RTVE!H191</f>
        <v>390</v>
      </c>
      <c r="H191" s="14">
        <f>RTVE!J191</f>
        <v>32</v>
      </c>
      <c r="I191" s="14">
        <f>RTVE!G191</f>
        <v>430</v>
      </c>
      <c r="J191" s="14">
        <f>RTVE!I191</f>
        <v>8</v>
      </c>
      <c r="K191" s="14" t="str">
        <f>RTVE!M191</f>
        <v/>
      </c>
      <c r="L191" s="14" t="str">
        <f>RTVE!L191</f>
        <v/>
      </c>
    </row>
    <row r="192">
      <c r="A192" s="51">
        <f>RTVE!A192</f>
        <v>43912</v>
      </c>
      <c r="B192" s="14" t="str">
        <f>RTVE!C192</f>
        <v>Ciudad Real</v>
      </c>
      <c r="C192" s="14" t="str">
        <f>RTVE!B192</f>
        <v>Castilla - La Mancha</v>
      </c>
      <c r="E192" s="14">
        <f>RTVE!H192</f>
        <v>457</v>
      </c>
      <c r="H192" s="14">
        <f>RTVE!J192</f>
        <v>40</v>
      </c>
      <c r="I192" s="14">
        <f>RTVE!G192</f>
        <v>505</v>
      </c>
      <c r="J192" s="14">
        <f>RTVE!I192</f>
        <v>8</v>
      </c>
      <c r="K192" s="14" t="str">
        <f>RTVE!M192</f>
        <v/>
      </c>
      <c r="L192" s="14" t="str">
        <f>RTVE!L192</f>
        <v/>
      </c>
    </row>
    <row r="193">
      <c r="A193" s="51">
        <f>RTVE!A193</f>
        <v>43912</v>
      </c>
      <c r="B193" s="14" t="str">
        <f>RTVE!C193</f>
        <v>Cuenca</v>
      </c>
      <c r="C193" s="14" t="str">
        <f>RTVE!B193</f>
        <v>Castilla - La Mancha</v>
      </c>
      <c r="E193" s="14">
        <f>RTVE!H193</f>
        <v>104</v>
      </c>
      <c r="H193" s="14">
        <f>RTVE!J193</f>
        <v>8</v>
      </c>
      <c r="I193" s="14">
        <f>RTVE!G193</f>
        <v>120</v>
      </c>
      <c r="J193" s="14">
        <f>RTVE!I193</f>
        <v>8</v>
      </c>
      <c r="K193" s="14" t="str">
        <f>RTVE!M193</f>
        <v/>
      </c>
      <c r="L193" s="14" t="str">
        <f>RTVE!L193</f>
        <v/>
      </c>
    </row>
    <row r="194">
      <c r="A194" s="51">
        <f>RTVE!A194</f>
        <v>43912</v>
      </c>
      <c r="B194" s="14" t="str">
        <f>RTVE!C194</f>
        <v>Guadalajara</v>
      </c>
      <c r="C194" s="14" t="str">
        <f>RTVE!B194</f>
        <v>Castilla - La Mancha</v>
      </c>
      <c r="E194" s="14">
        <f>RTVE!H194</f>
        <v>257</v>
      </c>
      <c r="H194" s="14">
        <f>RTVE!J194</f>
        <v>4</v>
      </c>
      <c r="I194" s="14">
        <f>RTVE!G194</f>
        <v>263</v>
      </c>
      <c r="J194" s="14">
        <f>RTVE!I194</f>
        <v>2</v>
      </c>
      <c r="K194" s="14" t="str">
        <f>RTVE!M194</f>
        <v/>
      </c>
      <c r="L194" s="14" t="str">
        <f>RTVE!L194</f>
        <v/>
      </c>
    </row>
    <row r="195">
      <c r="A195" s="51">
        <f>RTVE!A195</f>
        <v>43912</v>
      </c>
      <c r="B195" s="14" t="str">
        <f>RTVE!C195</f>
        <v>Toledo</v>
      </c>
      <c r="C195" s="14" t="str">
        <f>RTVE!B195</f>
        <v>Castilla - La Mancha</v>
      </c>
      <c r="E195" s="14">
        <f>RTVE!H195</f>
        <v>451</v>
      </c>
      <c r="H195" s="14">
        <f>RTVE!J195</f>
        <v>28</v>
      </c>
      <c r="I195" s="14">
        <f>RTVE!G195</f>
        <v>501</v>
      </c>
      <c r="J195" s="14">
        <f>RTVE!I195</f>
        <v>22</v>
      </c>
      <c r="K195" s="14" t="str">
        <f>RTVE!M195</f>
        <v/>
      </c>
      <c r="L195" s="14" t="str">
        <f>RTVE!L195</f>
        <v/>
      </c>
    </row>
    <row r="196">
      <c r="A196" s="51">
        <f>RTVE!A196</f>
        <v>43912</v>
      </c>
      <c r="B196" s="14" t="str">
        <f>RTVE!C196</f>
        <v>Ávila</v>
      </c>
      <c r="C196" s="14" t="str">
        <f>RTVE!B196</f>
        <v>Castilla y León</v>
      </c>
      <c r="E196" s="14">
        <f>RTVE!H196</f>
        <v>55</v>
      </c>
      <c r="H196" s="14">
        <f>RTVE!J196</f>
        <v>9</v>
      </c>
      <c r="I196" s="14">
        <f>RTVE!G196</f>
        <v>114</v>
      </c>
      <c r="J196" s="14">
        <f>RTVE!I196</f>
        <v>14</v>
      </c>
      <c r="K196" s="14" t="str">
        <f>RTVE!M196</f>
        <v/>
      </c>
      <c r="L196" s="14" t="str">
        <f>RTVE!L196</f>
        <v/>
      </c>
    </row>
    <row r="197">
      <c r="A197" s="51">
        <f>RTVE!A197</f>
        <v>43912</v>
      </c>
      <c r="B197" s="14" t="str">
        <f>RTVE!C197</f>
        <v>Burgos</v>
      </c>
      <c r="C197" s="14" t="str">
        <f>RTVE!B197</f>
        <v>Castilla y León</v>
      </c>
      <c r="E197" s="14">
        <f>RTVE!H197</f>
        <v>175</v>
      </c>
      <c r="H197" s="14">
        <f>RTVE!J197</f>
        <v>16</v>
      </c>
      <c r="I197" s="14">
        <f>RTVE!G197</f>
        <v>269</v>
      </c>
      <c r="J197" s="14">
        <f>RTVE!I197</f>
        <v>27</v>
      </c>
      <c r="K197" s="14" t="str">
        <f>RTVE!M197</f>
        <v/>
      </c>
      <c r="L197" s="14" t="str">
        <f>RTVE!L197</f>
        <v/>
      </c>
    </row>
    <row r="198">
      <c r="A198" s="51">
        <f>RTVE!A198</f>
        <v>43912</v>
      </c>
      <c r="B198" s="14" t="str">
        <f>RTVE!C198</f>
        <v>León</v>
      </c>
      <c r="C198" s="14" t="str">
        <f>RTVE!B198</f>
        <v>Castilla y León</v>
      </c>
      <c r="E198" s="14">
        <f>RTVE!H198</f>
        <v>156</v>
      </c>
      <c r="H198" s="14">
        <f>RTVE!J198</f>
        <v>14</v>
      </c>
      <c r="I198" s="14">
        <f>RTVE!G198</f>
        <v>201</v>
      </c>
      <c r="J198" s="14">
        <f>RTVE!I198</f>
        <v>3</v>
      </c>
      <c r="K198" s="14" t="str">
        <f>RTVE!M198</f>
        <v/>
      </c>
      <c r="L198" s="14" t="str">
        <f>RTVE!L198</f>
        <v/>
      </c>
    </row>
    <row r="199">
      <c r="A199" s="51">
        <f>RTVE!A199</f>
        <v>43912</v>
      </c>
      <c r="B199" s="14" t="str">
        <f>RTVE!C199</f>
        <v>Palencia</v>
      </c>
      <c r="C199" s="14" t="str">
        <f>RTVE!B199</f>
        <v>Castilla y León</v>
      </c>
      <c r="E199" s="14">
        <f>RTVE!H199</f>
        <v>25</v>
      </c>
      <c r="H199" s="14">
        <f>RTVE!J199</f>
        <v>0</v>
      </c>
      <c r="I199" s="14">
        <f>RTVE!G199</f>
        <v>41</v>
      </c>
      <c r="J199" s="14">
        <f>RTVE!I199</f>
        <v>2</v>
      </c>
      <c r="K199" s="14" t="str">
        <f>RTVE!M199</f>
        <v/>
      </c>
      <c r="L199" s="14" t="str">
        <f>RTVE!L199</f>
        <v/>
      </c>
    </row>
    <row r="200">
      <c r="A200" s="51">
        <f>RTVE!A200</f>
        <v>43912</v>
      </c>
      <c r="B200" s="14" t="str">
        <f>RTVE!C200</f>
        <v>Salamanca</v>
      </c>
      <c r="C200" s="14" t="str">
        <f>RTVE!B200</f>
        <v>Castilla y León</v>
      </c>
      <c r="E200" s="14">
        <f>RTVE!H200</f>
        <v>180</v>
      </c>
      <c r="H200" s="14">
        <f>RTVE!J200</f>
        <v>21</v>
      </c>
      <c r="I200" s="14">
        <f>RTVE!G200</f>
        <v>265</v>
      </c>
      <c r="J200" s="14">
        <f>RTVE!I200</f>
        <v>13</v>
      </c>
      <c r="K200" s="14" t="str">
        <f>RTVE!M200</f>
        <v/>
      </c>
      <c r="L200" s="14" t="str">
        <f>RTVE!L200</f>
        <v/>
      </c>
    </row>
    <row r="201">
      <c r="A201" s="51">
        <f>RTVE!A201</f>
        <v>43912</v>
      </c>
      <c r="B201" s="14" t="str">
        <f>RTVE!C201</f>
        <v>Segovia</v>
      </c>
      <c r="C201" s="14" t="str">
        <f>RTVE!B201</f>
        <v>Castilla y León</v>
      </c>
      <c r="E201" s="14">
        <f>RTVE!H201</f>
        <v>140</v>
      </c>
      <c r="H201" s="14">
        <f>RTVE!J201</f>
        <v>20</v>
      </c>
      <c r="I201" s="14">
        <f>RTVE!G201</f>
        <v>157</v>
      </c>
      <c r="J201" s="14">
        <f>RTVE!I201</f>
        <v>9</v>
      </c>
      <c r="K201" s="14" t="str">
        <f>RTVE!M201</f>
        <v/>
      </c>
      <c r="L201" s="14" t="str">
        <f>RTVE!L201</f>
        <v/>
      </c>
    </row>
    <row r="202">
      <c r="A202" s="51">
        <f>RTVE!A202</f>
        <v>43912</v>
      </c>
      <c r="B202" s="14" t="str">
        <f>RTVE!C202</f>
        <v>Soria</v>
      </c>
      <c r="C202" s="14" t="str">
        <f>RTVE!B202</f>
        <v>Castilla y León</v>
      </c>
      <c r="E202" s="14">
        <f>RTVE!H202</f>
        <v>71</v>
      </c>
      <c r="H202" s="14">
        <f>RTVE!J202</f>
        <v>8</v>
      </c>
      <c r="I202" s="14">
        <f>RTVE!G202</f>
        <v>119</v>
      </c>
      <c r="J202" s="14">
        <f>RTVE!I202</f>
        <v>5</v>
      </c>
      <c r="K202" s="14" t="str">
        <f>RTVE!M202</f>
        <v/>
      </c>
      <c r="L202" s="14" t="str">
        <f>RTVE!L202</f>
        <v/>
      </c>
    </row>
    <row r="203">
      <c r="A203" s="51">
        <f>RTVE!A203</f>
        <v>43912</v>
      </c>
      <c r="B203" s="14" t="str">
        <f>RTVE!C203</f>
        <v>Valladolid</v>
      </c>
      <c r="C203" s="14" t="str">
        <f>RTVE!B203</f>
        <v>Castilla y León</v>
      </c>
      <c r="E203" s="14">
        <f>RTVE!H203</f>
        <v>193</v>
      </c>
      <c r="H203" s="14">
        <f>RTVE!J203</f>
        <v>11</v>
      </c>
      <c r="I203" s="14">
        <f>RTVE!G203</f>
        <v>241</v>
      </c>
      <c r="J203" s="14">
        <f>RTVE!I203</f>
        <v>13</v>
      </c>
      <c r="K203" s="14" t="str">
        <f>RTVE!M203</f>
        <v/>
      </c>
      <c r="L203" s="14" t="str">
        <f>RTVE!L203</f>
        <v/>
      </c>
    </row>
    <row r="204">
      <c r="A204" s="51">
        <f>RTVE!A204</f>
        <v>43912</v>
      </c>
      <c r="B204" s="14" t="str">
        <f>RTVE!C204</f>
        <v>Zamora</v>
      </c>
      <c r="C204" s="14" t="str">
        <f>RTVE!B204</f>
        <v>Castilla y León</v>
      </c>
      <c r="E204" s="14">
        <f>RTVE!H204</f>
        <v>42</v>
      </c>
      <c r="H204" s="14">
        <f>RTVE!J204</f>
        <v>3</v>
      </c>
      <c r="I204" s="14">
        <f>RTVE!G204</f>
        <v>59</v>
      </c>
      <c r="J204" s="14">
        <f>RTVE!I204</f>
        <v>3</v>
      </c>
      <c r="K204" s="14" t="str">
        <f>RTVE!M204</f>
        <v/>
      </c>
      <c r="L204" s="14" t="str">
        <f>RTVE!L204</f>
        <v/>
      </c>
    </row>
    <row r="205">
      <c r="A205" s="51">
        <f>RTVE!A205</f>
        <v>43912</v>
      </c>
      <c r="B205" s="14" t="str">
        <f>RTVE!C205</f>
        <v>Cataluña</v>
      </c>
      <c r="C205" s="14" t="str">
        <f>RTVE!B205</f>
        <v>Cataluña</v>
      </c>
      <c r="E205" s="14">
        <f>RTVE!H205</f>
        <v>4078</v>
      </c>
      <c r="H205" s="14">
        <f>RTVE!J205</f>
        <v>191</v>
      </c>
      <c r="I205" s="14">
        <f>RTVE!G205</f>
        <v>4704</v>
      </c>
      <c r="J205" s="14">
        <f>RTVE!I205</f>
        <v>3</v>
      </c>
      <c r="K205" s="14" t="str">
        <f>RTVE!M205</f>
        <v/>
      </c>
      <c r="L205" s="14" t="str">
        <f>RTVE!L205</f>
        <v/>
      </c>
    </row>
    <row r="206">
      <c r="A206" s="51">
        <f>RTVE!A206</f>
        <v>43912</v>
      </c>
      <c r="B206" s="14" t="str">
        <f>RTVE!C206</f>
        <v>Ceuta</v>
      </c>
      <c r="C206" s="14" t="str">
        <f>RTVE!B206</f>
        <v>Ceuta</v>
      </c>
      <c r="E206" s="14">
        <f>RTVE!H206</f>
        <v>5</v>
      </c>
      <c r="H206" s="14">
        <f>RTVE!J206</f>
        <v>0</v>
      </c>
      <c r="I206" s="14">
        <f>RTVE!G206</f>
        <v>5</v>
      </c>
      <c r="J206" s="14">
        <f>RTVE!I206</f>
        <v>0</v>
      </c>
      <c r="K206" s="14" t="str">
        <f>RTVE!M206</f>
        <v/>
      </c>
      <c r="L206" s="14" t="str">
        <f>RTVE!L206</f>
        <v/>
      </c>
    </row>
    <row r="207">
      <c r="A207" s="51">
        <f>RTVE!A207</f>
        <v>43912</v>
      </c>
      <c r="B207" s="14" t="str">
        <f>RTVE!C207</f>
        <v>Alicante/Alacant</v>
      </c>
      <c r="C207" s="14" t="str">
        <f>RTVE!B207</f>
        <v>Comunitat Valenciana</v>
      </c>
      <c r="E207" s="14">
        <f>RTVE!H207</f>
        <v>325</v>
      </c>
      <c r="H207" s="14">
        <f>RTVE!J207</f>
        <v>40</v>
      </c>
      <c r="I207" s="14">
        <f>RTVE!G207</f>
        <v>372</v>
      </c>
      <c r="J207" s="14">
        <f>RTVE!I207</f>
        <v>7</v>
      </c>
      <c r="K207" s="14" t="str">
        <f>RTVE!M207</f>
        <v/>
      </c>
      <c r="L207" s="14" t="str">
        <f>RTVE!L207</f>
        <v>Hay 2 casos más que no son residencia en la Comunitat Valenciana.</v>
      </c>
    </row>
    <row r="208">
      <c r="A208" s="51">
        <f>RTVE!A208</f>
        <v>43912</v>
      </c>
      <c r="B208" s="14" t="str">
        <f>RTVE!C208</f>
        <v>Castellón/Castelló</v>
      </c>
      <c r="C208" s="14" t="str">
        <f>RTVE!B208</f>
        <v>Comunitat Valenciana</v>
      </c>
      <c r="E208" s="14">
        <f>RTVE!H208</f>
        <v>99</v>
      </c>
      <c r="H208" s="14">
        <f>RTVE!J208</f>
        <v>4</v>
      </c>
      <c r="I208" s="14">
        <f>RTVE!G208</f>
        <v>104</v>
      </c>
      <c r="J208" s="14">
        <f>RTVE!I208</f>
        <v>1</v>
      </c>
      <c r="K208" s="14" t="str">
        <f>RTVE!M208</f>
        <v/>
      </c>
      <c r="L208" s="14" t="str">
        <f>RTVE!L208</f>
        <v>Hay 2 casos más que no son residencia en la Comunitat Valenciana.</v>
      </c>
    </row>
    <row r="209">
      <c r="A209" s="51">
        <f>RTVE!A209</f>
        <v>43912</v>
      </c>
      <c r="B209" s="14" t="str">
        <f>RTVE!C209</f>
        <v>Valencia/València</v>
      </c>
      <c r="C209" s="14" t="str">
        <f>RTVE!B209</f>
        <v>Comunitat Valenciana</v>
      </c>
      <c r="E209" s="14">
        <f>RTVE!H209</f>
        <v>590</v>
      </c>
      <c r="H209" s="14">
        <f>RTVE!J209</f>
        <v>25</v>
      </c>
      <c r="I209" s="14">
        <f>RTVE!G209</f>
        <v>627</v>
      </c>
      <c r="J209" s="14">
        <f>RTVE!I209</f>
        <v>12</v>
      </c>
      <c r="K209" s="14" t="str">
        <f>RTVE!M209</f>
        <v/>
      </c>
      <c r="L209" s="14" t="str">
        <f>RTVE!L209</f>
        <v>Hay 2 casos más que no son residencia en la Comunitat Valenciana.</v>
      </c>
    </row>
    <row r="210">
      <c r="A210" s="51">
        <f>RTVE!A210</f>
        <v>43912</v>
      </c>
      <c r="B210" s="14" t="str">
        <f>RTVE!C210</f>
        <v>Badajoz</v>
      </c>
      <c r="C210" s="14" t="str">
        <f>RTVE!B210</f>
        <v>Extremadura</v>
      </c>
      <c r="E210" s="14">
        <f>RTVE!H210</f>
        <v>104</v>
      </c>
      <c r="H210" s="14">
        <f>RTVE!J210</f>
        <v>2</v>
      </c>
      <c r="I210" s="14">
        <f>RTVE!G210</f>
        <v>111</v>
      </c>
      <c r="J210" s="14">
        <f>RTVE!I210</f>
        <v>5</v>
      </c>
      <c r="K210" s="14" t="str">
        <f>RTVE!M210</f>
        <v/>
      </c>
      <c r="L210" s="14" t="str">
        <f>RTVE!L210</f>
        <v/>
      </c>
    </row>
    <row r="211">
      <c r="A211" s="51">
        <f>RTVE!A211</f>
        <v>43912</v>
      </c>
      <c r="B211" s="14" t="str">
        <f>RTVE!C211</f>
        <v>Cáceres</v>
      </c>
      <c r="C211" s="14" t="str">
        <f>RTVE!B211</f>
        <v>Extremadura</v>
      </c>
      <c r="E211" s="14">
        <f>RTVE!H211</f>
        <v>231</v>
      </c>
      <c r="H211" s="14">
        <f>RTVE!J211</f>
        <v>12</v>
      </c>
      <c r="I211" s="14">
        <f>RTVE!G211</f>
        <v>243</v>
      </c>
      <c r="J211" s="14">
        <f>RTVE!I211</f>
        <v>2</v>
      </c>
      <c r="K211" s="14" t="str">
        <f>RTVE!M211</f>
        <v/>
      </c>
      <c r="L211" s="14" t="str">
        <f>RTVE!L211</f>
        <v/>
      </c>
    </row>
    <row r="212">
      <c r="A212" s="51">
        <f>RTVE!A212</f>
        <v>43912</v>
      </c>
      <c r="B212" s="14" t="str">
        <f>RTVE!C212</f>
        <v>Coruña, A</v>
      </c>
      <c r="C212" s="14" t="str">
        <f>RTVE!B212</f>
        <v>Galicia</v>
      </c>
      <c r="E212" s="14">
        <f>RTVE!H212</f>
        <v>326</v>
      </c>
      <c r="H212" s="14">
        <f>RTVE!J212</f>
        <v>5</v>
      </c>
      <c r="I212" s="14">
        <f>RTVE!G212</f>
        <v>384</v>
      </c>
      <c r="J212" s="14" t="str">
        <f>RTVE!I212</f>
        <v>5¹</v>
      </c>
      <c r="K212" s="14" t="str">
        <f>RTVE!M212</f>
        <v/>
      </c>
      <c r="L212" s="14" t="str">
        <f>RTVE!L212</f>
        <v>¹La Xunta no especifica el lugar de las altas.</v>
      </c>
    </row>
    <row r="213">
      <c r="A213" s="51">
        <f>RTVE!A213</f>
        <v>43912</v>
      </c>
      <c r="B213" s="14" t="str">
        <f>RTVE!C213</f>
        <v>Lugo</v>
      </c>
      <c r="C213" s="14" t="str">
        <f>RTVE!B213</f>
        <v>Galicia</v>
      </c>
      <c r="E213" s="14">
        <f>RTVE!H213</f>
        <v>53</v>
      </c>
      <c r="H213" s="14">
        <f>RTVE!J213</f>
        <v>1</v>
      </c>
      <c r="I213" s="14">
        <f>RTVE!G213</f>
        <v>58</v>
      </c>
      <c r="J213" s="14" t="str">
        <f>RTVE!I213</f>
        <v>5¹</v>
      </c>
      <c r="K213" s="14" t="str">
        <f>RTVE!M213</f>
        <v/>
      </c>
      <c r="L213" s="14" t="str">
        <f>RTVE!L213</f>
        <v>¹La Xunta no especifica el lugar de las altas.</v>
      </c>
    </row>
    <row r="214">
      <c r="A214" s="51">
        <f>RTVE!A214</f>
        <v>43912</v>
      </c>
      <c r="B214" s="14" t="str">
        <f>RTVE!C214</f>
        <v>Ourense</v>
      </c>
      <c r="C214" s="14" t="str">
        <f>RTVE!B214</f>
        <v>Galicia</v>
      </c>
      <c r="E214" s="14">
        <f>RTVE!H214</f>
        <v>74</v>
      </c>
      <c r="H214" s="14">
        <f>RTVE!J214</f>
        <v>0</v>
      </c>
      <c r="I214" s="14">
        <f>RTVE!G214</f>
        <v>95</v>
      </c>
      <c r="J214" s="14" t="str">
        <f>RTVE!I214</f>
        <v>5¹</v>
      </c>
      <c r="K214" s="14" t="str">
        <f>RTVE!M214</f>
        <v/>
      </c>
      <c r="L214" s="14" t="str">
        <f>RTVE!L214</f>
        <v>¹La Xunta no especifica el lugar de las altas.</v>
      </c>
    </row>
    <row r="215">
      <c r="A215" s="51">
        <f>RTVE!A215</f>
        <v>43912</v>
      </c>
      <c r="B215" s="14" t="str">
        <f>RTVE!C215</f>
        <v>Pontevedra</v>
      </c>
      <c r="C215" s="14" t="str">
        <f>RTVE!B215</f>
        <v>Galicia</v>
      </c>
      <c r="E215" s="14">
        <f>RTVE!H215</f>
        <v>262</v>
      </c>
      <c r="H215" s="14">
        <f>RTVE!J215</f>
        <v>2</v>
      </c>
      <c r="I215" s="14">
        <f>RTVE!G215</f>
        <v>348</v>
      </c>
      <c r="J215" s="14" t="str">
        <f>RTVE!I215</f>
        <v>5¹</v>
      </c>
      <c r="K215" s="14" t="str">
        <f>RTVE!M215</f>
        <v/>
      </c>
      <c r="L215" s="14" t="str">
        <f>RTVE!L215</f>
        <v>¹La Xunta no especifica el lugar de las altas.</v>
      </c>
    </row>
    <row r="216">
      <c r="A216" s="51">
        <f>RTVE!A216</f>
        <v>43912</v>
      </c>
      <c r="B216" s="14" t="str">
        <f>RTVE!C216</f>
        <v>Madrid</v>
      </c>
      <c r="C216" s="14" t="str">
        <f>RTVE!B216</f>
        <v>Madrid, Comunidad de</v>
      </c>
      <c r="E216" s="14">
        <f>RTVE!H216</f>
        <v>6931</v>
      </c>
      <c r="H216" s="14">
        <f>RTVE!J216</f>
        <v>1201</v>
      </c>
      <c r="I216" s="14">
        <f>RTVE!G216</f>
        <v>9702</v>
      </c>
      <c r="J216" s="14">
        <f>RTVE!I216</f>
        <v>1186</v>
      </c>
      <c r="K216" s="14" t="str">
        <f>RTVE!M216</f>
        <v/>
      </c>
      <c r="L216" s="14" t="str">
        <f>RTVE!L216</f>
        <v/>
      </c>
    </row>
    <row r="217">
      <c r="A217" s="51">
        <f>RTVE!A217</f>
        <v>43912</v>
      </c>
      <c r="B217" s="14" t="str">
        <f>RTVE!C217</f>
        <v>Melilla</v>
      </c>
      <c r="C217" s="14" t="str">
        <f>RTVE!B217</f>
        <v>Melilla</v>
      </c>
      <c r="E217" s="14">
        <f>RTVE!H217</f>
        <v>25</v>
      </c>
      <c r="H217" s="14">
        <f>RTVE!J217</f>
        <v>0</v>
      </c>
      <c r="I217" s="14">
        <f>RTVE!G217</f>
        <v>25</v>
      </c>
      <c r="J217" s="14">
        <f>RTVE!I217</f>
        <v>0</v>
      </c>
      <c r="K217" s="14" t="str">
        <f>RTVE!M217</f>
        <v/>
      </c>
      <c r="L217" s="14" t="str">
        <f>RTVE!L217</f>
        <v/>
      </c>
    </row>
    <row r="218">
      <c r="A218" s="51">
        <f>RTVE!A218</f>
        <v>43912</v>
      </c>
      <c r="B218" s="14" t="str">
        <f>RTVE!C218</f>
        <v>Murcia</v>
      </c>
      <c r="C218" s="14" t="str">
        <f>RTVE!B218</f>
        <v>Murcia</v>
      </c>
      <c r="E218" s="14">
        <f>RTVE!H218</f>
        <v>213</v>
      </c>
      <c r="H218" s="14">
        <f>RTVE!J218</f>
        <v>3</v>
      </c>
      <c r="I218" s="14">
        <f>RTVE!G218</f>
        <v>345</v>
      </c>
      <c r="J218" s="14">
        <f>RTVE!I218</f>
        <v>1</v>
      </c>
      <c r="K218" s="14" t="str">
        <f>RTVE!M218</f>
        <v/>
      </c>
      <c r="L218" s="14" t="str">
        <f>RTVE!L218</f>
        <v/>
      </c>
    </row>
    <row r="219">
      <c r="A219" s="51">
        <f>RTVE!A219</f>
        <v>43912</v>
      </c>
      <c r="B219" s="14" t="str">
        <f>RTVE!C219</f>
        <v>Navarra</v>
      </c>
      <c r="C219" s="14" t="str">
        <f>RTVE!B219</f>
        <v>Navarra, Comunidad Foral de</v>
      </c>
      <c r="E219" s="14">
        <f>RTVE!H219</f>
        <v>652</v>
      </c>
      <c r="H219" s="14">
        <f>RTVE!J219</f>
        <v>24</v>
      </c>
      <c r="I219" s="14">
        <f>RTVE!G219</f>
        <v>794</v>
      </c>
      <c r="J219" s="14">
        <f>RTVE!I219</f>
        <v>2</v>
      </c>
      <c r="K219" s="14" t="str">
        <f>RTVE!M219</f>
        <v/>
      </c>
      <c r="L219" s="14" t="str">
        <f>RTVE!L219</f>
        <v/>
      </c>
    </row>
    <row r="220">
      <c r="A220" s="51">
        <f>RTVE!A220</f>
        <v>43912</v>
      </c>
      <c r="B220" s="14" t="str">
        <f>RTVE!C220</f>
        <v>Araba/Álava</v>
      </c>
      <c r="C220" s="14" t="str">
        <f>RTVE!B220</f>
        <v>País Vasco</v>
      </c>
      <c r="E220" s="14">
        <f>RTVE!H220</f>
        <v>852</v>
      </c>
      <c r="H220" s="14">
        <f>RTVE!J220</f>
        <v>60</v>
      </c>
      <c r="I220" s="14">
        <f>RTVE!G220</f>
        <v>912</v>
      </c>
      <c r="J220" s="14" t="str">
        <f>RTVE!I220</f>
        <v>21¹</v>
      </c>
      <c r="K220" s="14" t="str">
        <f>RTVE!M220</f>
        <v/>
      </c>
      <c r="L220" s="14" t="str">
        <f>RTVE!L220</f>
        <v>¹El Gobierno Vasco no especifica el lugar de las altas.</v>
      </c>
    </row>
    <row r="221">
      <c r="A221" s="51">
        <f>RTVE!A221</f>
        <v>43912</v>
      </c>
      <c r="B221" s="14" t="str">
        <f>RTVE!C221</f>
        <v>Bizkaia</v>
      </c>
      <c r="C221" s="14" t="str">
        <f>RTVE!B221</f>
        <v>País Vasco</v>
      </c>
      <c r="E221" s="14">
        <f>RTVE!H221</f>
        <v>836</v>
      </c>
      <c r="H221" s="14">
        <f>RTVE!J221</f>
        <v>24</v>
      </c>
      <c r="I221" s="14">
        <f>RTVE!G221</f>
        <v>860</v>
      </c>
      <c r="J221" s="14" t="str">
        <f>RTVE!I221</f>
        <v>21¹</v>
      </c>
      <c r="K221" s="14" t="str">
        <f>RTVE!M221</f>
        <v/>
      </c>
      <c r="L221" s="14" t="str">
        <f>RTVE!L221</f>
        <v>¹El Gobierno Vasco no especifica el lugar de las altas.</v>
      </c>
    </row>
    <row r="222">
      <c r="A222" s="51">
        <f>RTVE!A222</f>
        <v>43912</v>
      </c>
      <c r="B222" s="14" t="str">
        <f>RTVE!C222</f>
        <v>Gipuzkoa</v>
      </c>
      <c r="C222" s="14" t="str">
        <f>RTVE!B222</f>
        <v>País Vasco</v>
      </c>
      <c r="E222" s="14">
        <f>RTVE!H222</f>
        <v>312</v>
      </c>
      <c r="H222" s="14">
        <f>RTVE!J222</f>
        <v>13</v>
      </c>
      <c r="I222" s="14">
        <f>RTVE!G222</f>
        <v>325</v>
      </c>
      <c r="J222" s="14" t="str">
        <f>RTVE!I222</f>
        <v>21¹</v>
      </c>
      <c r="K222" s="14" t="str">
        <f>RTVE!M222</f>
        <v/>
      </c>
      <c r="L222" s="14" t="str">
        <f>RTVE!L222</f>
        <v>¹El Gobierno Vasco no especifica el lugar de las altas.</v>
      </c>
    </row>
    <row r="223">
      <c r="A223" s="51">
        <f>RTVE!A223</f>
        <v>43912</v>
      </c>
      <c r="B223" s="14" t="str">
        <f>RTVE!C223</f>
        <v>La Rioja</v>
      </c>
      <c r="C223" s="14" t="str">
        <f>RTVE!B223</f>
        <v>Rioja, La</v>
      </c>
      <c r="E223" s="14">
        <f>RTVE!H223</f>
        <v>536</v>
      </c>
      <c r="H223" s="14">
        <f>RTVE!J223</f>
        <v>18</v>
      </c>
      <c r="I223" s="14">
        <f>RTVE!G223</f>
        <v>654</v>
      </c>
      <c r="J223" s="14">
        <f>RTVE!I223</f>
        <v>13</v>
      </c>
      <c r="K223" s="14" t="str">
        <f>RTVE!M223</f>
        <v/>
      </c>
      <c r="L223" s="14" t="str">
        <f>RTVE!L223</f>
        <v/>
      </c>
    </row>
    <row r="224">
      <c r="A224" s="51">
        <f>RTVE!A224</f>
        <v>43913</v>
      </c>
      <c r="B224" s="14" t="str">
        <f>RTVE!C224</f>
        <v>Almería</v>
      </c>
      <c r="C224" s="14" t="str">
        <f>RTVE!B224</f>
        <v>Andalucía</v>
      </c>
      <c r="E224" s="14">
        <f>RTVE!H224</f>
        <v>72</v>
      </c>
      <c r="H224" s="14">
        <f>RTVE!J224</f>
        <v>2</v>
      </c>
      <c r="I224" s="14">
        <f>RTVE!G224</f>
        <v>74</v>
      </c>
      <c r="J224" s="14">
        <f>RTVE!I224</f>
        <v>0</v>
      </c>
      <c r="K224" s="14" t="str">
        <f>RTVE!M224</f>
        <v/>
      </c>
      <c r="L224" s="14" t="str">
        <f>RTVE!L224</f>
        <v>¹La Junta no especifica el lugar de las altas y algunas de ellas corresponden a seguimiento domiciliario.</v>
      </c>
    </row>
    <row r="225">
      <c r="A225" s="51">
        <f>RTVE!A225</f>
        <v>43913</v>
      </c>
      <c r="B225" s="14" t="str">
        <f>RTVE!C225</f>
        <v>Cádiz</v>
      </c>
      <c r="C225" s="14" t="str">
        <f>RTVE!B225</f>
        <v>Andalucía</v>
      </c>
      <c r="E225" s="14">
        <f>RTVE!H225</f>
        <v>175</v>
      </c>
      <c r="H225" s="14">
        <f>RTVE!J225</f>
        <v>3</v>
      </c>
      <c r="I225" s="14">
        <f>RTVE!G225</f>
        <v>178</v>
      </c>
      <c r="J225" s="14">
        <f>RTVE!I225</f>
        <v>0</v>
      </c>
      <c r="K225" s="14" t="str">
        <f>RTVE!M225</f>
        <v/>
      </c>
      <c r="L225" s="14" t="str">
        <f>RTVE!L225</f>
        <v>¹La Junta no especifica el lugar de las altas y algunas de ellas corresponden a seguimiento domiciliario.</v>
      </c>
    </row>
    <row r="226">
      <c r="A226" s="51">
        <f>RTVE!A226</f>
        <v>43913</v>
      </c>
      <c r="B226" s="14" t="str">
        <f>RTVE!C226</f>
        <v>Córdoba</v>
      </c>
      <c r="C226" s="14" t="str">
        <f>RTVE!B226</f>
        <v>Andalucía</v>
      </c>
      <c r="E226" s="14">
        <f>RTVE!H226</f>
        <v>187</v>
      </c>
      <c r="H226" s="14">
        <f>RTVE!J226</f>
        <v>4</v>
      </c>
      <c r="I226" s="14">
        <f>RTVE!G226</f>
        <v>191</v>
      </c>
      <c r="J226" s="14">
        <f>RTVE!I226</f>
        <v>0</v>
      </c>
      <c r="K226" s="14" t="str">
        <f>RTVE!M226</f>
        <v/>
      </c>
      <c r="L226" s="14" t="str">
        <f>RTVE!L226</f>
        <v>¹La Junta no especifica el lugar de las altas y algunas de ellas corresponden a seguimiento domiciliario.</v>
      </c>
    </row>
    <row r="227">
      <c r="A227" s="51">
        <f>RTVE!A227</f>
        <v>43913</v>
      </c>
      <c r="B227" s="14" t="str">
        <f>RTVE!C227</f>
        <v>Granada</v>
      </c>
      <c r="C227" s="14" t="str">
        <f>RTVE!B227</f>
        <v>Andalucía</v>
      </c>
      <c r="E227" s="14">
        <f>RTVE!H227</f>
        <v>357</v>
      </c>
      <c r="H227" s="14">
        <f>RTVE!J227</f>
        <v>17</v>
      </c>
      <c r="I227" s="14">
        <f>RTVE!G227</f>
        <v>374</v>
      </c>
      <c r="J227" s="14">
        <f>RTVE!I227</f>
        <v>0</v>
      </c>
      <c r="K227" s="14" t="str">
        <f>RTVE!M227</f>
        <v/>
      </c>
      <c r="L227" s="14" t="str">
        <f>RTVE!L227</f>
        <v>¹La Junta no especifica el lugar de las altas y algunas de ellas corresponden a seguimiento domiciliario.</v>
      </c>
    </row>
    <row r="228">
      <c r="A228" s="51">
        <f>RTVE!A228</f>
        <v>43913</v>
      </c>
      <c r="B228" s="14" t="str">
        <f>RTVE!C228</f>
        <v>Huelva</v>
      </c>
      <c r="C228" s="14" t="str">
        <f>RTVE!B228</f>
        <v>Andalucía</v>
      </c>
      <c r="E228" s="14">
        <f>RTVE!H228</f>
        <v>57</v>
      </c>
      <c r="H228" s="14">
        <f>RTVE!J228</f>
        <v>1</v>
      </c>
      <c r="I228" s="14">
        <f>RTVE!G228</f>
        <v>58</v>
      </c>
      <c r="J228" s="14">
        <f>RTVE!I228</f>
        <v>0</v>
      </c>
      <c r="K228" s="14" t="str">
        <f>RTVE!M228</f>
        <v/>
      </c>
      <c r="L228" s="14" t="str">
        <f>RTVE!L228</f>
        <v>¹La Junta no especifica el lugar de las altas y algunas de ellas corresponden a seguimiento domiciliario.</v>
      </c>
    </row>
    <row r="229">
      <c r="A229" s="51">
        <f>RTVE!A229</f>
        <v>43913</v>
      </c>
      <c r="B229" s="14" t="str">
        <f>RTVE!C229</f>
        <v>Jaén</v>
      </c>
      <c r="C229" s="14" t="str">
        <f>RTVE!B229</f>
        <v>Andalucía</v>
      </c>
      <c r="E229" s="14">
        <f>RTVE!H229</f>
        <v>210</v>
      </c>
      <c r="H229" s="14">
        <f>RTVE!J229</f>
        <v>5</v>
      </c>
      <c r="I229" s="14">
        <f>RTVE!G229</f>
        <v>215</v>
      </c>
      <c r="J229" s="14">
        <f>RTVE!I229</f>
        <v>0</v>
      </c>
      <c r="K229" s="14" t="str">
        <f>RTVE!M229</f>
        <v/>
      </c>
      <c r="L229" s="14" t="str">
        <f>RTVE!L229</f>
        <v>¹La Junta no especifica el lugar de las altas y algunas de ellas corresponden a seguimiento domiciliario.</v>
      </c>
    </row>
    <row r="230">
      <c r="A230" s="51">
        <f>RTVE!A230</f>
        <v>43913</v>
      </c>
      <c r="B230" s="14" t="str">
        <f>RTVE!C230</f>
        <v>Málaga</v>
      </c>
      <c r="C230" s="14" t="str">
        <f>RTVE!B230</f>
        <v>Andalucía</v>
      </c>
      <c r="E230" s="14">
        <f>RTVE!H230</f>
        <v>499</v>
      </c>
      <c r="H230" s="14">
        <f>RTVE!J230</f>
        <v>21</v>
      </c>
      <c r="I230" s="14">
        <f>RTVE!G230</f>
        <v>520</v>
      </c>
      <c r="J230" s="14">
        <f>RTVE!I230</f>
        <v>0</v>
      </c>
      <c r="K230" s="14" t="str">
        <f>RTVE!M230</f>
        <v/>
      </c>
      <c r="L230" s="14" t="str">
        <f>RTVE!L230</f>
        <v>¹La Junta no especifica el lugar de las altas y algunas de ellas corresponden a seguimiento domiciliario.</v>
      </c>
    </row>
    <row r="231">
      <c r="A231" s="51">
        <f>RTVE!A231</f>
        <v>43913</v>
      </c>
      <c r="B231" s="14" t="str">
        <f>RTVE!C231</f>
        <v>Sevilla</v>
      </c>
      <c r="C231" s="14" t="str">
        <f>RTVE!B231</f>
        <v>Andalucía</v>
      </c>
      <c r="E231" s="14">
        <f>RTVE!H231</f>
        <v>345</v>
      </c>
      <c r="H231" s="14">
        <f>RTVE!J231</f>
        <v>5</v>
      </c>
      <c r="I231" s="14">
        <f>RTVE!G231</f>
        <v>351</v>
      </c>
      <c r="J231" s="14">
        <f>RTVE!I231</f>
        <v>1</v>
      </c>
      <c r="K231" s="14" t="str">
        <f>RTVE!M231</f>
        <v/>
      </c>
      <c r="L231" s="14" t="str">
        <f>RTVE!L231</f>
        <v>¹La Junta no especifica el lugar de las altas y algunas de ellas corresponden a seguimiento domiciliario.</v>
      </c>
    </row>
    <row r="232">
      <c r="A232" s="51">
        <f>RTVE!A232</f>
        <v>43913</v>
      </c>
      <c r="B232" s="14" t="str">
        <f>RTVE!C232</f>
        <v>Huesca</v>
      </c>
      <c r="C232" s="14" t="str">
        <f>RTVE!B232</f>
        <v>Aragón</v>
      </c>
      <c r="E232" s="14">
        <f>RTVE!H232</f>
        <v>37</v>
      </c>
      <c r="H232" s="14">
        <f>RTVE!J232</f>
        <v>0</v>
      </c>
      <c r="I232" s="14">
        <f>RTVE!G232</f>
        <v>37</v>
      </c>
      <c r="J232" s="14">
        <f>RTVE!I232</f>
        <v>0</v>
      </c>
      <c r="K232" s="14" t="str">
        <f>RTVE!M232</f>
        <v/>
      </c>
      <c r="L232" s="14" t="str">
        <f>RTVE!L232</f>
        <v>Hay 11 casos más en la comunidad que no son residentes en Aragón y el Gobierno autonómico no ha informado del lugar de uno de los fallecimientos.</v>
      </c>
    </row>
    <row r="233">
      <c r="A233" s="51">
        <f>RTVE!A233</f>
        <v>43913</v>
      </c>
      <c r="B233" s="14" t="str">
        <f>RTVE!C233</f>
        <v>Teruel</v>
      </c>
      <c r="C233" s="14" t="str">
        <f>RTVE!B233</f>
        <v>Aragón</v>
      </c>
      <c r="E233" s="14">
        <f>RTVE!H233</f>
        <v>45</v>
      </c>
      <c r="H233" s="14">
        <f>RTVE!J233</f>
        <v>2</v>
      </c>
      <c r="I233" s="14">
        <f>RTVE!G233</f>
        <v>47</v>
      </c>
      <c r="J233" s="14">
        <f>RTVE!I233</f>
        <v>0</v>
      </c>
      <c r="K233" s="14" t="str">
        <f>RTVE!M233</f>
        <v/>
      </c>
      <c r="L233" s="14" t="str">
        <f>RTVE!L233</f>
        <v>Hay 11 casos más en la comunidad que no son residentes en Aragón y el Gobierno autonómico no ha informado del lugar de uno de los fallecimientos.</v>
      </c>
    </row>
    <row r="234">
      <c r="A234" s="51">
        <f>RTVE!A234</f>
        <v>43913</v>
      </c>
      <c r="B234" s="14" t="str">
        <f>RTVE!C234</f>
        <v>Zaragoza</v>
      </c>
      <c r="C234" s="14" t="str">
        <f>RTVE!B234</f>
        <v>Aragón</v>
      </c>
      <c r="E234" s="14">
        <f>RTVE!H234</f>
        <v>315</v>
      </c>
      <c r="H234" s="14">
        <f>RTVE!J234</f>
        <v>14</v>
      </c>
      <c r="I234" s="14">
        <f>RTVE!G234</f>
        <v>329</v>
      </c>
      <c r="J234" s="14">
        <f>RTVE!I234</f>
        <v>0</v>
      </c>
      <c r="K234" s="14" t="str">
        <f>RTVE!M234</f>
        <v/>
      </c>
      <c r="L234" s="14" t="str">
        <f>RTVE!L234</f>
        <v>Hay 11 casos más en la comunidad que no son residentes en Aragón y el Gobierno autonómico no ha informado del lugar de uno de los fallecimientos.</v>
      </c>
    </row>
    <row r="235">
      <c r="A235" s="51">
        <f>RTVE!A235</f>
        <v>43913</v>
      </c>
      <c r="B235" s="14" t="str">
        <f>RTVE!C235</f>
        <v>Asturias</v>
      </c>
      <c r="C235" s="14" t="str">
        <f>RTVE!B235</f>
        <v>Asturias, Principado de</v>
      </c>
      <c r="E235" s="14">
        <f>RTVE!H235</f>
        <v>610</v>
      </c>
      <c r="H235" s="14">
        <f>RTVE!J235</f>
        <v>22</v>
      </c>
      <c r="I235" s="14">
        <f>RTVE!G235</f>
        <v>662</v>
      </c>
      <c r="J235" s="14">
        <f>RTVE!I235</f>
        <v>30</v>
      </c>
      <c r="K235" s="14" t="str">
        <f>RTVE!M235</f>
        <v/>
      </c>
      <c r="L235" s="14" t="str">
        <f>RTVE!L235</f>
        <v/>
      </c>
    </row>
    <row r="236">
      <c r="A236" s="51">
        <f>RTVE!A236</f>
        <v>43913</v>
      </c>
      <c r="B236" s="14" t="str">
        <f>RTVE!C236</f>
        <v>Formentera</v>
      </c>
      <c r="C236" s="14" t="str">
        <f>RTVE!B236</f>
        <v>Baleares</v>
      </c>
      <c r="E236" s="14" t="str">
        <f>RTVE!H236</f>
        <v/>
      </c>
      <c r="H236" s="14" t="str">
        <f>RTVE!J236</f>
        <v/>
      </c>
      <c r="I236" s="14" t="str">
        <f>RTVE!G236</f>
        <v/>
      </c>
      <c r="J236" s="14" t="str">
        <f>RTVE!I236</f>
        <v/>
      </c>
      <c r="K236" s="14" t="str">
        <f>RTVE!M236</f>
        <v/>
      </c>
      <c r="L236" s="14" t="str">
        <f>RTVE!L236</f>
        <v/>
      </c>
    </row>
    <row r="237">
      <c r="A237" s="51">
        <f>RTVE!A237</f>
        <v>43913</v>
      </c>
      <c r="B237" s="14" t="str">
        <f>RTVE!C237</f>
        <v>Ibiza</v>
      </c>
      <c r="C237" s="14" t="str">
        <f>RTVE!B237</f>
        <v>Baleares</v>
      </c>
      <c r="E237" s="14">
        <f>RTVE!H237</f>
        <v>20</v>
      </c>
      <c r="H237" s="14">
        <f>RTVE!J237</f>
        <v>1</v>
      </c>
      <c r="I237" s="14">
        <f>RTVE!G237</f>
        <v>21</v>
      </c>
      <c r="J237" s="14" t="str">
        <f>RTVE!I237</f>
        <v>10¹</v>
      </c>
      <c r="K237" s="14" t="str">
        <f>RTVE!M237</f>
        <v/>
      </c>
      <c r="L237" s="14" t="str">
        <f>RTVE!L237</f>
        <v>¹El Govern balear no facilita el lugar de las altas.</v>
      </c>
    </row>
    <row r="238">
      <c r="A238" s="51">
        <f>RTVE!A238</f>
        <v>43913</v>
      </c>
      <c r="B238" s="14" t="str">
        <f>RTVE!C238</f>
        <v>Mallorca</v>
      </c>
      <c r="C238" s="14" t="str">
        <f>RTVE!B238</f>
        <v>Baleares</v>
      </c>
      <c r="E238" s="14">
        <f>RTVE!H238</f>
        <v>197</v>
      </c>
      <c r="H238" s="14">
        <f>RTVE!J238</f>
        <v>9</v>
      </c>
      <c r="I238" s="14">
        <f>RTVE!G238</f>
        <v>210</v>
      </c>
      <c r="J238" s="14" t="str">
        <f>RTVE!I238</f>
        <v>10¹</v>
      </c>
      <c r="K238" s="14" t="str">
        <f>RTVE!M238</f>
        <v/>
      </c>
      <c r="L238" s="14" t="str">
        <f>RTVE!L238</f>
        <v>¹El Govern balear no facilita el lugar de las altas.</v>
      </c>
    </row>
    <row r="239">
      <c r="A239" s="51">
        <f>RTVE!A239</f>
        <v>43913</v>
      </c>
      <c r="B239" s="14" t="str">
        <f>RTVE!C239</f>
        <v>Menorca</v>
      </c>
      <c r="C239" s="14" t="str">
        <f>RTVE!B239</f>
        <v>Baleares</v>
      </c>
      <c r="E239" s="14">
        <f>RTVE!H239</f>
        <v>13</v>
      </c>
      <c r="H239" s="14">
        <f>RTVE!J239</f>
        <v>0</v>
      </c>
      <c r="I239" s="14">
        <f>RTVE!G239</f>
        <v>15</v>
      </c>
      <c r="J239" s="14" t="str">
        <f>RTVE!I239</f>
        <v>10¹</v>
      </c>
      <c r="K239" s="14" t="str">
        <f>RTVE!M239</f>
        <v/>
      </c>
      <c r="L239" s="14" t="str">
        <f>RTVE!L239</f>
        <v>¹El Govern balear no facilita el lugar de las altas.</v>
      </c>
    </row>
    <row r="240">
      <c r="A240" s="51">
        <f>RTVE!A240</f>
        <v>43913</v>
      </c>
      <c r="B240" s="14" t="str">
        <f>RTVE!C240</f>
        <v>El Hierro</v>
      </c>
      <c r="C240" s="14" t="str">
        <f>RTVE!B240</f>
        <v>Canarias</v>
      </c>
      <c r="E240" s="14">
        <f>RTVE!H240</f>
        <v>2</v>
      </c>
      <c r="H240" s="14" t="str">
        <f>RTVE!J240</f>
        <v>11¹</v>
      </c>
      <c r="I240" s="14">
        <f>RTVE!G240</f>
        <v>2</v>
      </c>
      <c r="J240" s="14" t="str">
        <f>RTVE!I240</f>
        <v>7¹</v>
      </c>
      <c r="K240" s="14" t="str">
        <f>RTVE!M240</f>
        <v/>
      </c>
      <c r="L240" s="14" t="str">
        <f>RTVE!L240</f>
        <v>¹Canarias no especifica el lugar de los fallecimentos ni de las altas.</v>
      </c>
    </row>
    <row r="241">
      <c r="A241" s="51">
        <f>RTVE!A241</f>
        <v>43913</v>
      </c>
      <c r="B241" s="14" t="str">
        <f>RTVE!C241</f>
        <v>Fuerteventura</v>
      </c>
      <c r="C241" s="14" t="str">
        <f>RTVE!B241</f>
        <v>Canarias</v>
      </c>
      <c r="E241" s="14">
        <f>RTVE!H241</f>
        <v>18</v>
      </c>
      <c r="H241" s="14" t="str">
        <f>RTVE!J241</f>
        <v>11¹</v>
      </c>
      <c r="I241" s="14">
        <f>RTVE!G241</f>
        <v>18</v>
      </c>
      <c r="J241" s="14" t="str">
        <f>RTVE!I241</f>
        <v>7¹</v>
      </c>
      <c r="K241" s="14" t="str">
        <f>RTVE!M241</f>
        <v/>
      </c>
      <c r="L241" s="14" t="str">
        <f>RTVE!L241</f>
        <v>¹Canarias no especifica el lugar de los fallecimentos ni de las altas.</v>
      </c>
    </row>
    <row r="242">
      <c r="A242" s="51">
        <f>RTVE!A242</f>
        <v>43913</v>
      </c>
      <c r="B242" s="14" t="str">
        <f>RTVE!C242</f>
        <v>Gran Canaria</v>
      </c>
      <c r="C242" s="14" t="str">
        <f>RTVE!B242</f>
        <v>Canarias</v>
      </c>
      <c r="E242" s="14">
        <f>RTVE!H242</f>
        <v>133</v>
      </c>
      <c r="H242" s="14" t="str">
        <f>RTVE!J242</f>
        <v>11¹</v>
      </c>
      <c r="I242" s="14">
        <f>RTVE!G242</f>
        <v>135</v>
      </c>
      <c r="J242" s="14" t="str">
        <f>RTVE!I242</f>
        <v>7¹</v>
      </c>
      <c r="K242" s="14" t="str">
        <f>RTVE!M242</f>
        <v/>
      </c>
      <c r="L242" s="14" t="str">
        <f>RTVE!L242</f>
        <v>¹Canarias no especifica el lugar de los fallecimentos ni de las altas.</v>
      </c>
    </row>
    <row r="243">
      <c r="A243" s="51">
        <f>RTVE!A243</f>
        <v>43913</v>
      </c>
      <c r="B243" s="14" t="str">
        <f>RTVE!C243</f>
        <v>La Gomera</v>
      </c>
      <c r="C243" s="14" t="str">
        <f>RTVE!B243</f>
        <v>Canarias</v>
      </c>
      <c r="E243" s="14">
        <f>RTVE!H243</f>
        <v>1</v>
      </c>
      <c r="H243" s="14" t="str">
        <f>RTVE!J243</f>
        <v>11¹</v>
      </c>
      <c r="I243" s="14">
        <f>RTVE!G243</f>
        <v>3</v>
      </c>
      <c r="J243" s="14" t="str">
        <f>RTVE!I243</f>
        <v>7¹</v>
      </c>
      <c r="K243" s="14" t="str">
        <f>RTVE!M243</f>
        <v/>
      </c>
      <c r="L243" s="14" t="str">
        <f>RTVE!L243</f>
        <v>¹Canarias no especifica el lugar de los fallecimentos ni de las altas.</v>
      </c>
    </row>
    <row r="244">
      <c r="A244" s="51">
        <f>RTVE!A244</f>
        <v>43913</v>
      </c>
      <c r="B244" s="14" t="str">
        <f>RTVE!C244</f>
        <v>La Palma</v>
      </c>
      <c r="C244" s="14" t="str">
        <f>RTVE!B244</f>
        <v>Canarias</v>
      </c>
      <c r="E244" s="14">
        <f>RTVE!H244</f>
        <v>21</v>
      </c>
      <c r="H244" s="14" t="str">
        <f>RTVE!J244</f>
        <v>11¹</v>
      </c>
      <c r="I244" s="14">
        <f>RTVE!G244</f>
        <v>21</v>
      </c>
      <c r="J244" s="14" t="str">
        <f>RTVE!I244</f>
        <v>7¹</v>
      </c>
      <c r="K244" s="14" t="str">
        <f>RTVE!M244</f>
        <v/>
      </c>
      <c r="L244" s="14" t="str">
        <f>RTVE!L244</f>
        <v>¹Canarias no especifica el lugar de los fallecimentos ni de las altas.</v>
      </c>
    </row>
    <row r="245">
      <c r="A245" s="51">
        <f>RTVE!A245</f>
        <v>43913</v>
      </c>
      <c r="B245" s="14" t="str">
        <f>RTVE!C245</f>
        <v>Lanzarote</v>
      </c>
      <c r="C245" s="14" t="str">
        <f>RTVE!B245</f>
        <v>Canarias</v>
      </c>
      <c r="E245" s="14">
        <f>RTVE!H245</f>
        <v>9</v>
      </c>
      <c r="H245" s="14" t="str">
        <f>RTVE!J245</f>
        <v>11¹</v>
      </c>
      <c r="I245" s="14">
        <f>RTVE!G245</f>
        <v>9</v>
      </c>
      <c r="J245" s="14" t="str">
        <f>RTVE!I245</f>
        <v>7¹</v>
      </c>
      <c r="K245" s="14" t="str">
        <f>RTVE!M245</f>
        <v/>
      </c>
      <c r="L245" s="14" t="str">
        <f>RTVE!L245</f>
        <v>¹Canarias no especifica el lugar de los fallecimentos ni de las altas.</v>
      </c>
    </row>
    <row r="246">
      <c r="A246" s="51">
        <f>RTVE!A246</f>
        <v>43913</v>
      </c>
      <c r="B246" s="14" t="str">
        <f>RTVE!C246</f>
        <v>Tenerife</v>
      </c>
      <c r="C246" s="14" t="str">
        <f>RTVE!B246</f>
        <v>Canarias</v>
      </c>
      <c r="E246" s="14">
        <f>RTVE!H246</f>
        <v>284</v>
      </c>
      <c r="H246" s="14" t="str">
        <f>RTVE!J246</f>
        <v>11¹</v>
      </c>
      <c r="I246" s="14">
        <f>RTVE!G246</f>
        <v>293</v>
      </c>
      <c r="J246" s="14" t="str">
        <f>RTVE!I246</f>
        <v>7¹</v>
      </c>
      <c r="K246" s="14" t="str">
        <f>RTVE!M246</f>
        <v/>
      </c>
      <c r="L246" s="14" t="str">
        <f>RTVE!L246</f>
        <v>¹Canarias no especifica el lugar de los fallecimentos ni de las altas.</v>
      </c>
    </row>
    <row r="247">
      <c r="A247" s="51">
        <f>RTVE!A247</f>
        <v>43913</v>
      </c>
      <c r="B247" s="14" t="str">
        <f>RTVE!C247</f>
        <v>Cantabria</v>
      </c>
      <c r="C247" s="14" t="str">
        <f>RTVE!B247</f>
        <v>Cantabria</v>
      </c>
      <c r="E247" s="14">
        <f>RTVE!H247</f>
        <v>330</v>
      </c>
      <c r="H247" s="14">
        <f>RTVE!J247</f>
        <v>6</v>
      </c>
      <c r="I247" s="14">
        <f>RTVE!G247</f>
        <v>347</v>
      </c>
      <c r="J247" s="14">
        <f>RTVE!I247</f>
        <v>11</v>
      </c>
      <c r="K247" s="14" t="str">
        <f>RTVE!M247</f>
        <v/>
      </c>
      <c r="L247" s="14" t="str">
        <f>RTVE!L247</f>
        <v/>
      </c>
    </row>
    <row r="248">
      <c r="A248" s="51">
        <f>RTVE!A248</f>
        <v>43913</v>
      </c>
      <c r="B248" s="14" t="str">
        <f>RTVE!C248</f>
        <v>Albacete</v>
      </c>
      <c r="C248" s="14" t="str">
        <f>RTVE!B248</f>
        <v>Castilla - La Mancha</v>
      </c>
      <c r="E248" s="14">
        <f>RTVE!H248</f>
        <v>390</v>
      </c>
      <c r="H248" s="14">
        <f>RTVE!J248</f>
        <v>32</v>
      </c>
      <c r="I248" s="14">
        <f>RTVE!G248</f>
        <v>430</v>
      </c>
      <c r="J248" s="14">
        <f>RTVE!I248</f>
        <v>8</v>
      </c>
      <c r="K248" s="14" t="str">
        <f>RTVE!M248</f>
        <v/>
      </c>
      <c r="L248" s="14" t="str">
        <f>RTVE!L248</f>
        <v/>
      </c>
    </row>
    <row r="249">
      <c r="A249" s="51">
        <f>RTVE!A249</f>
        <v>43913</v>
      </c>
      <c r="B249" s="14" t="str">
        <f>RTVE!C249</f>
        <v>Ciudad Real</v>
      </c>
      <c r="C249" s="14" t="str">
        <f>RTVE!B249</f>
        <v>Castilla - La Mancha</v>
      </c>
      <c r="E249" s="14">
        <f>RTVE!H249</f>
        <v>457</v>
      </c>
      <c r="H249" s="14">
        <f>RTVE!J249</f>
        <v>40</v>
      </c>
      <c r="I249" s="14">
        <f>RTVE!G249</f>
        <v>505</v>
      </c>
      <c r="J249" s="14">
        <f>RTVE!I249</f>
        <v>8</v>
      </c>
      <c r="K249" s="14" t="str">
        <f>RTVE!M249</f>
        <v/>
      </c>
      <c r="L249" s="14" t="str">
        <f>RTVE!L249</f>
        <v/>
      </c>
    </row>
    <row r="250">
      <c r="A250" s="51">
        <f>RTVE!A250</f>
        <v>43913</v>
      </c>
      <c r="B250" s="14" t="str">
        <f>RTVE!C250</f>
        <v>Cuenca</v>
      </c>
      <c r="C250" s="14" t="str">
        <f>RTVE!B250</f>
        <v>Castilla - La Mancha</v>
      </c>
      <c r="E250" s="14">
        <f>RTVE!H250</f>
        <v>104</v>
      </c>
      <c r="H250" s="14">
        <f>RTVE!J250</f>
        <v>8</v>
      </c>
      <c r="I250" s="14">
        <f>RTVE!G250</f>
        <v>120</v>
      </c>
      <c r="J250" s="14">
        <f>RTVE!I250</f>
        <v>8</v>
      </c>
      <c r="K250" s="14" t="str">
        <f>RTVE!M250</f>
        <v/>
      </c>
      <c r="L250" s="14" t="str">
        <f>RTVE!L250</f>
        <v/>
      </c>
    </row>
    <row r="251">
      <c r="A251" s="51">
        <f>RTVE!A251</f>
        <v>43913</v>
      </c>
      <c r="B251" s="14" t="str">
        <f>RTVE!C251</f>
        <v>Guadalajara</v>
      </c>
      <c r="C251" s="14" t="str">
        <f>RTVE!B251</f>
        <v>Castilla - La Mancha</v>
      </c>
      <c r="E251" s="14">
        <f>RTVE!H251</f>
        <v>257</v>
      </c>
      <c r="H251" s="14">
        <f>RTVE!J251</f>
        <v>4</v>
      </c>
      <c r="I251" s="14">
        <f>RTVE!G251</f>
        <v>263</v>
      </c>
      <c r="J251" s="14">
        <f>RTVE!I251</f>
        <v>2</v>
      </c>
      <c r="K251" s="14" t="str">
        <f>RTVE!M251</f>
        <v/>
      </c>
      <c r="L251" s="14" t="str">
        <f>RTVE!L251</f>
        <v/>
      </c>
    </row>
    <row r="252">
      <c r="A252" s="51">
        <f>RTVE!A252</f>
        <v>43913</v>
      </c>
      <c r="B252" s="14" t="str">
        <f>RTVE!C252</f>
        <v>Toledo</v>
      </c>
      <c r="C252" s="14" t="str">
        <f>RTVE!B252</f>
        <v>Castilla - La Mancha</v>
      </c>
      <c r="E252" s="14">
        <f>RTVE!H252</f>
        <v>451</v>
      </c>
      <c r="H252" s="14">
        <f>RTVE!J252</f>
        <v>28</v>
      </c>
      <c r="I252" s="14">
        <f>RTVE!G252</f>
        <v>501</v>
      </c>
      <c r="J252" s="14">
        <f>RTVE!I252</f>
        <v>22</v>
      </c>
      <c r="K252" s="14" t="str">
        <f>RTVE!M252</f>
        <v/>
      </c>
      <c r="L252" s="14" t="str">
        <f>RTVE!L252</f>
        <v/>
      </c>
    </row>
    <row r="253">
      <c r="A253" s="51">
        <f>RTVE!A253</f>
        <v>43913</v>
      </c>
      <c r="B253" s="14" t="str">
        <f>RTVE!C253</f>
        <v>Ávila</v>
      </c>
      <c r="C253" s="14" t="str">
        <f>RTVE!B253</f>
        <v>Castilla y León</v>
      </c>
      <c r="E253" s="14">
        <f>RTVE!H253</f>
        <v>132</v>
      </c>
      <c r="H253" s="14">
        <f>RTVE!J253</f>
        <v>10</v>
      </c>
      <c r="I253" s="14">
        <f>RTVE!G253</f>
        <v>159</v>
      </c>
      <c r="J253" s="14">
        <f>RTVE!I253</f>
        <v>17</v>
      </c>
      <c r="K253" s="14" t="str">
        <f>RTVE!M253</f>
        <v/>
      </c>
      <c r="L253" s="14" t="str">
        <f>RTVE!L253</f>
        <v/>
      </c>
    </row>
    <row r="254">
      <c r="A254" s="51">
        <f>RTVE!A254</f>
        <v>43913</v>
      </c>
      <c r="B254" s="14" t="str">
        <f>RTVE!C254</f>
        <v>Burgos</v>
      </c>
      <c r="C254" s="14" t="str">
        <f>RTVE!B254</f>
        <v>Castilla y León</v>
      </c>
      <c r="E254" s="14">
        <f>RTVE!H254</f>
        <v>289</v>
      </c>
      <c r="H254" s="14">
        <f>RTVE!J254</f>
        <v>18</v>
      </c>
      <c r="I254" s="14">
        <f>RTVE!G254</f>
        <v>336</v>
      </c>
      <c r="J254" s="14">
        <f>RTVE!I254</f>
        <v>29</v>
      </c>
      <c r="K254" s="14" t="str">
        <f>RTVE!M254</f>
        <v/>
      </c>
      <c r="L254" s="14" t="str">
        <f>RTVE!L254</f>
        <v/>
      </c>
    </row>
    <row r="255">
      <c r="A255" s="51">
        <f>RTVE!A255</f>
        <v>43913</v>
      </c>
      <c r="B255" s="14" t="str">
        <f>RTVE!C255</f>
        <v>León</v>
      </c>
      <c r="C255" s="14" t="str">
        <f>RTVE!B255</f>
        <v>Castilla y León</v>
      </c>
      <c r="E255" s="14">
        <f>RTVE!H255</f>
        <v>254</v>
      </c>
      <c r="H255" s="14">
        <f>RTVE!J255</f>
        <v>20</v>
      </c>
      <c r="I255" s="14">
        <f>RTVE!G255</f>
        <v>290</v>
      </c>
      <c r="J255" s="14">
        <f>RTVE!I255</f>
        <v>16</v>
      </c>
      <c r="K255" s="14" t="str">
        <f>RTVE!M255</f>
        <v/>
      </c>
      <c r="L255" s="14" t="str">
        <f>RTVE!L255</f>
        <v/>
      </c>
    </row>
    <row r="256">
      <c r="A256" s="51">
        <f>RTVE!A256</f>
        <v>43913</v>
      </c>
      <c r="B256" s="14" t="str">
        <f>RTVE!C256</f>
        <v>Palencia</v>
      </c>
      <c r="C256" s="14" t="str">
        <f>RTVE!B256</f>
        <v>Castilla y León</v>
      </c>
      <c r="E256" s="14">
        <f>RTVE!H256</f>
        <v>62</v>
      </c>
      <c r="H256" s="14">
        <f>RTVE!J256</f>
        <v>0</v>
      </c>
      <c r="I256" s="14">
        <f>RTVE!G256</f>
        <v>64</v>
      </c>
      <c r="J256" s="14">
        <f>RTVE!I256</f>
        <v>2</v>
      </c>
      <c r="K256" s="14" t="str">
        <f>RTVE!M256</f>
        <v/>
      </c>
      <c r="L256" s="14" t="str">
        <f>RTVE!L256</f>
        <v/>
      </c>
    </row>
    <row r="257">
      <c r="A257" s="51">
        <f>RTVE!A257</f>
        <v>43913</v>
      </c>
      <c r="B257" s="14" t="str">
        <f>RTVE!C257</f>
        <v>Salamanca</v>
      </c>
      <c r="C257" s="14" t="str">
        <f>RTVE!B257</f>
        <v>Castilla y León</v>
      </c>
      <c r="E257" s="14">
        <f>RTVE!H257</f>
        <v>358</v>
      </c>
      <c r="H257" s="14">
        <f>RTVE!J257</f>
        <v>24</v>
      </c>
      <c r="I257" s="14">
        <f>RTVE!G257</f>
        <v>404</v>
      </c>
      <c r="J257" s="14">
        <f>RTVE!I257</f>
        <v>22</v>
      </c>
      <c r="K257" s="14" t="str">
        <f>RTVE!M257</f>
        <v/>
      </c>
      <c r="L257" s="14" t="str">
        <f>RTVE!L257</f>
        <v/>
      </c>
    </row>
    <row r="258">
      <c r="A258" s="51">
        <f>RTVE!A258</f>
        <v>43913</v>
      </c>
      <c r="B258" s="14" t="str">
        <f>RTVE!C258</f>
        <v>Segovia</v>
      </c>
      <c r="C258" s="14" t="str">
        <f>RTVE!B258</f>
        <v>Castilla y León</v>
      </c>
      <c r="E258" s="14">
        <f>RTVE!H258</f>
        <v>186</v>
      </c>
      <c r="H258" s="14">
        <f>RTVE!J258</f>
        <v>23</v>
      </c>
      <c r="I258" s="14">
        <f>RTVE!G258</f>
        <v>233</v>
      </c>
      <c r="J258" s="14">
        <f>RTVE!I258</f>
        <v>24</v>
      </c>
      <c r="K258" s="14" t="str">
        <f>RTVE!M258</f>
        <v/>
      </c>
      <c r="L258" s="14" t="str">
        <f>RTVE!L258</f>
        <v/>
      </c>
    </row>
    <row r="259">
      <c r="A259" s="51">
        <f>RTVE!A259</f>
        <v>43913</v>
      </c>
      <c r="B259" s="14" t="str">
        <f>RTVE!C259</f>
        <v>Soria</v>
      </c>
      <c r="C259" s="14" t="str">
        <f>RTVE!B259</f>
        <v>Castilla y León</v>
      </c>
      <c r="E259" s="14">
        <f>RTVE!H259</f>
        <v>121</v>
      </c>
      <c r="H259" s="14">
        <f>RTVE!J259</f>
        <v>11</v>
      </c>
      <c r="I259" s="14">
        <f>RTVE!G259</f>
        <v>140</v>
      </c>
      <c r="J259" s="14">
        <f>RTVE!I259</f>
        <v>8</v>
      </c>
      <c r="K259" s="14" t="str">
        <f>RTVE!M259</f>
        <v/>
      </c>
      <c r="L259" s="14" t="str">
        <f>RTVE!L259</f>
        <v/>
      </c>
    </row>
    <row r="260">
      <c r="A260" s="51">
        <f>RTVE!A260</f>
        <v>43913</v>
      </c>
      <c r="B260" s="14" t="str">
        <f>RTVE!C260</f>
        <v>Valladolid</v>
      </c>
      <c r="C260" s="14" t="str">
        <f>RTVE!B260</f>
        <v>Castilla y León</v>
      </c>
      <c r="E260" s="14">
        <f>RTVE!H260</f>
        <v>318</v>
      </c>
      <c r="H260" s="14">
        <f>RTVE!J260</f>
        <v>14</v>
      </c>
      <c r="I260" s="14">
        <f>RTVE!G260</f>
        <v>349</v>
      </c>
      <c r="J260" s="14">
        <f>RTVE!I260</f>
        <v>17</v>
      </c>
      <c r="K260" s="14" t="str">
        <f>RTVE!M260</f>
        <v/>
      </c>
      <c r="L260" s="14" t="str">
        <f>RTVE!L260</f>
        <v/>
      </c>
    </row>
    <row r="261">
      <c r="A261" s="51">
        <f>RTVE!A261</f>
        <v>43913</v>
      </c>
      <c r="B261" s="14" t="str">
        <f>RTVE!C261</f>
        <v>Zamora</v>
      </c>
      <c r="C261" s="14" t="str">
        <f>RTVE!B261</f>
        <v>Castilla y León</v>
      </c>
      <c r="E261" s="14">
        <f>RTVE!H261</f>
        <v>81</v>
      </c>
      <c r="H261" s="14">
        <f>RTVE!J261</f>
        <v>4</v>
      </c>
      <c r="I261" s="14">
        <f>RTVE!G261</f>
        <v>90</v>
      </c>
      <c r="J261" s="14">
        <f>RTVE!I261</f>
        <v>5</v>
      </c>
      <c r="K261" s="14" t="str">
        <f>RTVE!M261</f>
        <v/>
      </c>
      <c r="L261" s="14" t="str">
        <f>RTVE!L261</f>
        <v/>
      </c>
    </row>
    <row r="262">
      <c r="A262" s="51">
        <f>RTVE!A262</f>
        <v>43913</v>
      </c>
      <c r="B262" s="14" t="str">
        <f>RTVE!C262</f>
        <v>Cataluña</v>
      </c>
      <c r="C262" s="14" t="str">
        <f>RTVE!B262</f>
        <v>Cataluña</v>
      </c>
      <c r="E262" s="14">
        <f>RTVE!H262</f>
        <v>5036</v>
      </c>
      <c r="H262" s="14">
        <f>RTVE!J262</f>
        <v>245</v>
      </c>
      <c r="I262" s="14">
        <f>RTVE!G262</f>
        <v>5925</v>
      </c>
      <c r="J262" s="14">
        <f>RTVE!I262</f>
        <v>644</v>
      </c>
      <c r="K262" s="14" t="str">
        <f>RTVE!M262</f>
        <v/>
      </c>
      <c r="L262" s="14" t="str">
        <f>RTVE!L262</f>
        <v/>
      </c>
    </row>
    <row r="263">
      <c r="A263" s="51">
        <f>RTVE!A263</f>
        <v>43913</v>
      </c>
      <c r="B263" s="14" t="str">
        <f>RTVE!C263</f>
        <v>Ceuta</v>
      </c>
      <c r="C263" s="14" t="str">
        <f>RTVE!B263</f>
        <v>Ceuta</v>
      </c>
      <c r="E263" s="14">
        <f>RTVE!H263</f>
        <v>6</v>
      </c>
      <c r="H263" s="14">
        <f>RTVE!J263</f>
        <v>0</v>
      </c>
      <c r="I263" s="14">
        <f>RTVE!G263</f>
        <v>6</v>
      </c>
      <c r="J263" s="14">
        <f>RTVE!I263</f>
        <v>0</v>
      </c>
      <c r="K263" s="14" t="str">
        <f>RTVE!M263</f>
        <v/>
      </c>
      <c r="L263" s="14" t="str">
        <f>RTVE!L263</f>
        <v/>
      </c>
    </row>
    <row r="264">
      <c r="A264" s="51">
        <f>RTVE!A264</f>
        <v>43913</v>
      </c>
      <c r="B264" s="14" t="str">
        <f>RTVE!C264</f>
        <v>Alicante/Alacant</v>
      </c>
      <c r="C264" s="14" t="str">
        <f>RTVE!B264</f>
        <v>Comunitat Valenciana</v>
      </c>
      <c r="E264" s="14">
        <f>RTVE!H264</f>
        <v>541</v>
      </c>
      <c r="H264" s="14">
        <f>RTVE!J264</f>
        <v>50</v>
      </c>
      <c r="I264" s="14">
        <f>RTVE!G264</f>
        <v>603</v>
      </c>
      <c r="J264" s="14">
        <f>RTVE!I264</f>
        <v>12</v>
      </c>
      <c r="K264" s="14" t="str">
        <f>RTVE!M264</f>
        <v/>
      </c>
      <c r="L264" s="14" t="str">
        <f>RTVE!L264</f>
        <v>Hay 3 casos más que no son residencia en la Comunitat Valenciana.</v>
      </c>
    </row>
    <row r="265">
      <c r="A265" s="51">
        <f>RTVE!A265</f>
        <v>43913</v>
      </c>
      <c r="B265" s="14" t="str">
        <f>RTVE!C265</f>
        <v>Castellón/Castelló</v>
      </c>
      <c r="C265" s="14" t="str">
        <f>RTVE!B265</f>
        <v>Comunitat Valenciana</v>
      </c>
      <c r="E265" s="14">
        <f>RTVE!H265</f>
        <v>203</v>
      </c>
      <c r="H265" s="14">
        <f>RTVE!J265</f>
        <v>7</v>
      </c>
      <c r="I265" s="14">
        <f>RTVE!G265</f>
        <v>211</v>
      </c>
      <c r="J265" s="14">
        <f>RTVE!I265</f>
        <v>1</v>
      </c>
      <c r="K265" s="14" t="str">
        <f>RTVE!M265</f>
        <v/>
      </c>
      <c r="L265" s="14" t="str">
        <f>RTVE!L265</f>
        <v>Hay 3 casos más que no son residencia en la Comunitat Valenciana.</v>
      </c>
    </row>
    <row r="266">
      <c r="A266" s="51">
        <f>RTVE!A266</f>
        <v>43913</v>
      </c>
      <c r="B266" s="14" t="str">
        <f>RTVE!C266</f>
        <v>Valencia/València</v>
      </c>
      <c r="C266" s="14" t="str">
        <f>RTVE!B266</f>
        <v>Comunitat Valenciana</v>
      </c>
      <c r="E266" s="14">
        <f>RTVE!H266</f>
        <v>1024</v>
      </c>
      <c r="H266" s="14">
        <f>RTVE!J266</f>
        <v>37</v>
      </c>
      <c r="I266" s="14">
        <f>RTVE!G266</f>
        <v>1084</v>
      </c>
      <c r="J266" s="14">
        <f>RTVE!I266</f>
        <v>23</v>
      </c>
      <c r="K266" s="14" t="str">
        <f>RTVE!M266</f>
        <v/>
      </c>
      <c r="L266" s="14" t="str">
        <f>RTVE!L266</f>
        <v>Hay 3 casos más que no son residencia en la Comunitat Valenciana.</v>
      </c>
    </row>
    <row r="267">
      <c r="A267" s="51">
        <f>RTVE!A267</f>
        <v>43913</v>
      </c>
      <c r="B267" s="14" t="str">
        <f>RTVE!C267</f>
        <v>Badajoz</v>
      </c>
      <c r="C267" s="14" t="str">
        <f>RTVE!B267</f>
        <v>Extremadura</v>
      </c>
      <c r="E267" s="14">
        <f>RTVE!H267</f>
        <v>161</v>
      </c>
      <c r="H267" s="14">
        <f>RTVE!J267</f>
        <v>2</v>
      </c>
      <c r="I267" s="14">
        <f>RTVE!G267</f>
        <v>168</v>
      </c>
      <c r="J267" s="14">
        <f>RTVE!I267</f>
        <v>5</v>
      </c>
      <c r="K267" s="14" t="str">
        <f>RTVE!M267</f>
        <v/>
      </c>
      <c r="L267" s="14" t="str">
        <f>RTVE!L267</f>
        <v/>
      </c>
    </row>
    <row r="268">
      <c r="A268" s="51">
        <f>RTVE!A268</f>
        <v>43913</v>
      </c>
      <c r="B268" s="14" t="str">
        <f>RTVE!C268</f>
        <v>Cáceres</v>
      </c>
      <c r="C268" s="14" t="str">
        <f>RTVE!B268</f>
        <v>Extremadura</v>
      </c>
      <c r="E268" s="14">
        <f>RTVE!H268</f>
        <v>306</v>
      </c>
      <c r="H268" s="14">
        <f>RTVE!J268</f>
        <v>17</v>
      </c>
      <c r="I268" s="14">
        <f>RTVE!G268</f>
        <v>325</v>
      </c>
      <c r="J268" s="14">
        <f>RTVE!I268</f>
        <v>2</v>
      </c>
      <c r="K268" s="14" t="str">
        <f>RTVE!M268</f>
        <v/>
      </c>
      <c r="L268" s="14" t="str">
        <f>RTVE!L268</f>
        <v/>
      </c>
    </row>
    <row r="269">
      <c r="A269" s="51">
        <f>RTVE!A269</f>
        <v>43913</v>
      </c>
      <c r="B269" s="14" t="str">
        <f>RTVE!C269</f>
        <v>Coruña, A</v>
      </c>
      <c r="C269" s="14" t="str">
        <f>RTVE!B269</f>
        <v>Galicia</v>
      </c>
      <c r="E269" s="14">
        <f>RTVE!H269</f>
        <v>512</v>
      </c>
      <c r="H269" s="14">
        <f>RTVE!J269</f>
        <v>12</v>
      </c>
      <c r="I269" s="14">
        <f>RTVE!G269</f>
        <v>524</v>
      </c>
      <c r="J269" s="14" t="str">
        <f>RTVE!I269</f>
        <v>19¹</v>
      </c>
      <c r="K269" s="14" t="str">
        <f>RTVE!M269</f>
        <v/>
      </c>
      <c r="L269" s="14" t="str">
        <f>RTVE!L269</f>
        <v>¹La Xunta no especifica el lugar de las altas.</v>
      </c>
    </row>
    <row r="270">
      <c r="A270" s="51">
        <f>RTVE!A270</f>
        <v>43913</v>
      </c>
      <c r="B270" s="14" t="str">
        <f>RTVE!C270</f>
        <v>Lugo</v>
      </c>
      <c r="C270" s="14" t="str">
        <f>RTVE!B270</f>
        <v>Galicia</v>
      </c>
      <c r="E270" s="14">
        <f>RTVE!H270</f>
        <v>60</v>
      </c>
      <c r="H270" s="14">
        <f>RTVE!J270</f>
        <v>2</v>
      </c>
      <c r="I270" s="14">
        <f>RTVE!G270</f>
        <v>62</v>
      </c>
      <c r="J270" s="14" t="str">
        <f>RTVE!I270</f>
        <v>19¹</v>
      </c>
      <c r="K270" s="14" t="str">
        <f>RTVE!M270</f>
        <v/>
      </c>
      <c r="L270" s="14" t="str">
        <f>RTVE!L270</f>
        <v>¹La Xunta no especifica el lugar de las altas.</v>
      </c>
    </row>
    <row r="271">
      <c r="A271" s="51">
        <f>RTVE!A271</f>
        <v>43913</v>
      </c>
      <c r="B271" s="14" t="str">
        <f>RTVE!C271</f>
        <v>Ourense</v>
      </c>
      <c r="C271" s="14" t="str">
        <f>RTVE!B271</f>
        <v>Galicia</v>
      </c>
      <c r="E271" s="14">
        <f>RTVE!H271</f>
        <v>140</v>
      </c>
      <c r="H271" s="14">
        <f>RTVE!J271</f>
        <v>2</v>
      </c>
      <c r="I271" s="14">
        <f>RTVE!G271</f>
        <v>142</v>
      </c>
      <c r="J271" s="14" t="str">
        <f>RTVE!I271</f>
        <v>19¹</v>
      </c>
      <c r="K271" s="14" t="str">
        <f>RTVE!M271</f>
        <v/>
      </c>
      <c r="L271" s="14" t="str">
        <f>RTVE!L271</f>
        <v>¹La Xunta no especifica el lugar de las altas.</v>
      </c>
    </row>
    <row r="272">
      <c r="A272" s="51">
        <f>RTVE!A272</f>
        <v>43913</v>
      </c>
      <c r="B272" s="14" t="str">
        <f>RTVE!C272</f>
        <v>Pontevedra</v>
      </c>
      <c r="C272" s="14" t="str">
        <f>RTVE!B272</f>
        <v>Galicia</v>
      </c>
      <c r="E272" s="14">
        <f>RTVE!H272</f>
        <v>442</v>
      </c>
      <c r="H272" s="14">
        <f>RTVE!J272</f>
        <v>3</v>
      </c>
      <c r="I272" s="14">
        <f>RTVE!G272</f>
        <v>445</v>
      </c>
      <c r="J272" s="14" t="str">
        <f>RTVE!I272</f>
        <v>19¹</v>
      </c>
      <c r="K272" s="14" t="str">
        <f>RTVE!M272</f>
        <v/>
      </c>
      <c r="L272" s="14" t="str">
        <f>RTVE!L272</f>
        <v>¹La Xunta no especifica el lugar de las altas.</v>
      </c>
    </row>
    <row r="273">
      <c r="A273" s="51">
        <f>RTVE!A273</f>
        <v>43913</v>
      </c>
      <c r="B273" s="14" t="str">
        <f>RTVE!C273</f>
        <v>Madrid</v>
      </c>
      <c r="C273" s="14" t="str">
        <f>RTVE!B273</f>
        <v>Madrid, Comunidad de</v>
      </c>
      <c r="E273" s="14">
        <f>RTVE!H273</f>
        <v>7249</v>
      </c>
      <c r="H273" s="14">
        <f>RTVE!J273</f>
        <v>1263</v>
      </c>
      <c r="I273" s="14">
        <f>RTVE!G273</f>
        <v>10575</v>
      </c>
      <c r="J273" s="14">
        <f>RTVE!I273</f>
        <v>2063</v>
      </c>
      <c r="K273" s="14" t="str">
        <f>RTVE!M273</f>
        <v/>
      </c>
      <c r="L273" s="14" t="str">
        <f>RTVE!L273</f>
        <v/>
      </c>
    </row>
    <row r="274">
      <c r="A274" s="51">
        <f>RTVE!A274</f>
        <v>43913</v>
      </c>
      <c r="B274" s="14" t="str">
        <f>RTVE!C274</f>
        <v>Melilla</v>
      </c>
      <c r="C274" s="14" t="str">
        <f>RTVE!B274</f>
        <v>Melilla</v>
      </c>
      <c r="E274" s="14">
        <f>RTVE!H274</f>
        <v>28</v>
      </c>
      <c r="H274" s="14">
        <f>RTVE!J274</f>
        <v>0</v>
      </c>
      <c r="I274" s="14">
        <f>RTVE!G274</f>
        <v>28</v>
      </c>
      <c r="J274" s="14">
        <f>RTVE!I274</f>
        <v>0</v>
      </c>
      <c r="K274" s="14" t="str">
        <f>RTVE!M274</f>
        <v/>
      </c>
      <c r="L274" s="14" t="str">
        <f>RTVE!L274</f>
        <v/>
      </c>
    </row>
    <row r="275">
      <c r="A275" s="51">
        <f>RTVE!A275</f>
        <v>43913</v>
      </c>
      <c r="B275" s="14" t="str">
        <f>RTVE!C275</f>
        <v>Murcia</v>
      </c>
      <c r="C275" s="14" t="str">
        <f>RTVE!B275</f>
        <v>Murcia</v>
      </c>
      <c r="E275" s="14">
        <f>RTVE!H275</f>
        <v>381</v>
      </c>
      <c r="H275" s="14">
        <f>RTVE!J275</f>
        <v>3</v>
      </c>
      <c r="I275" s="14">
        <f>RTVE!G275</f>
        <v>385</v>
      </c>
      <c r="J275" s="14">
        <f>RTVE!I275</f>
        <v>1</v>
      </c>
      <c r="K275" s="14" t="str">
        <f>RTVE!M275</f>
        <v/>
      </c>
      <c r="L275" s="14" t="str">
        <f>RTVE!L275</f>
        <v/>
      </c>
    </row>
    <row r="276">
      <c r="A276" s="51">
        <f>RTVE!A276</f>
        <v>43913</v>
      </c>
      <c r="B276" s="14" t="str">
        <f>RTVE!C276</f>
        <v>Navarra</v>
      </c>
      <c r="C276" s="14" t="str">
        <f>RTVE!B276</f>
        <v>Navarra, Comunidad Foral de</v>
      </c>
      <c r="E276" s="14">
        <f>RTVE!H276</f>
        <v>855</v>
      </c>
      <c r="H276" s="14">
        <f>RTVE!J276</f>
        <v>24</v>
      </c>
      <c r="I276" s="14">
        <f>RTVE!G276</f>
        <v>886</v>
      </c>
      <c r="J276" s="14">
        <f>RTVE!I276</f>
        <v>7</v>
      </c>
      <c r="K276" s="14" t="str">
        <f>RTVE!M276</f>
        <v/>
      </c>
      <c r="L276" s="14" t="str">
        <f>RTVE!L276</f>
        <v/>
      </c>
    </row>
    <row r="277">
      <c r="A277" s="51">
        <f>RTVE!A277</f>
        <v>43913</v>
      </c>
      <c r="B277" s="14" t="str">
        <f>RTVE!C277</f>
        <v>Araba/Álava</v>
      </c>
      <c r="C277" s="14" t="str">
        <f>RTVE!B277</f>
        <v>País Vasco</v>
      </c>
      <c r="E277" s="14">
        <f>RTVE!H277</f>
        <v>939</v>
      </c>
      <c r="H277" s="14">
        <f>RTVE!J277</f>
        <v>70</v>
      </c>
      <c r="I277" s="14">
        <f>RTVE!G277</f>
        <v>1009</v>
      </c>
      <c r="J277" s="14" t="str">
        <f>RTVE!I277</f>
        <v>283¹</v>
      </c>
      <c r="K277" s="14" t="str">
        <f>RTVE!M277</f>
        <v/>
      </c>
      <c r="L277" s="14" t="str">
        <f>RTVE!L277</f>
        <v>¹El Gobierno Vasco no especifica el lugar de las altas.</v>
      </c>
    </row>
    <row r="278">
      <c r="A278" s="51">
        <f>RTVE!A278</f>
        <v>43913</v>
      </c>
      <c r="B278" s="14" t="str">
        <f>RTVE!C278</f>
        <v>Bizkaia</v>
      </c>
      <c r="C278" s="14" t="str">
        <f>RTVE!B278</f>
        <v>País Vasco</v>
      </c>
      <c r="E278" s="14">
        <f>RTVE!H278</f>
        <v>997</v>
      </c>
      <c r="H278" s="14">
        <f>RTVE!J278</f>
        <v>35</v>
      </c>
      <c r="I278" s="14">
        <f>RTVE!G278</f>
        <v>1032</v>
      </c>
      <c r="J278" s="14" t="str">
        <f>RTVE!I278</f>
        <v>283¹</v>
      </c>
      <c r="K278" s="14" t="str">
        <f>RTVE!M278</f>
        <v/>
      </c>
      <c r="L278" s="14" t="str">
        <f>RTVE!L278</f>
        <v>¹El Gobierno Vasco no especifica el lugar de las altas.</v>
      </c>
    </row>
    <row r="279">
      <c r="A279" s="51">
        <f>RTVE!A279</f>
        <v>43913</v>
      </c>
      <c r="B279" s="14" t="str">
        <f>RTVE!C279</f>
        <v>Gipuzkoa</v>
      </c>
      <c r="C279" s="14" t="str">
        <f>RTVE!B279</f>
        <v>País Vasco</v>
      </c>
      <c r="E279" s="14">
        <f>RTVE!H279</f>
        <v>365</v>
      </c>
      <c r="H279" s="14">
        <f>RTVE!J279</f>
        <v>15</v>
      </c>
      <c r="I279" s="14">
        <f>RTVE!G279</f>
        <v>380</v>
      </c>
      <c r="J279" s="14" t="str">
        <f>RTVE!I279</f>
        <v>283¹</v>
      </c>
      <c r="K279" s="14" t="str">
        <f>RTVE!M279</f>
        <v/>
      </c>
      <c r="L279" s="14" t="str">
        <f>RTVE!L279</f>
        <v>¹El Gobierno Vasco no especifica el lugar de las altas.</v>
      </c>
    </row>
    <row r="280">
      <c r="A280" s="51">
        <f>RTVE!A280</f>
        <v>43913</v>
      </c>
      <c r="B280" s="14" t="str">
        <f>RTVE!C280</f>
        <v>La Rioja</v>
      </c>
      <c r="C280" s="14" t="str">
        <f>RTVE!B280</f>
        <v>Rioja, La</v>
      </c>
      <c r="E280" s="14">
        <f>RTVE!H280</f>
        <v>707</v>
      </c>
      <c r="H280" s="14">
        <f>RTVE!J280</f>
        <v>22</v>
      </c>
      <c r="I280" s="14">
        <f>RTVE!G280</f>
        <v>747</v>
      </c>
      <c r="J280" s="14">
        <f>RTVE!I280</f>
        <v>18</v>
      </c>
      <c r="K280" s="14" t="str">
        <f>RTVE!M280</f>
        <v/>
      </c>
      <c r="L280" s="14" t="str">
        <f>RTVE!L280</f>
        <v/>
      </c>
    </row>
    <row r="281">
      <c r="A281" s="51">
        <f>RTVE!A281</f>
        <v>43914</v>
      </c>
      <c r="B281" s="14" t="str">
        <f>RTVE!C281</f>
        <v>Almería</v>
      </c>
      <c r="C281" s="14" t="str">
        <f>RTVE!B281</f>
        <v>Andalucía</v>
      </c>
      <c r="E281" s="14">
        <f>RTVE!H281</f>
        <v>86</v>
      </c>
      <c r="H281" s="14">
        <f>RTVE!J281</f>
        <v>5</v>
      </c>
      <c r="I281" s="14">
        <f>RTVE!G281</f>
        <v>91</v>
      </c>
      <c r="J281" s="14" t="str">
        <f>RTVE!I281</f>
        <v>72¹</v>
      </c>
      <c r="K281" s="14" t="str">
        <f>RTVE!M281</f>
        <v/>
      </c>
      <c r="L281" s="14" t="str">
        <f>RTVE!L281</f>
        <v>¹La Junta no especifica el lugar de las altas y algunas de ellas corresponden a seguimiento domiciliario.</v>
      </c>
    </row>
    <row r="282">
      <c r="A282" s="51">
        <f>RTVE!A282</f>
        <v>43914</v>
      </c>
      <c r="B282" s="14" t="str">
        <f>RTVE!C282</f>
        <v>Cádiz</v>
      </c>
      <c r="C282" s="14" t="str">
        <f>RTVE!B282</f>
        <v>Andalucía</v>
      </c>
      <c r="E282" s="14">
        <f>RTVE!H282</f>
        <v>242</v>
      </c>
      <c r="H282" s="14">
        <f>RTVE!J282</f>
        <v>3</v>
      </c>
      <c r="I282" s="14">
        <f>RTVE!G282</f>
        <v>245</v>
      </c>
      <c r="J282" s="14" t="str">
        <f>RTVE!I282</f>
        <v>72¹</v>
      </c>
      <c r="K282" s="14" t="str">
        <f>RTVE!M282</f>
        <v/>
      </c>
      <c r="L282" s="14" t="str">
        <f>RTVE!L282</f>
        <v>¹La Junta no especifica el lugar de las altas y algunas de ellas corresponden a seguimiento domiciliario.</v>
      </c>
    </row>
    <row r="283">
      <c r="A283" s="51">
        <f>RTVE!A283</f>
        <v>43914</v>
      </c>
      <c r="B283" s="14" t="str">
        <f>RTVE!C283</f>
        <v>Córdoba</v>
      </c>
      <c r="C283" s="14" t="str">
        <f>RTVE!B283</f>
        <v>Andalucía</v>
      </c>
      <c r="E283" s="14">
        <f>RTVE!H283</f>
        <v>228</v>
      </c>
      <c r="H283" s="14">
        <f>RTVE!J283</f>
        <v>6</v>
      </c>
      <c r="I283" s="14">
        <f>RTVE!G283</f>
        <v>234</v>
      </c>
      <c r="J283" s="14" t="str">
        <f>RTVE!I283</f>
        <v>72¹</v>
      </c>
      <c r="K283" s="14" t="str">
        <f>RTVE!M283</f>
        <v/>
      </c>
      <c r="L283" s="14" t="str">
        <f>RTVE!L283</f>
        <v>¹La Junta no especifica el lugar de las altas y algunas de ellas corresponden a seguimiento domiciliario.</v>
      </c>
    </row>
    <row r="284">
      <c r="A284" s="51">
        <f>RTVE!A284</f>
        <v>43914</v>
      </c>
      <c r="B284" s="14" t="str">
        <f>RTVE!C284</f>
        <v>Granada</v>
      </c>
      <c r="C284" s="14" t="str">
        <f>RTVE!B284</f>
        <v>Andalucía</v>
      </c>
      <c r="E284" s="14">
        <f>RTVE!H284</f>
        <v>459</v>
      </c>
      <c r="H284" s="14">
        <f>RTVE!J284</f>
        <v>21</v>
      </c>
      <c r="I284" s="14">
        <f>RTVE!G284</f>
        <v>480</v>
      </c>
      <c r="J284" s="14" t="str">
        <f>RTVE!I284</f>
        <v>72¹</v>
      </c>
      <c r="K284" s="14" t="str">
        <f>RTVE!M284</f>
        <v/>
      </c>
      <c r="L284" s="14" t="str">
        <f>RTVE!L284</f>
        <v>¹La Junta no especifica el lugar de las altas y algunas de ellas corresponden a seguimiento domiciliario.</v>
      </c>
    </row>
    <row r="285">
      <c r="A285" s="51">
        <f>RTVE!A285</f>
        <v>43914</v>
      </c>
      <c r="B285" s="14" t="str">
        <f>RTVE!C285</f>
        <v>Huelva</v>
      </c>
      <c r="C285" s="14" t="str">
        <f>RTVE!B285</f>
        <v>Andalucía</v>
      </c>
      <c r="E285" s="14">
        <f>RTVE!H285</f>
        <v>69</v>
      </c>
      <c r="H285" s="14">
        <f>RTVE!J285</f>
        <v>1</v>
      </c>
      <c r="I285" s="14">
        <f>RTVE!G285</f>
        <v>70</v>
      </c>
      <c r="J285" s="14" t="str">
        <f>RTVE!I285</f>
        <v>72¹</v>
      </c>
      <c r="K285" s="14" t="str">
        <f>RTVE!M285</f>
        <v/>
      </c>
      <c r="L285" s="14" t="str">
        <f>RTVE!L285</f>
        <v>¹La Junta no especifica el lugar de las altas y algunas de ellas corresponden a seguimiento domiciliario.</v>
      </c>
    </row>
    <row r="286">
      <c r="A286" s="51">
        <f>RTVE!A286</f>
        <v>43914</v>
      </c>
      <c r="B286" s="14" t="str">
        <f>RTVE!C286</f>
        <v>Jaén</v>
      </c>
      <c r="C286" s="14" t="str">
        <f>RTVE!B286</f>
        <v>Andalucía</v>
      </c>
      <c r="E286" s="14">
        <f>RTVE!H286</f>
        <v>247</v>
      </c>
      <c r="H286" s="14">
        <f>RTVE!J286</f>
        <v>12</v>
      </c>
      <c r="I286" s="14">
        <f>RTVE!G286</f>
        <v>259</v>
      </c>
      <c r="J286" s="14" t="str">
        <f>RTVE!I286</f>
        <v>72¹</v>
      </c>
      <c r="K286" s="14" t="str">
        <f>RTVE!M286</f>
        <v/>
      </c>
      <c r="L286" s="14" t="str">
        <f>RTVE!L286</f>
        <v>¹La Junta no especifica el lugar de las altas y algunas de ellas corresponden a seguimiento domiciliario.</v>
      </c>
    </row>
    <row r="287">
      <c r="A287" s="51">
        <f>RTVE!A287</f>
        <v>43914</v>
      </c>
      <c r="B287" s="14" t="str">
        <f>RTVE!C287</f>
        <v>Málaga</v>
      </c>
      <c r="C287" s="14" t="str">
        <f>RTVE!B287</f>
        <v>Andalucía</v>
      </c>
      <c r="E287" s="14">
        <f>RTVE!H287</f>
        <v>639</v>
      </c>
      <c r="H287" s="14">
        <f>RTVE!J287</f>
        <v>26</v>
      </c>
      <c r="I287" s="14">
        <f>RTVE!G287</f>
        <v>665</v>
      </c>
      <c r="J287" s="14" t="str">
        <f>RTVE!I287</f>
        <v>72¹</v>
      </c>
      <c r="K287" s="14" t="str">
        <f>RTVE!M287</f>
        <v/>
      </c>
      <c r="L287" s="14" t="str">
        <f>RTVE!L287</f>
        <v>¹La Junta no especifica el lugar de las altas y algunas de ellas corresponden a seguimiento domiciliario.</v>
      </c>
    </row>
    <row r="288">
      <c r="A288" s="51">
        <f>RTVE!A288</f>
        <v>43914</v>
      </c>
      <c r="B288" s="14" t="str">
        <f>RTVE!C288</f>
        <v>Sevilla</v>
      </c>
      <c r="C288" s="14" t="str">
        <f>RTVE!B288</f>
        <v>Andalucía</v>
      </c>
      <c r="E288" s="14">
        <f>RTVE!H288</f>
        <v>413</v>
      </c>
      <c r="H288" s="14">
        <f>RTVE!J288</f>
        <v>13</v>
      </c>
      <c r="I288" s="14">
        <f>RTVE!G288</f>
        <v>427</v>
      </c>
      <c r="J288" s="14" t="str">
        <f>RTVE!I288</f>
        <v>72¹</v>
      </c>
      <c r="K288" s="14" t="str">
        <f>RTVE!M288</f>
        <v/>
      </c>
      <c r="L288" s="14" t="str">
        <f>RTVE!L288</f>
        <v>¹La Junta no especifica el lugar de las altas y algunas de ellas corresponden a seguimiento domiciliario.</v>
      </c>
    </row>
    <row r="289">
      <c r="A289" s="51">
        <f>RTVE!A289</f>
        <v>43914</v>
      </c>
      <c r="B289" s="14" t="str">
        <f>RTVE!C289</f>
        <v>Aragón</v>
      </c>
      <c r="C289" s="14" t="str">
        <f>RTVE!B289</f>
        <v>Aragón</v>
      </c>
      <c r="E289" s="14">
        <f>RTVE!H289</f>
        <v>718</v>
      </c>
      <c r="H289" s="14">
        <f>RTVE!J289</f>
        <v>37</v>
      </c>
      <c r="I289" s="14">
        <f>RTVE!G289</f>
        <v>758</v>
      </c>
      <c r="J289" s="14">
        <f>RTVE!I289</f>
        <v>3</v>
      </c>
      <c r="K289" s="14" t="str">
        <f>RTVE!M289</f>
        <v/>
      </c>
      <c r="L289" s="14" t="str">
        <f>RTVE!L289</f>
        <v/>
      </c>
    </row>
    <row r="290">
      <c r="A290" s="51">
        <f>RTVE!A290</f>
        <v>43914</v>
      </c>
      <c r="B290" s="14" t="str">
        <f>RTVE!C290</f>
        <v>Asturias</v>
      </c>
      <c r="C290" s="14" t="str">
        <f>RTVE!B290</f>
        <v>Asturias, Principado de</v>
      </c>
      <c r="E290" s="14">
        <f>RTVE!H290</f>
        <v>719</v>
      </c>
      <c r="H290" s="14">
        <f>RTVE!J290</f>
        <v>25</v>
      </c>
      <c r="I290" s="14">
        <f>RTVE!G290</f>
        <v>779</v>
      </c>
      <c r="J290" s="14">
        <f>RTVE!I290</f>
        <v>35</v>
      </c>
      <c r="K290" s="14" t="str">
        <f>RTVE!M290</f>
        <v/>
      </c>
      <c r="L290" s="14" t="str">
        <f>RTVE!L290</f>
        <v/>
      </c>
    </row>
    <row r="291">
      <c r="A291" s="51">
        <f>RTVE!A291</f>
        <v>43914</v>
      </c>
      <c r="B291" s="14" t="str">
        <f>RTVE!C291</f>
        <v>El Hierro</v>
      </c>
      <c r="C291" s="14" t="str">
        <f>RTVE!B291</f>
        <v>Canarias</v>
      </c>
      <c r="E291" s="14">
        <f>RTVE!H291</f>
        <v>3</v>
      </c>
      <c r="H291" s="14" t="str">
        <f>RTVE!J291</f>
        <v>16¹</v>
      </c>
      <c r="I291" s="14">
        <f>RTVE!G291</f>
        <v>3</v>
      </c>
      <c r="J291" s="14" t="str">
        <f>RTVE!I291</f>
        <v>8¹</v>
      </c>
      <c r="K291" s="14" t="str">
        <f>RTVE!M291</f>
        <v/>
      </c>
      <c r="L291" s="14" t="str">
        <f>RTVE!L291</f>
        <v>¹Canarias no especifica el lugar de los fallecimentos ni de las altas.</v>
      </c>
    </row>
    <row r="292">
      <c r="A292" s="51">
        <f>RTVE!A292</f>
        <v>43914</v>
      </c>
      <c r="B292" s="14" t="str">
        <f>RTVE!C292</f>
        <v>Fuerteventura</v>
      </c>
      <c r="C292" s="14" t="str">
        <f>RTVE!B292</f>
        <v>Canarias</v>
      </c>
      <c r="E292" s="14">
        <f>RTVE!H292</f>
        <v>18</v>
      </c>
      <c r="H292" s="14" t="str">
        <f>RTVE!J292</f>
        <v>16¹</v>
      </c>
      <c r="I292" s="14">
        <f>RTVE!G292</f>
        <v>18</v>
      </c>
      <c r="J292" s="14" t="str">
        <f>RTVE!I292</f>
        <v>8¹</v>
      </c>
      <c r="K292" s="14" t="str">
        <f>RTVE!M292</f>
        <v/>
      </c>
      <c r="L292" s="14" t="str">
        <f>RTVE!L292</f>
        <v>¹Canarias no especifica el lugar de los fallecimentos ni de las altas.</v>
      </c>
    </row>
    <row r="293">
      <c r="A293" s="51">
        <f>RTVE!A293</f>
        <v>43914</v>
      </c>
      <c r="B293" s="14" t="str">
        <f>RTVE!C293</f>
        <v>Gran Canaria</v>
      </c>
      <c r="C293" s="14" t="str">
        <f>RTVE!B293</f>
        <v>Canarias</v>
      </c>
      <c r="E293" s="14">
        <f>RTVE!H293</f>
        <v>156</v>
      </c>
      <c r="H293" s="14" t="str">
        <f>RTVE!J293</f>
        <v>16¹</v>
      </c>
      <c r="I293" s="14">
        <f>RTVE!G293</f>
        <v>158</v>
      </c>
      <c r="J293" s="14" t="str">
        <f>RTVE!I293</f>
        <v>8¹</v>
      </c>
      <c r="K293" s="14" t="str">
        <f>RTVE!M293</f>
        <v/>
      </c>
      <c r="L293" s="14" t="str">
        <f>RTVE!L293</f>
        <v>¹Canarias no especifica el lugar de los fallecimentos ni de las altas.</v>
      </c>
    </row>
    <row r="294">
      <c r="A294" s="51">
        <f>RTVE!A294</f>
        <v>43914</v>
      </c>
      <c r="B294" s="14" t="str">
        <f>RTVE!C294</f>
        <v>La Gomera</v>
      </c>
      <c r="C294" s="14" t="str">
        <f>RTVE!B294</f>
        <v>Canarias</v>
      </c>
      <c r="E294" s="14">
        <f>RTVE!H294</f>
        <v>1</v>
      </c>
      <c r="H294" s="14" t="str">
        <f>RTVE!J294</f>
        <v>16¹</v>
      </c>
      <c r="I294" s="14">
        <f>RTVE!G294</f>
        <v>3</v>
      </c>
      <c r="J294" s="14" t="str">
        <f>RTVE!I294</f>
        <v>8¹</v>
      </c>
      <c r="K294" s="14" t="str">
        <f>RTVE!M294</f>
        <v/>
      </c>
      <c r="L294" s="14" t="str">
        <f>RTVE!L294</f>
        <v>¹Canarias no especifica el lugar de los fallecimentos ni de las altas.</v>
      </c>
    </row>
    <row r="295">
      <c r="A295" s="51">
        <f>RTVE!A295</f>
        <v>43914</v>
      </c>
      <c r="B295" s="14" t="str">
        <f>RTVE!C295</f>
        <v>La Palma</v>
      </c>
      <c r="C295" s="14" t="str">
        <f>RTVE!B295</f>
        <v>Canarias</v>
      </c>
      <c r="E295" s="14">
        <f>RTVE!H295</f>
        <v>24</v>
      </c>
      <c r="H295" s="14" t="str">
        <f>RTVE!J295</f>
        <v>16¹</v>
      </c>
      <c r="I295" s="14">
        <f>RTVE!G295</f>
        <v>24</v>
      </c>
      <c r="J295" s="14" t="str">
        <f>RTVE!I295</f>
        <v>8¹</v>
      </c>
      <c r="K295" s="14" t="str">
        <f>RTVE!M295</f>
        <v/>
      </c>
      <c r="L295" s="14" t="str">
        <f>RTVE!L295</f>
        <v>¹Canarias no especifica el lugar de los fallecimentos ni de las altas.</v>
      </c>
    </row>
    <row r="296">
      <c r="A296" s="51">
        <f>RTVE!A296</f>
        <v>43914</v>
      </c>
      <c r="B296" s="14" t="str">
        <f>RTVE!C296</f>
        <v>Lanzarote</v>
      </c>
      <c r="C296" s="14" t="str">
        <f>RTVE!B296</f>
        <v>Canarias</v>
      </c>
      <c r="E296" s="14">
        <f>RTVE!H296</f>
        <v>13</v>
      </c>
      <c r="H296" s="14" t="str">
        <f>RTVE!J296</f>
        <v>16¹</v>
      </c>
      <c r="I296" s="14">
        <f>RTVE!G296</f>
        <v>13</v>
      </c>
      <c r="J296" s="14" t="str">
        <f>RTVE!I296</f>
        <v>8¹</v>
      </c>
      <c r="K296" s="14" t="str">
        <f>RTVE!M296</f>
        <v/>
      </c>
      <c r="L296" s="14" t="str">
        <f>RTVE!L296</f>
        <v>¹Canarias no especifica el lugar de los fallecimentos ni de las altas.</v>
      </c>
    </row>
    <row r="297">
      <c r="A297" s="51">
        <f>RTVE!A297</f>
        <v>43914</v>
      </c>
      <c r="B297" s="14" t="str">
        <f>RTVE!C297</f>
        <v>Tenerife</v>
      </c>
      <c r="C297" s="14" t="str">
        <f>RTVE!B297</f>
        <v>Canarias</v>
      </c>
      <c r="E297" s="14">
        <f>RTVE!H297</f>
        <v>329</v>
      </c>
      <c r="H297" s="14" t="str">
        <f>RTVE!J297</f>
        <v>16¹</v>
      </c>
      <c r="I297" s="14">
        <f>RTVE!G297</f>
        <v>338</v>
      </c>
      <c r="J297" s="14" t="str">
        <f>RTVE!I297</f>
        <v>8¹</v>
      </c>
      <c r="K297" s="14" t="str">
        <f>RTVE!M297</f>
        <v/>
      </c>
      <c r="L297" s="14" t="str">
        <f>RTVE!L297</f>
        <v>¹Canarias no especifica el lugar de los fallecimentos ni de las altas.</v>
      </c>
    </row>
    <row r="298">
      <c r="A298" s="51">
        <f>RTVE!A298</f>
        <v>43914</v>
      </c>
      <c r="B298" s="14" t="str">
        <f>RTVE!C298</f>
        <v>Cantabria</v>
      </c>
      <c r="C298" s="14" t="str">
        <f>RTVE!B298</f>
        <v>Cantabria</v>
      </c>
      <c r="E298" s="14">
        <f>RTVE!H298</f>
        <v>404</v>
      </c>
      <c r="H298" s="14">
        <f>RTVE!J298</f>
        <v>9</v>
      </c>
      <c r="I298" s="14">
        <f>RTVE!G298</f>
        <v>425</v>
      </c>
      <c r="J298" s="14">
        <f>RTVE!I298</f>
        <v>12</v>
      </c>
      <c r="K298" s="14" t="str">
        <f>RTVE!M298</f>
        <v/>
      </c>
      <c r="L298" s="14" t="str">
        <f>RTVE!L298</f>
        <v/>
      </c>
    </row>
    <row r="299">
      <c r="A299" s="51">
        <f>RTVE!A299</f>
        <v>43914</v>
      </c>
      <c r="B299" s="14" t="str">
        <f>RTVE!C299</f>
        <v>Castilla-La Mancha</v>
      </c>
      <c r="C299" s="14" t="str">
        <f>RTVE!B299</f>
        <v>Castilla - La Mancha</v>
      </c>
      <c r="E299" s="14">
        <f>RTVE!H299</f>
        <v>2196</v>
      </c>
      <c r="H299" s="14">
        <f>RTVE!J299</f>
        <v>216</v>
      </c>
      <c r="I299" s="14">
        <f>RTVE!G299</f>
        <v>2465</v>
      </c>
      <c r="J299" s="14">
        <f>RTVE!I299</f>
        <v>53</v>
      </c>
      <c r="K299" s="14" t="str">
        <f>RTVE!M299</f>
        <v/>
      </c>
      <c r="L299" s="14" t="str">
        <f>RTVE!L299</f>
        <v/>
      </c>
    </row>
    <row r="300">
      <c r="A300" s="51">
        <f>RTVE!A300</f>
        <v>43914</v>
      </c>
      <c r="B300" s="14" t="str">
        <f>RTVE!C300</f>
        <v>Ávila</v>
      </c>
      <c r="C300" s="14" t="str">
        <f>RTVE!B300</f>
        <v>Castilla y León</v>
      </c>
      <c r="E300" s="14">
        <f>RTVE!H300</f>
        <v>163</v>
      </c>
      <c r="H300" s="14">
        <f>RTVE!J300</f>
        <v>15</v>
      </c>
      <c r="I300" s="14">
        <f>RTVE!G300</f>
        <v>201</v>
      </c>
      <c r="J300" s="14">
        <f>RTVE!I300</f>
        <v>23</v>
      </c>
      <c r="K300" s="14" t="str">
        <f>RTVE!M300</f>
        <v/>
      </c>
      <c r="L300" s="14" t="str">
        <f>RTVE!L300</f>
        <v/>
      </c>
    </row>
    <row r="301">
      <c r="A301" s="51">
        <f>RTVE!A301</f>
        <v>43914</v>
      </c>
      <c r="B301" s="14" t="str">
        <f>RTVE!C301</f>
        <v>Burgos</v>
      </c>
      <c r="C301" s="14" t="str">
        <f>RTVE!B301</f>
        <v>Castilla y León</v>
      </c>
      <c r="E301" s="14">
        <f>RTVE!H301</f>
        <v>327</v>
      </c>
      <c r="H301" s="14">
        <f>RTVE!J301</f>
        <v>24</v>
      </c>
      <c r="I301" s="14">
        <f>RTVE!G301</f>
        <v>392</v>
      </c>
      <c r="J301" s="14">
        <f>RTVE!I301</f>
        <v>41</v>
      </c>
      <c r="K301" s="14" t="str">
        <f>RTVE!M301</f>
        <v/>
      </c>
      <c r="L301" s="14" t="str">
        <f>RTVE!L301</f>
        <v/>
      </c>
    </row>
    <row r="302">
      <c r="A302" s="51">
        <f>RTVE!A302</f>
        <v>43914</v>
      </c>
      <c r="B302" s="14" t="str">
        <f>RTVE!C302</f>
        <v>León</v>
      </c>
      <c r="C302" s="14" t="str">
        <f>RTVE!B302</f>
        <v>Castilla y León</v>
      </c>
      <c r="E302" s="14">
        <f>RTVE!H302</f>
        <v>317</v>
      </c>
      <c r="H302" s="14">
        <f>RTVE!J302</f>
        <v>24</v>
      </c>
      <c r="I302" s="14">
        <f>RTVE!G302</f>
        <v>362</v>
      </c>
      <c r="J302" s="14">
        <f>RTVE!I302</f>
        <v>21</v>
      </c>
      <c r="K302" s="14" t="str">
        <f>RTVE!M302</f>
        <v/>
      </c>
      <c r="L302" s="14" t="str">
        <f>RTVE!L302</f>
        <v/>
      </c>
    </row>
    <row r="303">
      <c r="A303" s="51">
        <f>RTVE!A303</f>
        <v>43914</v>
      </c>
      <c r="B303" s="14" t="str">
        <f>RTVE!C303</f>
        <v>Palencia</v>
      </c>
      <c r="C303" s="14" t="str">
        <f>RTVE!B303</f>
        <v>Castilla y León</v>
      </c>
      <c r="E303" s="14">
        <f>RTVE!H303</f>
        <v>59</v>
      </c>
      <c r="H303" s="14">
        <f>RTVE!J303</f>
        <v>0</v>
      </c>
      <c r="I303" s="14">
        <f>RTVE!G303</f>
        <v>72</v>
      </c>
      <c r="J303" s="14">
        <f>RTVE!I303</f>
        <v>13</v>
      </c>
      <c r="K303" s="14" t="str">
        <f>RTVE!M303</f>
        <v/>
      </c>
      <c r="L303" s="14" t="str">
        <f>RTVE!L303</f>
        <v/>
      </c>
    </row>
    <row r="304">
      <c r="A304" s="51">
        <f>RTVE!A304</f>
        <v>43914</v>
      </c>
      <c r="B304" s="14" t="str">
        <f>RTVE!C304</f>
        <v>Salamanca</v>
      </c>
      <c r="C304" s="14" t="str">
        <f>RTVE!B304</f>
        <v>Castilla y León</v>
      </c>
      <c r="E304" s="14">
        <f>RTVE!H304</f>
        <v>403</v>
      </c>
      <c r="H304" s="14">
        <f>RTVE!J304</f>
        <v>38</v>
      </c>
      <c r="I304" s="14">
        <f>RTVE!G304</f>
        <v>483</v>
      </c>
      <c r="J304" s="14">
        <f>RTVE!I304</f>
        <v>42</v>
      </c>
      <c r="K304" s="14" t="str">
        <f>RTVE!M304</f>
        <v/>
      </c>
      <c r="L304" s="14" t="str">
        <f>RTVE!L304</f>
        <v/>
      </c>
    </row>
    <row r="305">
      <c r="A305" s="51">
        <f>RTVE!A305</f>
        <v>43914</v>
      </c>
      <c r="B305" s="14" t="str">
        <f>RTVE!C305</f>
        <v>Segovia</v>
      </c>
      <c r="C305" s="14" t="str">
        <f>RTVE!B305</f>
        <v>Castilla y León</v>
      </c>
      <c r="E305" s="14">
        <f>RTVE!H305</f>
        <v>212</v>
      </c>
      <c r="H305" s="14">
        <f>RTVE!J305</f>
        <v>27</v>
      </c>
      <c r="I305" s="14">
        <f>RTVE!G305</f>
        <v>271</v>
      </c>
      <c r="J305" s="14">
        <f>RTVE!I305</f>
        <v>32</v>
      </c>
      <c r="K305" s="14" t="str">
        <f>RTVE!M305</f>
        <v/>
      </c>
      <c r="L305" s="14" t="str">
        <f>RTVE!L305</f>
        <v/>
      </c>
    </row>
    <row r="306">
      <c r="A306" s="51">
        <f>RTVE!A306</f>
        <v>43914</v>
      </c>
      <c r="B306" s="14" t="str">
        <f>RTVE!C306</f>
        <v>Soria</v>
      </c>
      <c r="C306" s="14" t="str">
        <f>RTVE!B306</f>
        <v>Castilla y León</v>
      </c>
      <c r="E306" s="14">
        <f>RTVE!H306</f>
        <v>152</v>
      </c>
      <c r="H306" s="14">
        <f>RTVE!J306</f>
        <v>13</v>
      </c>
      <c r="I306" s="14">
        <f>RTVE!G306</f>
        <v>179</v>
      </c>
      <c r="J306" s="14">
        <f>RTVE!I306</f>
        <v>14</v>
      </c>
      <c r="K306" s="14" t="str">
        <f>RTVE!M306</f>
        <v/>
      </c>
      <c r="L306" s="14" t="str">
        <f>RTVE!L306</f>
        <v/>
      </c>
    </row>
    <row r="307">
      <c r="A307" s="51">
        <f>RTVE!A307</f>
        <v>43914</v>
      </c>
      <c r="B307" s="14" t="str">
        <f>RTVE!C307</f>
        <v>Valladolid</v>
      </c>
      <c r="C307" s="14" t="str">
        <f>RTVE!B307</f>
        <v>Castilla y León</v>
      </c>
      <c r="E307" s="14">
        <f>RTVE!H307</f>
        <v>369</v>
      </c>
      <c r="H307" s="14">
        <f>RTVE!J307</f>
        <v>17</v>
      </c>
      <c r="I307" s="14">
        <f>RTVE!G307</f>
        <v>410</v>
      </c>
      <c r="J307" s="14">
        <f>RTVE!I307</f>
        <v>24</v>
      </c>
      <c r="K307" s="14" t="str">
        <f>RTVE!M307</f>
        <v/>
      </c>
      <c r="L307" s="14" t="str">
        <f>RTVE!L307</f>
        <v/>
      </c>
    </row>
    <row r="308">
      <c r="A308" s="51">
        <f>RTVE!A308</f>
        <v>43914</v>
      </c>
      <c r="B308" s="14" t="str">
        <f>RTVE!C308</f>
        <v>Zamora</v>
      </c>
      <c r="C308" s="14" t="str">
        <f>RTVE!B308</f>
        <v>Castilla y León</v>
      </c>
      <c r="E308" s="14">
        <f>RTVE!H308</f>
        <v>82</v>
      </c>
      <c r="H308" s="14">
        <f>RTVE!J308</f>
        <v>7</v>
      </c>
      <c r="I308" s="14">
        <f>RTVE!G308</f>
        <v>100</v>
      </c>
      <c r="J308" s="14">
        <f>RTVE!I308</f>
        <v>11</v>
      </c>
      <c r="K308" s="14" t="str">
        <f>RTVE!M308</f>
        <v/>
      </c>
      <c r="L308" s="14" t="str">
        <f>RTVE!L308</f>
        <v/>
      </c>
    </row>
    <row r="309">
      <c r="A309" s="51">
        <f>RTVE!A309</f>
        <v>43914</v>
      </c>
      <c r="B309" s="14" t="str">
        <f>RTVE!C309</f>
        <v>Cataluña</v>
      </c>
      <c r="C309" s="14" t="str">
        <f>RTVE!B309</f>
        <v>Cataluña</v>
      </c>
      <c r="E309" s="14">
        <f>RTVE!H309</f>
        <v>6770</v>
      </c>
      <c r="H309" s="14">
        <f>RTVE!J309</f>
        <v>339</v>
      </c>
      <c r="I309" s="14">
        <f>RTVE!G309</f>
        <v>7864</v>
      </c>
      <c r="J309" s="14">
        <f>RTVE!I309</f>
        <v>755</v>
      </c>
      <c r="K309" s="14" t="str">
        <f>RTVE!M309</f>
        <v/>
      </c>
      <c r="L309" s="14" t="str">
        <f>RTVE!L309</f>
        <v/>
      </c>
    </row>
    <row r="310">
      <c r="A310" s="51">
        <f>RTVE!A310</f>
        <v>43914</v>
      </c>
      <c r="B310" s="14" t="str">
        <f>RTVE!C310</f>
        <v>Ceuta</v>
      </c>
      <c r="C310" s="14" t="str">
        <f>RTVE!B310</f>
        <v>Ceuta</v>
      </c>
      <c r="E310" s="14">
        <f>RTVE!H310</f>
        <v>9</v>
      </c>
      <c r="H310" s="14">
        <f>RTVE!J310</f>
        <v>0</v>
      </c>
      <c r="I310" s="14">
        <f>RTVE!G310</f>
        <v>9</v>
      </c>
      <c r="J310" s="14">
        <f>RTVE!I310</f>
        <v>0</v>
      </c>
      <c r="K310" s="14" t="str">
        <f>RTVE!M310</f>
        <v/>
      </c>
      <c r="L310" s="14" t="str">
        <f>RTVE!L310</f>
        <v/>
      </c>
    </row>
    <row r="311">
      <c r="A311" s="51">
        <f>RTVE!A311</f>
        <v>43914</v>
      </c>
      <c r="B311" s="14" t="str">
        <f>RTVE!C311</f>
        <v>Alicante/Alacant</v>
      </c>
      <c r="C311" s="14" t="str">
        <f>RTVE!B311</f>
        <v>Comunitat Valenciana</v>
      </c>
      <c r="E311" s="14">
        <f>RTVE!H311</f>
        <v>555</v>
      </c>
      <c r="H311" s="14">
        <f>RTVE!J311</f>
        <v>61</v>
      </c>
      <c r="I311" s="14">
        <f>RTVE!G311</f>
        <v>628</v>
      </c>
      <c r="J311" s="14">
        <f>RTVE!I311</f>
        <v>12</v>
      </c>
      <c r="K311" s="14" t="str">
        <f>RTVE!M311</f>
        <v/>
      </c>
      <c r="L311" s="14" t="str">
        <f>RTVE!L311</f>
        <v>Hay 2 casos más que no son residencia en la Comunitat Valenciana.</v>
      </c>
    </row>
    <row r="312">
      <c r="A312" s="51">
        <f>RTVE!A312</f>
        <v>43914</v>
      </c>
      <c r="B312" s="14" t="str">
        <f>RTVE!C312</f>
        <v>Castellón/Castelló</v>
      </c>
      <c r="C312" s="14" t="str">
        <f>RTVE!B312</f>
        <v>Comunitat Valenciana</v>
      </c>
      <c r="E312" s="14">
        <f>RTVE!H312</f>
        <v>220</v>
      </c>
      <c r="H312" s="14">
        <f>RTVE!J312</f>
        <v>8</v>
      </c>
      <c r="I312" s="14">
        <f>RTVE!G312</f>
        <v>229</v>
      </c>
      <c r="J312" s="14">
        <f>RTVE!I312</f>
        <v>1</v>
      </c>
      <c r="K312" s="14" t="str">
        <f>RTVE!M312</f>
        <v/>
      </c>
      <c r="L312" s="14" t="str">
        <f>RTVE!L312</f>
        <v>Hay 2 casos más que no son residencia en la Comunitat Valenciana.</v>
      </c>
    </row>
    <row r="313">
      <c r="A313" s="51">
        <f>RTVE!A313</f>
        <v>43914</v>
      </c>
      <c r="B313" s="14" t="str">
        <f>RTVE!C313</f>
        <v>Valencia/València</v>
      </c>
      <c r="C313" s="14" t="str">
        <f>RTVE!B313</f>
        <v>Comunitat Valenciana</v>
      </c>
      <c r="E313" s="14">
        <f>RTVE!H313</f>
        <v>1248</v>
      </c>
      <c r="H313" s="14">
        <f>RTVE!J313</f>
        <v>46</v>
      </c>
      <c r="I313" s="14">
        <f>RTVE!G313</f>
        <v>1317</v>
      </c>
      <c r="J313" s="14">
        <f>RTVE!I313</f>
        <v>23</v>
      </c>
      <c r="K313" s="14" t="str">
        <f>RTVE!M313</f>
        <v/>
      </c>
      <c r="L313" s="14" t="str">
        <f>RTVE!L313</f>
        <v>Hay 2 casos más que no son residencia en la Comunitat Valenciana.</v>
      </c>
    </row>
    <row r="314">
      <c r="A314" s="51">
        <f>RTVE!A314</f>
        <v>43914</v>
      </c>
      <c r="B314" s="14" t="str">
        <f>RTVE!C314</f>
        <v>Badajoz</v>
      </c>
      <c r="C314" s="14" t="str">
        <f>RTVE!B314</f>
        <v>Extremadura</v>
      </c>
      <c r="E314" s="14">
        <f>RTVE!H314</f>
        <v>209</v>
      </c>
      <c r="H314" s="14">
        <f>RTVE!J314</f>
        <v>3</v>
      </c>
      <c r="I314" s="14">
        <f>RTVE!G314</f>
        <v>217</v>
      </c>
      <c r="J314" s="14">
        <f>RTVE!I314</f>
        <v>5</v>
      </c>
      <c r="K314" s="14" t="str">
        <f>RTVE!M314</f>
        <v/>
      </c>
      <c r="L314" s="14" t="str">
        <f>RTVE!L314</f>
        <v/>
      </c>
    </row>
    <row r="315">
      <c r="A315" s="51">
        <f>RTVE!A315</f>
        <v>43914</v>
      </c>
      <c r="B315" s="14" t="str">
        <f>RTVE!C315</f>
        <v>Cáceres</v>
      </c>
      <c r="C315" s="14" t="str">
        <f>RTVE!B315</f>
        <v>Extremadura</v>
      </c>
      <c r="E315" s="14">
        <f>RTVE!H315</f>
        <v>392</v>
      </c>
      <c r="H315" s="14">
        <f>RTVE!J315</f>
        <v>24</v>
      </c>
      <c r="I315" s="14">
        <f>RTVE!G315</f>
        <v>419</v>
      </c>
      <c r="J315" s="14">
        <f>RTVE!I315</f>
        <v>3</v>
      </c>
      <c r="K315" s="14" t="str">
        <f>RTVE!M315</f>
        <v/>
      </c>
      <c r="L315" s="14" t="str">
        <f>RTVE!L315</f>
        <v/>
      </c>
    </row>
    <row r="316">
      <c r="A316" s="51">
        <f>RTVE!A316</f>
        <v>43914</v>
      </c>
      <c r="B316" s="14" t="str">
        <f>RTVE!C316</f>
        <v>Coruña, A</v>
      </c>
      <c r="C316" s="14" t="str">
        <f>RTVE!B316</f>
        <v>Galicia</v>
      </c>
      <c r="E316" s="14">
        <f>RTVE!H316</f>
        <v>621</v>
      </c>
      <c r="H316" s="14">
        <f>RTVE!J316</f>
        <v>14</v>
      </c>
      <c r="I316" s="14">
        <f>RTVE!G316</f>
        <v>635</v>
      </c>
      <c r="J316" s="14" t="str">
        <f>RTVE!I316</f>
        <v>19¹</v>
      </c>
      <c r="K316" s="14" t="str">
        <f>RTVE!M316</f>
        <v/>
      </c>
      <c r="L316" s="14" t="str">
        <f>RTVE!L316</f>
        <v>¹La Xunta no especifica el lugar de las altas.</v>
      </c>
    </row>
    <row r="317">
      <c r="A317" s="51">
        <f>RTVE!A317</f>
        <v>43914</v>
      </c>
      <c r="B317" s="14" t="str">
        <f>RTVE!C317</f>
        <v>Lugo</v>
      </c>
      <c r="C317" s="14" t="str">
        <f>RTVE!B317</f>
        <v>Galicia</v>
      </c>
      <c r="E317" s="14">
        <f>RTVE!H317</f>
        <v>94</v>
      </c>
      <c r="H317" s="14">
        <f>RTVE!J317</f>
        <v>3</v>
      </c>
      <c r="I317" s="14">
        <f>RTVE!G317</f>
        <v>97</v>
      </c>
      <c r="J317" s="14" t="str">
        <f>RTVE!I317</f>
        <v>19¹</v>
      </c>
      <c r="K317" s="14" t="str">
        <f>RTVE!M317</f>
        <v/>
      </c>
      <c r="L317" s="14" t="str">
        <f>RTVE!L317</f>
        <v>¹La Xunta no especifica el lugar de las altas.</v>
      </c>
    </row>
    <row r="318">
      <c r="A318" s="51">
        <f>RTVE!A318</f>
        <v>43914</v>
      </c>
      <c r="B318" s="14" t="str">
        <f>RTVE!C318</f>
        <v>Ourense</v>
      </c>
      <c r="C318" s="14" t="str">
        <f>RTVE!B318</f>
        <v>Galicia</v>
      </c>
      <c r="E318" s="14">
        <f>RTVE!H318</f>
        <v>150</v>
      </c>
      <c r="H318" s="14">
        <f>RTVE!J318</f>
        <v>2</v>
      </c>
      <c r="I318" s="14">
        <f>RTVE!G318</f>
        <v>152</v>
      </c>
      <c r="J318" s="14" t="str">
        <f>RTVE!I318</f>
        <v>19¹</v>
      </c>
      <c r="K318" s="14" t="str">
        <f>RTVE!M318</f>
        <v/>
      </c>
      <c r="L318" s="14" t="str">
        <f>RTVE!L318</f>
        <v>¹La Xunta no especifica el lugar de las altas.</v>
      </c>
    </row>
    <row r="319">
      <c r="A319" s="51">
        <f>RTVE!A319</f>
        <v>43914</v>
      </c>
      <c r="B319" s="14" t="str">
        <f>RTVE!C319</f>
        <v>Pontevedra</v>
      </c>
      <c r="C319" s="14" t="str">
        <f>RTVE!B319</f>
        <v>Galicia</v>
      </c>
      <c r="E319" s="14">
        <f>RTVE!H319</f>
        <v>491</v>
      </c>
      <c r="H319" s="14">
        <f>RTVE!J319</f>
        <v>3</v>
      </c>
      <c r="I319" s="14">
        <f>RTVE!G319</f>
        <v>494</v>
      </c>
      <c r="J319" s="14" t="str">
        <f>RTVE!I319</f>
        <v>19¹</v>
      </c>
      <c r="K319" s="14" t="str">
        <f>RTVE!M319</f>
        <v/>
      </c>
      <c r="L319" s="14" t="str">
        <f>RTVE!L319</f>
        <v>¹La Xunta no especifica el lugar de las altas.</v>
      </c>
    </row>
    <row r="320">
      <c r="A320" s="51">
        <f>RTVE!A320</f>
        <v>43914</v>
      </c>
      <c r="B320" s="14" t="str">
        <f>RTVE!C320</f>
        <v>Baleares</v>
      </c>
      <c r="C320" s="14" t="str">
        <f>RTVE!B320</f>
        <v>Illes Balears</v>
      </c>
      <c r="E320" s="14">
        <f>RTVE!H320</f>
        <v>443</v>
      </c>
      <c r="H320" s="14">
        <f>RTVE!J320</f>
        <v>16</v>
      </c>
      <c r="I320" s="14">
        <f>RTVE!G320</f>
        <v>478</v>
      </c>
      <c r="J320" s="14">
        <f>RTVE!I320</f>
        <v>19</v>
      </c>
      <c r="K320" s="14" t="str">
        <f>RTVE!M320</f>
        <v/>
      </c>
      <c r="L320" s="14" t="str">
        <f>RTVE!L320</f>
        <v/>
      </c>
    </row>
    <row r="321">
      <c r="A321" s="51">
        <f>RTVE!A321</f>
        <v>43914</v>
      </c>
      <c r="B321" s="14" t="str">
        <f>RTVE!C321</f>
        <v>Madrid</v>
      </c>
      <c r="C321" s="14" t="str">
        <f>RTVE!B321</f>
        <v>Madrid, Comunidad de</v>
      </c>
      <c r="E321" s="14">
        <f>RTVE!H321</f>
        <v>8526</v>
      </c>
      <c r="H321" s="14">
        <f>RTVE!J321</f>
        <v>1535</v>
      </c>
      <c r="I321" s="14">
        <f>RTVE!G321</f>
        <v>12352</v>
      </c>
      <c r="J321" s="14">
        <f>RTVE!I321</f>
        <v>2291</v>
      </c>
      <c r="K321" s="14" t="str">
        <f>RTVE!M321</f>
        <v/>
      </c>
      <c r="L321" s="14" t="str">
        <f>RTVE!L321</f>
        <v/>
      </c>
    </row>
    <row r="322">
      <c r="A322" s="51">
        <f>RTVE!A322</f>
        <v>43914</v>
      </c>
      <c r="B322" s="14" t="str">
        <f>RTVE!C322</f>
        <v>Melilla</v>
      </c>
      <c r="C322" s="14" t="str">
        <f>RTVE!B322</f>
        <v>Melilla</v>
      </c>
      <c r="E322" s="14">
        <f>RTVE!H322</f>
        <v>28</v>
      </c>
      <c r="H322" s="14">
        <f>RTVE!J322</f>
        <v>0</v>
      </c>
      <c r="I322" s="14">
        <f>RTVE!G322</f>
        <v>28</v>
      </c>
      <c r="J322" s="14">
        <f>RTVE!I322</f>
        <v>0</v>
      </c>
      <c r="K322" s="14" t="str">
        <f>RTVE!M322</f>
        <v/>
      </c>
      <c r="L322" s="14" t="str">
        <f>RTVE!L322</f>
        <v/>
      </c>
    </row>
    <row r="323">
      <c r="A323" s="51">
        <f>RTVE!A323</f>
        <v>43914</v>
      </c>
      <c r="B323" s="14" t="str">
        <f>RTVE!C323</f>
        <v>Murcia</v>
      </c>
      <c r="C323" s="14" t="str">
        <f>RTVE!B323</f>
        <v>Murcia</v>
      </c>
      <c r="E323" s="14">
        <f>RTVE!H323</f>
        <v>467</v>
      </c>
      <c r="H323" s="14">
        <f>RTVE!J323</f>
        <v>6</v>
      </c>
      <c r="I323" s="14">
        <f>RTVE!G323</f>
        <v>477</v>
      </c>
      <c r="J323" s="14">
        <f>RTVE!I323</f>
        <v>4</v>
      </c>
      <c r="K323" s="14" t="str">
        <f>RTVE!M323</f>
        <v/>
      </c>
      <c r="L323" s="14" t="str">
        <f>RTVE!L323</f>
        <v/>
      </c>
    </row>
    <row r="324">
      <c r="A324" s="51">
        <f>RTVE!A324</f>
        <v>43914</v>
      </c>
      <c r="B324" s="14" t="str">
        <f>RTVE!C324</f>
        <v>Navarra</v>
      </c>
      <c r="C324" s="14" t="str">
        <f>RTVE!B324</f>
        <v>Navarra, Comunidad Foral de</v>
      </c>
      <c r="E324" s="14">
        <f>RTVE!H324</f>
        <v>972</v>
      </c>
      <c r="H324" s="14">
        <f>RTVE!J324</f>
        <v>31</v>
      </c>
      <c r="I324" s="14">
        <f>RTVE!G324</f>
        <v>1014</v>
      </c>
      <c r="J324" s="14">
        <f>RTVE!I324</f>
        <v>11</v>
      </c>
      <c r="K324" s="14" t="str">
        <f>RTVE!M324</f>
        <v/>
      </c>
      <c r="L324" s="14" t="str">
        <f>RTVE!L324</f>
        <v/>
      </c>
    </row>
    <row r="325">
      <c r="A325" s="51">
        <f>RTVE!A325</f>
        <v>43914</v>
      </c>
      <c r="B325" s="14" t="str">
        <f>RTVE!C325</f>
        <v>Araba/Álava</v>
      </c>
      <c r="C325" s="14" t="str">
        <f>RTVE!B325</f>
        <v>País Vasco</v>
      </c>
      <c r="E325" s="14">
        <f>RTVE!H325</f>
        <v>1013</v>
      </c>
      <c r="H325" s="14">
        <f>RTVE!J325</f>
        <v>73</v>
      </c>
      <c r="I325" s="14">
        <f>RTVE!G325</f>
        <v>1086</v>
      </c>
      <c r="J325" s="14" t="str">
        <f>RTVE!I325</f>
        <v>344¹</v>
      </c>
      <c r="K325" s="14" t="str">
        <f>RTVE!M325</f>
        <v/>
      </c>
      <c r="L325" s="14" t="str">
        <f>RTVE!L325</f>
        <v>¹El Gobierno Vasco no especifica el lugar de las altas.</v>
      </c>
    </row>
    <row r="326">
      <c r="A326" s="51">
        <f>RTVE!A326</f>
        <v>43914</v>
      </c>
      <c r="B326" s="14" t="str">
        <f>RTVE!C326</f>
        <v>Bizkaia</v>
      </c>
      <c r="C326" s="14" t="str">
        <f>RTVE!B326</f>
        <v>País Vasco</v>
      </c>
      <c r="E326" s="14">
        <f>RTVE!H326</f>
        <v>1145</v>
      </c>
      <c r="H326" s="14">
        <f>RTVE!J326</f>
        <v>44</v>
      </c>
      <c r="I326" s="14">
        <f>RTVE!G326</f>
        <v>1189</v>
      </c>
      <c r="J326" s="14" t="str">
        <f>RTVE!I326</f>
        <v>344¹</v>
      </c>
      <c r="K326" s="14" t="str">
        <f>RTVE!M326</f>
        <v/>
      </c>
      <c r="L326" s="14" t="str">
        <f>RTVE!L326</f>
        <v>¹El Gobierno Vasco no especifica el lugar de las altas.</v>
      </c>
    </row>
    <row r="327">
      <c r="A327" s="51">
        <f>RTVE!A327</f>
        <v>43914</v>
      </c>
      <c r="B327" s="14" t="str">
        <f>RTVE!C327</f>
        <v>Gipuzkoa</v>
      </c>
      <c r="C327" s="14" t="str">
        <f>RTVE!B327</f>
        <v>País Vasco</v>
      </c>
      <c r="E327" s="14">
        <f>RTVE!H327</f>
        <v>437</v>
      </c>
      <c r="H327" s="14">
        <f>RTVE!J327</f>
        <v>16</v>
      </c>
      <c r="I327" s="14">
        <f>RTVE!G327</f>
        <v>453</v>
      </c>
      <c r="J327" s="14" t="str">
        <f>RTVE!I327</f>
        <v>344¹</v>
      </c>
      <c r="K327" s="14" t="str">
        <f>RTVE!M327</f>
        <v/>
      </c>
      <c r="L327" s="14" t="str">
        <f>RTVE!L327</f>
        <v>¹El Gobierno Vasco no especifica el lugar de las altas.</v>
      </c>
    </row>
    <row r="328">
      <c r="A328" s="51">
        <f>RTVE!A328</f>
        <v>43914</v>
      </c>
      <c r="B328" s="14" t="str">
        <f>RTVE!C328</f>
        <v>La Rioja</v>
      </c>
      <c r="C328" s="14" t="str">
        <f>RTVE!B328</f>
        <v>Rioja, La</v>
      </c>
      <c r="E328" s="14">
        <f>RTVE!H328</f>
        <v>748</v>
      </c>
      <c r="H328" s="14">
        <f>RTVE!J328</f>
        <v>30</v>
      </c>
      <c r="I328" s="14">
        <f>RTVE!G328</f>
        <v>802</v>
      </c>
      <c r="J328" s="14">
        <f>RTVE!I328</f>
        <v>24</v>
      </c>
      <c r="K328" s="14" t="str">
        <f>RTVE!M328</f>
        <v/>
      </c>
      <c r="L328" s="14" t="str">
        <f>RTVE!L328</f>
        <v/>
      </c>
    </row>
    <row r="329">
      <c r="A329" s="51">
        <f>RTVE!A329</f>
        <v>43915</v>
      </c>
      <c r="B329" s="14" t="str">
        <f>RTVE!C329</f>
        <v>Almería</v>
      </c>
      <c r="C329" s="14" t="str">
        <f>RTVE!B329</f>
        <v>Andalucía</v>
      </c>
      <c r="E329" s="14">
        <f>RTVE!H329</f>
        <v>105</v>
      </c>
      <c r="H329" s="14">
        <f>RTVE!J329</f>
        <v>5</v>
      </c>
      <c r="I329" s="14">
        <f>RTVE!G329</f>
        <v>115</v>
      </c>
      <c r="J329" s="14">
        <f>RTVE!I329</f>
        <v>5</v>
      </c>
      <c r="K329" s="14" t="str">
        <f>RTVE!M329</f>
        <v/>
      </c>
      <c r="L329" s="14" t="str">
        <f>RTVE!L329</f>
        <v/>
      </c>
    </row>
    <row r="330">
      <c r="A330" s="51">
        <f>RTVE!A330</f>
        <v>43915</v>
      </c>
      <c r="B330" s="14" t="str">
        <f>RTVE!C330</f>
        <v>Cádiz</v>
      </c>
      <c r="C330" s="14" t="str">
        <f>RTVE!B330</f>
        <v>Andalucía</v>
      </c>
      <c r="E330" s="14">
        <f>RTVE!H330</f>
        <v>270</v>
      </c>
      <c r="H330" s="14">
        <f>RTVE!J330</f>
        <v>4</v>
      </c>
      <c r="I330" s="14">
        <f>RTVE!G330</f>
        <v>278</v>
      </c>
      <c r="J330" s="14">
        <f>RTVE!I330</f>
        <v>4</v>
      </c>
      <c r="K330" s="14" t="str">
        <f>RTVE!M330</f>
        <v/>
      </c>
      <c r="L330" s="14" t="str">
        <f>RTVE!L330</f>
        <v/>
      </c>
    </row>
    <row r="331">
      <c r="A331" s="51">
        <f>RTVE!A331</f>
        <v>43915</v>
      </c>
      <c r="B331" s="14" t="str">
        <f>RTVE!C331</f>
        <v>Córdoba</v>
      </c>
      <c r="C331" s="14" t="str">
        <f>RTVE!B331</f>
        <v>Andalucía</v>
      </c>
      <c r="E331" s="14">
        <f>RTVE!H331</f>
        <v>285</v>
      </c>
      <c r="H331" s="14">
        <f>RTVE!J331</f>
        <v>6</v>
      </c>
      <c r="I331" s="14">
        <f>RTVE!G331</f>
        <v>291</v>
      </c>
      <c r="J331" s="14">
        <f>RTVE!I331</f>
        <v>0</v>
      </c>
      <c r="K331" s="14" t="str">
        <f>RTVE!M331</f>
        <v/>
      </c>
      <c r="L331" s="14" t="str">
        <f>RTVE!L331</f>
        <v/>
      </c>
    </row>
    <row r="332">
      <c r="A332" s="51">
        <f>RTVE!A332</f>
        <v>43915</v>
      </c>
      <c r="B332" s="14" t="str">
        <f>RTVE!C332</f>
        <v>Granada</v>
      </c>
      <c r="C332" s="14" t="str">
        <f>RTVE!B332</f>
        <v>Andalucía</v>
      </c>
      <c r="E332" s="14">
        <f>RTVE!H332</f>
        <v>553</v>
      </c>
      <c r="H332" s="14">
        <f>RTVE!J332</f>
        <v>25</v>
      </c>
      <c r="I332" s="14">
        <f>RTVE!G332</f>
        <v>579</v>
      </c>
      <c r="J332" s="14">
        <f>RTVE!I332</f>
        <v>1</v>
      </c>
      <c r="K332" s="14" t="str">
        <f>RTVE!M332</f>
        <v/>
      </c>
      <c r="L332" s="14" t="str">
        <f>RTVE!L332</f>
        <v/>
      </c>
    </row>
    <row r="333">
      <c r="A333" s="51">
        <f>RTVE!A333</f>
        <v>43915</v>
      </c>
      <c r="B333" s="14" t="str">
        <f>RTVE!C333</f>
        <v>Huelva</v>
      </c>
      <c r="C333" s="14" t="str">
        <f>RTVE!B333</f>
        <v>Andalucía</v>
      </c>
      <c r="E333" s="14">
        <f>RTVE!H333</f>
        <v>74</v>
      </c>
      <c r="H333" s="14">
        <f>RTVE!J333</f>
        <v>1</v>
      </c>
      <c r="I333" s="14">
        <f>RTVE!G333</f>
        <v>77</v>
      </c>
      <c r="J333" s="14">
        <f>RTVE!I333</f>
        <v>2</v>
      </c>
      <c r="K333" s="14" t="str">
        <f>RTVE!M333</f>
        <v/>
      </c>
      <c r="L333" s="14" t="str">
        <f>RTVE!L333</f>
        <v/>
      </c>
    </row>
    <row r="334">
      <c r="A334" s="51">
        <f>RTVE!A334</f>
        <v>43915</v>
      </c>
      <c r="B334" s="14" t="str">
        <f>RTVE!C334</f>
        <v>Jaén</v>
      </c>
      <c r="C334" s="14" t="str">
        <f>RTVE!B334</f>
        <v>Andalucía</v>
      </c>
      <c r="E334" s="14">
        <f>RTVE!H334</f>
        <v>297</v>
      </c>
      <c r="H334" s="14">
        <f>RTVE!J334</f>
        <v>14</v>
      </c>
      <c r="I334" s="14">
        <f>RTVE!G334</f>
        <v>316</v>
      </c>
      <c r="J334" s="14">
        <f>RTVE!I334</f>
        <v>5</v>
      </c>
      <c r="K334" s="14" t="str">
        <f>RTVE!M334</f>
        <v/>
      </c>
      <c r="L334" s="14" t="str">
        <f>RTVE!L334</f>
        <v/>
      </c>
    </row>
    <row r="335">
      <c r="A335" s="51">
        <f>RTVE!A335</f>
        <v>43915</v>
      </c>
      <c r="B335" s="14" t="str">
        <f>RTVE!C335</f>
        <v>Málaga</v>
      </c>
      <c r="C335" s="14" t="str">
        <f>RTVE!B335</f>
        <v>Andalucía</v>
      </c>
      <c r="E335" s="14">
        <f>RTVE!H335</f>
        <v>731</v>
      </c>
      <c r="H335" s="14">
        <f>RTVE!J335</f>
        <v>40</v>
      </c>
      <c r="I335" s="14">
        <f>RTVE!G335</f>
        <v>819</v>
      </c>
      <c r="J335" s="14">
        <f>RTVE!I335</f>
        <v>48</v>
      </c>
      <c r="K335" s="14" t="str">
        <f>RTVE!M335</f>
        <v/>
      </c>
      <c r="L335" s="14" t="str">
        <f>RTVE!L335</f>
        <v/>
      </c>
    </row>
    <row r="336">
      <c r="A336" s="51">
        <f>RTVE!A336</f>
        <v>43915</v>
      </c>
      <c r="B336" s="14" t="str">
        <f>RTVE!C336</f>
        <v>Sevilla</v>
      </c>
      <c r="C336" s="14" t="str">
        <f>RTVE!B336</f>
        <v>Andalucía</v>
      </c>
      <c r="E336" s="14">
        <f>RTVE!H336</f>
        <v>511</v>
      </c>
      <c r="H336" s="14">
        <f>RTVE!J336</f>
        <v>18</v>
      </c>
      <c r="I336" s="14">
        <f>RTVE!G336</f>
        <v>535</v>
      </c>
      <c r="J336" s="14">
        <f>RTVE!I336</f>
        <v>6</v>
      </c>
      <c r="K336" s="14" t="str">
        <f>RTVE!M336</f>
        <v/>
      </c>
      <c r="L336" s="14" t="str">
        <f>RTVE!L336</f>
        <v/>
      </c>
    </row>
    <row r="337">
      <c r="A337" s="51">
        <f>RTVE!A337</f>
        <v>43915</v>
      </c>
      <c r="B337" s="14" t="str">
        <f>RTVE!C337</f>
        <v>Aragón</v>
      </c>
      <c r="C337" s="14" t="str">
        <f>RTVE!B337</f>
        <v>Aragón</v>
      </c>
      <c r="E337" s="14">
        <f>RTVE!H337</f>
        <v>838</v>
      </c>
      <c r="H337" s="14">
        <f>RTVE!J337</f>
        <v>40</v>
      </c>
      <c r="I337" s="14">
        <f>RTVE!G337</f>
        <v>907</v>
      </c>
      <c r="J337" s="14">
        <f>RTVE!I337</f>
        <v>29</v>
      </c>
      <c r="K337" s="14" t="str">
        <f>RTVE!M337</f>
        <v/>
      </c>
      <c r="L337" s="14" t="str">
        <f>RTVE!L337</f>
        <v/>
      </c>
    </row>
    <row r="338">
      <c r="A338" s="51">
        <f>RTVE!A338</f>
        <v>43915</v>
      </c>
      <c r="B338" s="14" t="str">
        <f>RTVE!C338</f>
        <v>Asturias</v>
      </c>
      <c r="C338" s="14" t="str">
        <f>RTVE!B338</f>
        <v>Asturias, Principado de</v>
      </c>
      <c r="E338" s="14">
        <f>RTVE!H338</f>
        <v>719</v>
      </c>
      <c r="H338" s="14">
        <f>RTVE!J338</f>
        <v>25</v>
      </c>
      <c r="I338" s="14">
        <f>RTVE!G338</f>
        <v>779</v>
      </c>
      <c r="J338" s="14">
        <f>RTVE!I338</f>
        <v>35</v>
      </c>
      <c r="K338" s="14" t="str">
        <f>RTVE!M338</f>
        <v/>
      </c>
      <c r="L338" s="14" t="str">
        <f>RTVE!L338</f>
        <v/>
      </c>
    </row>
    <row r="339">
      <c r="A339" s="51">
        <f>RTVE!A339</f>
        <v>43915</v>
      </c>
      <c r="B339" s="14" t="str">
        <f>RTVE!C339</f>
        <v>El Hierro</v>
      </c>
      <c r="C339" s="14" t="str">
        <f>RTVE!B339</f>
        <v>Canarias</v>
      </c>
      <c r="E339" s="14">
        <f>RTVE!H339</f>
        <v>3</v>
      </c>
      <c r="H339" s="14" t="str">
        <f>RTVE!J339</f>
        <v>24¹</v>
      </c>
      <c r="I339" s="14">
        <f>RTVE!G339</f>
        <v>3</v>
      </c>
      <c r="J339" s="14" t="str">
        <f>RTVE!I339</f>
        <v>15¹</v>
      </c>
      <c r="K339" s="14" t="str">
        <f>RTVE!M339</f>
        <v/>
      </c>
      <c r="L339" s="14" t="str">
        <f>RTVE!L339</f>
        <v>¹Canarias no especifica el lugar de los fallecimentos ni de las altas.</v>
      </c>
    </row>
    <row r="340">
      <c r="A340" s="51">
        <f>RTVE!A340</f>
        <v>43915</v>
      </c>
      <c r="B340" s="14" t="str">
        <f>RTVE!C340</f>
        <v>Fuerteventura</v>
      </c>
      <c r="C340" s="14" t="str">
        <f>RTVE!B340</f>
        <v>Canarias</v>
      </c>
      <c r="E340" s="14">
        <f>RTVE!H340</f>
        <v>20</v>
      </c>
      <c r="H340" s="14" t="str">
        <f>RTVE!J340</f>
        <v>24¹</v>
      </c>
      <c r="I340" s="14">
        <f>RTVE!G340</f>
        <v>20</v>
      </c>
      <c r="J340" s="14" t="str">
        <f>RTVE!I340</f>
        <v>15¹</v>
      </c>
      <c r="K340" s="14" t="str">
        <f>RTVE!M340</f>
        <v/>
      </c>
      <c r="L340" s="14" t="str">
        <f>RTVE!L340</f>
        <v>¹Canarias no especifica el lugar de los fallecimentos ni de las altas.</v>
      </c>
    </row>
    <row r="341">
      <c r="A341" s="51">
        <f>RTVE!A341</f>
        <v>43915</v>
      </c>
      <c r="B341" s="14" t="str">
        <f>RTVE!C341</f>
        <v>Gran Canaria</v>
      </c>
      <c r="C341" s="14" t="str">
        <f>RTVE!B341</f>
        <v>Canarias</v>
      </c>
      <c r="E341" s="14">
        <f>RTVE!H341</f>
        <v>169</v>
      </c>
      <c r="H341" s="14" t="str">
        <f>RTVE!J341</f>
        <v>24¹</v>
      </c>
      <c r="I341" s="14">
        <f>RTVE!G341</f>
        <v>171</v>
      </c>
      <c r="J341" s="14" t="str">
        <f>RTVE!I341</f>
        <v>15¹</v>
      </c>
      <c r="K341" s="14" t="str">
        <f>RTVE!M341</f>
        <v/>
      </c>
      <c r="L341" s="14" t="str">
        <f>RTVE!L341</f>
        <v>¹Canarias no especifica el lugar de los fallecimentos ni de las altas.</v>
      </c>
    </row>
    <row r="342">
      <c r="A342" s="51">
        <f>RTVE!A342</f>
        <v>43915</v>
      </c>
      <c r="B342" s="14" t="str">
        <f>RTVE!C342</f>
        <v>La Gomera</v>
      </c>
      <c r="C342" s="14" t="str">
        <f>RTVE!B342</f>
        <v>Canarias</v>
      </c>
      <c r="E342" s="14">
        <f>RTVE!H342</f>
        <v>2</v>
      </c>
      <c r="H342" s="14" t="str">
        <f>RTVE!J342</f>
        <v>24¹</v>
      </c>
      <c r="I342" s="14">
        <f>RTVE!G342</f>
        <v>4</v>
      </c>
      <c r="J342" s="14" t="str">
        <f>RTVE!I342</f>
        <v>15¹</v>
      </c>
      <c r="K342" s="14" t="str">
        <f>RTVE!M342</f>
        <v/>
      </c>
      <c r="L342" s="14" t="str">
        <f>RTVE!L342</f>
        <v>¹Canarias no especifica el lugar de los fallecimentos ni de las altas.</v>
      </c>
    </row>
    <row r="343">
      <c r="A343" s="51">
        <f>RTVE!A343</f>
        <v>43915</v>
      </c>
      <c r="B343" s="14" t="str">
        <f>RTVE!C343</f>
        <v>La Palma</v>
      </c>
      <c r="C343" s="14" t="str">
        <f>RTVE!B343</f>
        <v>Canarias</v>
      </c>
      <c r="E343" s="14">
        <f>RTVE!H343</f>
        <v>33</v>
      </c>
      <c r="H343" s="14" t="str">
        <f>RTVE!J343</f>
        <v>24¹</v>
      </c>
      <c r="I343" s="14">
        <f>RTVE!G343</f>
        <v>33</v>
      </c>
      <c r="J343" s="14" t="str">
        <f>RTVE!I343</f>
        <v>15¹</v>
      </c>
      <c r="K343" s="14" t="str">
        <f>RTVE!M343</f>
        <v/>
      </c>
      <c r="L343" s="14" t="str">
        <f>RTVE!L343</f>
        <v>¹Canarias no especifica el lugar de los fallecimentos ni de las altas.</v>
      </c>
    </row>
    <row r="344">
      <c r="A344" s="51">
        <f>RTVE!A344</f>
        <v>43915</v>
      </c>
      <c r="B344" s="14" t="str">
        <f>RTVE!C344</f>
        <v>Lanzarote</v>
      </c>
      <c r="C344" s="14" t="str">
        <f>RTVE!B344</f>
        <v>Canarias</v>
      </c>
      <c r="E344" s="14">
        <f>RTVE!H344</f>
        <v>17</v>
      </c>
      <c r="H344" s="14" t="str">
        <f>RTVE!J344</f>
        <v>24¹</v>
      </c>
      <c r="I344" s="14">
        <f>RTVE!G344</f>
        <v>17</v>
      </c>
      <c r="J344" s="14" t="str">
        <f>RTVE!I344</f>
        <v>15¹</v>
      </c>
      <c r="K344" s="14" t="str">
        <f>RTVE!M344</f>
        <v/>
      </c>
      <c r="L344" s="14" t="str">
        <f>RTVE!L344</f>
        <v>¹Canarias no especifica el lugar de los fallecimentos ni de las altas.</v>
      </c>
    </row>
    <row r="345">
      <c r="A345" s="51">
        <f>RTVE!A345</f>
        <v>43915</v>
      </c>
      <c r="B345" s="14" t="str">
        <f>RTVE!C345</f>
        <v>Tenerife</v>
      </c>
      <c r="C345" s="14" t="str">
        <f>RTVE!B345</f>
        <v>Canarias</v>
      </c>
      <c r="E345" s="14">
        <f>RTVE!H345</f>
        <v>519</v>
      </c>
      <c r="H345" s="14" t="str">
        <f>RTVE!J345</f>
        <v>24¹</v>
      </c>
      <c r="I345" s="14">
        <f>RTVE!G345</f>
        <v>539</v>
      </c>
      <c r="J345" s="14" t="str">
        <f>RTVE!I345</f>
        <v>15¹</v>
      </c>
      <c r="K345" s="14" t="str">
        <f>RTVE!M345</f>
        <v/>
      </c>
      <c r="L345" s="14" t="str">
        <f>RTVE!L345</f>
        <v>¹Canarias no especifica el lugar de los fallecimentos ni de las altas.</v>
      </c>
    </row>
    <row r="346">
      <c r="A346" s="51">
        <f>RTVE!A346</f>
        <v>43915</v>
      </c>
      <c r="B346" s="14" t="str">
        <f>RTVE!C346</f>
        <v>Cantabria</v>
      </c>
      <c r="C346" s="14" t="str">
        <f>RTVE!B346</f>
        <v>Cantabria</v>
      </c>
      <c r="E346" s="14">
        <f>RTVE!H346</f>
        <v>484</v>
      </c>
      <c r="H346" s="14">
        <f>RTVE!J346</f>
        <v>14</v>
      </c>
      <c r="I346" s="14">
        <f>RTVE!G346</f>
        <v>510</v>
      </c>
      <c r="J346" s="14">
        <f>RTVE!I346</f>
        <v>12</v>
      </c>
      <c r="K346" s="14" t="str">
        <f>RTVE!M346</f>
        <v/>
      </c>
      <c r="L346" s="14" t="str">
        <f>RTVE!L346</f>
        <v/>
      </c>
    </row>
    <row r="347">
      <c r="A347" s="51">
        <f>RTVE!A347</f>
        <v>43915</v>
      </c>
      <c r="B347" s="14" t="str">
        <f>RTVE!C347</f>
        <v>Albacete</v>
      </c>
      <c r="C347" s="14" t="str">
        <f>RTVE!B347</f>
        <v>Castilla - La Mancha</v>
      </c>
      <c r="E347" s="14">
        <f>RTVE!H347</f>
        <v>684</v>
      </c>
      <c r="H347" s="14">
        <f>RTVE!J347</f>
        <v>60</v>
      </c>
      <c r="I347" s="14">
        <f>RTVE!G347</f>
        <v>752</v>
      </c>
      <c r="J347" s="14" t="str">
        <f>RTVE!I347</f>
        <v>71¹</v>
      </c>
      <c r="K347" s="14" t="str">
        <f>RTVE!M347</f>
        <v/>
      </c>
      <c r="L347" s="14" t="str">
        <f>RTVE!L347</f>
        <v>¹La Junta no especifica el lugar de las altas.</v>
      </c>
    </row>
    <row r="348">
      <c r="A348" s="51">
        <f>RTVE!A348</f>
        <v>43915</v>
      </c>
      <c r="B348" s="14" t="str">
        <f>RTVE!C348</f>
        <v>Ciudad Real</v>
      </c>
      <c r="C348" s="14" t="str">
        <f>RTVE!B348</f>
        <v>Castilla - La Mancha</v>
      </c>
      <c r="E348" s="14">
        <f>RTVE!H348</f>
        <v>810</v>
      </c>
      <c r="H348" s="14">
        <f>RTVE!J348</f>
        <v>67</v>
      </c>
      <c r="I348" s="14">
        <f>RTVE!G348</f>
        <v>885</v>
      </c>
      <c r="J348" s="14" t="str">
        <f>RTVE!I348</f>
        <v>71¹</v>
      </c>
      <c r="K348" s="14" t="str">
        <f>RTVE!M348</f>
        <v/>
      </c>
      <c r="L348" s="14" t="str">
        <f>RTVE!L348</f>
        <v>¹La Junta no especifica el lugar de las altas.</v>
      </c>
    </row>
    <row r="349">
      <c r="A349" s="51">
        <f>RTVE!A349</f>
        <v>43915</v>
      </c>
      <c r="B349" s="14" t="str">
        <f>RTVE!C349</f>
        <v>Cuenca</v>
      </c>
      <c r="C349" s="14" t="str">
        <f>RTVE!B349</f>
        <v>Castilla - La Mancha</v>
      </c>
      <c r="E349" s="14">
        <f>RTVE!H349</f>
        <v>142</v>
      </c>
      <c r="H349" s="14">
        <f>RTVE!J349</f>
        <v>22</v>
      </c>
      <c r="I349" s="14">
        <f>RTVE!G349</f>
        <v>172</v>
      </c>
      <c r="J349" s="14" t="str">
        <f>RTVE!I349</f>
        <v>71¹</v>
      </c>
      <c r="K349" s="14" t="str">
        <f>RTVE!M349</f>
        <v/>
      </c>
      <c r="L349" s="14" t="str">
        <f>RTVE!L349</f>
        <v>¹La Junta no especifica el lugar de las altas.</v>
      </c>
    </row>
    <row r="350">
      <c r="A350" s="51">
        <f>RTVE!A350</f>
        <v>43915</v>
      </c>
      <c r="B350" s="14" t="str">
        <f>RTVE!C350</f>
        <v>Guadalajara</v>
      </c>
      <c r="C350" s="14" t="str">
        <f>RTVE!B350</f>
        <v>Castilla - La Mancha</v>
      </c>
      <c r="E350" s="14">
        <f>RTVE!H350</f>
        <v>353</v>
      </c>
      <c r="H350" s="14">
        <f>RTVE!J350</f>
        <v>49</v>
      </c>
      <c r="I350" s="14">
        <f>RTVE!G350</f>
        <v>404</v>
      </c>
      <c r="J350" s="14" t="str">
        <f>RTVE!I350</f>
        <v>71¹</v>
      </c>
      <c r="K350" s="14" t="str">
        <f>RTVE!M350</f>
        <v/>
      </c>
      <c r="L350" s="14" t="str">
        <f>RTVE!L350</f>
        <v>¹La Junta no especifica el lugar de las altas.</v>
      </c>
    </row>
    <row r="351">
      <c r="A351" s="51">
        <f>RTVE!A351</f>
        <v>43915</v>
      </c>
      <c r="B351" s="14" t="str">
        <f>RTVE!C351</f>
        <v>Toledo</v>
      </c>
      <c r="C351" s="14" t="str">
        <f>RTVE!B351</f>
        <v>Castilla - La Mancha</v>
      </c>
      <c r="E351" s="14">
        <f>RTVE!H351</f>
        <v>660</v>
      </c>
      <c r="H351" s="14">
        <f>RTVE!J351</f>
        <v>65</v>
      </c>
      <c r="I351" s="14">
        <f>RTVE!G351</f>
        <v>752</v>
      </c>
      <c r="J351" s="14" t="str">
        <f>RTVE!I351</f>
        <v>71¹</v>
      </c>
      <c r="K351" s="14" t="str">
        <f>RTVE!M351</f>
        <v/>
      </c>
      <c r="L351" s="14" t="str">
        <f>RTVE!L351</f>
        <v>¹La Junta no especifica el lugar de las altas.</v>
      </c>
    </row>
    <row r="352">
      <c r="A352" s="51">
        <f>RTVE!A352</f>
        <v>43915</v>
      </c>
      <c r="B352" s="14" t="str">
        <f>RTVE!C352</f>
        <v>Ávila</v>
      </c>
      <c r="C352" s="14" t="str">
        <f>RTVE!B352</f>
        <v>Castilla y León</v>
      </c>
      <c r="E352" s="14">
        <f>RTVE!H352</f>
        <v>169</v>
      </c>
      <c r="H352" s="14">
        <f>RTVE!J352</f>
        <v>21</v>
      </c>
      <c r="I352" s="14">
        <f>RTVE!G352</f>
        <v>226</v>
      </c>
      <c r="J352" s="14">
        <f>RTVE!I352</f>
        <v>36</v>
      </c>
      <c r="K352" s="14" t="str">
        <f>RTVE!M352</f>
        <v/>
      </c>
      <c r="L352" s="14" t="str">
        <f>RTVE!L352</f>
        <v/>
      </c>
    </row>
    <row r="353">
      <c r="A353" s="51">
        <f>RTVE!A353</f>
        <v>43915</v>
      </c>
      <c r="B353" s="14" t="str">
        <f>RTVE!C353</f>
        <v>Burgos</v>
      </c>
      <c r="C353" s="14" t="str">
        <f>RTVE!B353</f>
        <v>Castilla y León</v>
      </c>
      <c r="E353" s="14">
        <f>RTVE!H353</f>
        <v>402</v>
      </c>
      <c r="H353" s="14">
        <f>RTVE!J353</f>
        <v>28</v>
      </c>
      <c r="I353" s="14">
        <f>RTVE!G353</f>
        <v>485</v>
      </c>
      <c r="J353" s="14">
        <f>RTVE!I353</f>
        <v>55</v>
      </c>
      <c r="K353" s="14" t="str">
        <f>RTVE!M353</f>
        <v/>
      </c>
      <c r="L353" s="14" t="str">
        <f>RTVE!L353</f>
        <v/>
      </c>
    </row>
    <row r="354">
      <c r="A354" s="51">
        <f>RTVE!A354</f>
        <v>43915</v>
      </c>
      <c r="B354" s="14" t="str">
        <f>RTVE!C354</f>
        <v>León</v>
      </c>
      <c r="C354" s="14" t="str">
        <f>RTVE!B354</f>
        <v>Castilla y León</v>
      </c>
      <c r="E354" s="14">
        <f>RTVE!H354</f>
        <v>376</v>
      </c>
      <c r="H354" s="14">
        <f>RTVE!J354</f>
        <v>31</v>
      </c>
      <c r="I354" s="14">
        <f>RTVE!G354</f>
        <v>438</v>
      </c>
      <c r="J354" s="14">
        <f>RTVE!I354</f>
        <v>31</v>
      </c>
      <c r="K354" s="14" t="str">
        <f>RTVE!M354</f>
        <v/>
      </c>
      <c r="L354" s="14" t="str">
        <f>RTVE!L354</f>
        <v/>
      </c>
    </row>
    <row r="355">
      <c r="A355" s="51">
        <f>RTVE!A355</f>
        <v>43915</v>
      </c>
      <c r="B355" s="14" t="str">
        <f>RTVE!C355</f>
        <v>Palencia</v>
      </c>
      <c r="C355" s="14" t="str">
        <f>RTVE!B355</f>
        <v>Castilla y León</v>
      </c>
      <c r="E355" s="14">
        <f>RTVE!H355</f>
        <v>77</v>
      </c>
      <c r="H355" s="14">
        <f>RTVE!J355</f>
        <v>3</v>
      </c>
      <c r="I355" s="14">
        <f>RTVE!G355</f>
        <v>91</v>
      </c>
      <c r="J355" s="14">
        <f>RTVE!I355</f>
        <v>11</v>
      </c>
      <c r="K355" s="14" t="str">
        <f>RTVE!M355</f>
        <v/>
      </c>
      <c r="L355" s="14" t="str">
        <f>RTVE!L355</f>
        <v/>
      </c>
    </row>
    <row r="356">
      <c r="A356" s="51">
        <f>RTVE!A356</f>
        <v>43915</v>
      </c>
      <c r="B356" s="14" t="str">
        <f>RTVE!C356</f>
        <v>Salamanca</v>
      </c>
      <c r="C356" s="14" t="str">
        <f>RTVE!B356</f>
        <v>Castilla y León</v>
      </c>
      <c r="E356" s="14">
        <f>RTVE!H356</f>
        <v>430</v>
      </c>
      <c r="H356" s="14">
        <f>RTVE!J356</f>
        <v>46</v>
      </c>
      <c r="I356" s="14">
        <f>RTVE!G356</f>
        <v>533</v>
      </c>
      <c r="J356" s="14">
        <f>RTVE!I356</f>
        <v>57</v>
      </c>
      <c r="K356" s="14" t="str">
        <f>RTVE!M356</f>
        <v/>
      </c>
      <c r="L356" s="14" t="str">
        <f>RTVE!L356</f>
        <v/>
      </c>
    </row>
    <row r="357">
      <c r="A357" s="51">
        <f>RTVE!A357</f>
        <v>43915</v>
      </c>
      <c r="B357" s="14" t="str">
        <f>RTVE!C357</f>
        <v>Segovia</v>
      </c>
      <c r="C357" s="14" t="str">
        <f>RTVE!B357</f>
        <v>Castilla y León</v>
      </c>
      <c r="E357" s="14">
        <f>RTVE!H357</f>
        <v>219</v>
      </c>
      <c r="H357" s="14">
        <f>RTVE!J357</f>
        <v>34</v>
      </c>
      <c r="I357" s="14">
        <f>RTVE!G357</f>
        <v>300</v>
      </c>
      <c r="J357" s="14">
        <f>RTVE!I357</f>
        <v>47</v>
      </c>
      <c r="K357" s="14" t="str">
        <f>RTVE!M357</f>
        <v/>
      </c>
      <c r="L357" s="14" t="str">
        <f>RTVE!L357</f>
        <v/>
      </c>
    </row>
    <row r="358">
      <c r="A358" s="51">
        <f>RTVE!A358</f>
        <v>43915</v>
      </c>
      <c r="B358" s="14" t="str">
        <f>RTVE!C358</f>
        <v>Soria</v>
      </c>
      <c r="C358" s="14" t="str">
        <f>RTVE!B358</f>
        <v>Castilla y León</v>
      </c>
      <c r="E358" s="14">
        <f>RTVE!H358</f>
        <v>230</v>
      </c>
      <c r="H358" s="14">
        <f>RTVE!J358</f>
        <v>14</v>
      </c>
      <c r="I358" s="14">
        <f>RTVE!G358</f>
        <v>263</v>
      </c>
      <c r="J358" s="14">
        <f>RTVE!I358</f>
        <v>19</v>
      </c>
      <c r="K358" s="14" t="str">
        <f>RTVE!M358</f>
        <v/>
      </c>
      <c r="L358" s="14" t="str">
        <f>RTVE!L358</f>
        <v/>
      </c>
    </row>
    <row r="359">
      <c r="A359" s="51">
        <f>RTVE!A359</f>
        <v>43915</v>
      </c>
      <c r="B359" s="14" t="str">
        <f>RTVE!C359</f>
        <v>Valladolid</v>
      </c>
      <c r="C359" s="14" t="str">
        <f>RTVE!B359</f>
        <v>Castilla y León</v>
      </c>
      <c r="E359" s="14">
        <f>RTVE!H359</f>
        <v>444</v>
      </c>
      <c r="H359" s="14">
        <f>RTVE!J359</f>
        <v>21</v>
      </c>
      <c r="I359" s="14">
        <f>RTVE!G359</f>
        <v>501</v>
      </c>
      <c r="J359" s="14">
        <f>RTVE!I359</f>
        <v>36</v>
      </c>
      <c r="K359" s="14" t="str">
        <f>RTVE!M359</f>
        <v/>
      </c>
      <c r="L359" s="14" t="str">
        <f>RTVE!L359</f>
        <v/>
      </c>
    </row>
    <row r="360">
      <c r="A360" s="51">
        <f>RTVE!A360</f>
        <v>43915</v>
      </c>
      <c r="B360" s="14" t="str">
        <f>RTVE!C360</f>
        <v>Zamora</v>
      </c>
      <c r="C360" s="14" t="str">
        <f>RTVE!B360</f>
        <v>Castilla y León</v>
      </c>
      <c r="E360" s="14">
        <f>RTVE!H360</f>
        <v>79</v>
      </c>
      <c r="H360" s="14">
        <f>RTVE!J360</f>
        <v>8</v>
      </c>
      <c r="I360" s="14">
        <f>RTVE!G360</f>
        <v>103</v>
      </c>
      <c r="J360" s="14">
        <f>RTVE!I360</f>
        <v>16</v>
      </c>
      <c r="K360" s="14" t="str">
        <f>RTVE!M360</f>
        <v/>
      </c>
      <c r="L360" s="14" t="str">
        <f>RTVE!L360</f>
        <v/>
      </c>
    </row>
    <row r="361">
      <c r="A361" s="51">
        <f>RTVE!A361</f>
        <v>43915</v>
      </c>
      <c r="B361" s="14" t="str">
        <f>RTVE!C361</f>
        <v>Cataluña</v>
      </c>
      <c r="C361" s="14" t="str">
        <f>RTVE!B361</f>
        <v>Cataluña</v>
      </c>
      <c r="E361" s="14">
        <f>RTVE!H361</f>
        <v>9223</v>
      </c>
      <c r="H361" s="14">
        <f>RTVE!J361</f>
        <v>672</v>
      </c>
      <c r="I361" s="14">
        <f>RTVE!G361</f>
        <v>11592</v>
      </c>
      <c r="J361" s="14">
        <f>RTVE!I361</f>
        <v>1697</v>
      </c>
      <c r="K361" s="14" t="str">
        <f>RTVE!M361</f>
        <v/>
      </c>
      <c r="L361" s="14" t="str">
        <f>RTVE!L361</f>
        <v/>
      </c>
    </row>
    <row r="362">
      <c r="A362" s="51">
        <f>RTVE!A362</f>
        <v>43915</v>
      </c>
      <c r="B362" s="14" t="str">
        <f>RTVE!C362</f>
        <v>Ceuta</v>
      </c>
      <c r="C362" s="14" t="str">
        <f>RTVE!B362</f>
        <v>Ceuta</v>
      </c>
      <c r="E362" s="14">
        <f>RTVE!H362</f>
        <v>10</v>
      </c>
      <c r="H362" s="14">
        <f>RTVE!J362</f>
        <v>0</v>
      </c>
      <c r="I362" s="14">
        <f>RTVE!G362</f>
        <v>10</v>
      </c>
      <c r="J362" s="14">
        <f>RTVE!I362</f>
        <v>0</v>
      </c>
      <c r="K362" s="14" t="str">
        <f>RTVE!M362</f>
        <v/>
      </c>
      <c r="L362" s="14" t="str">
        <f>RTVE!L362</f>
        <v/>
      </c>
    </row>
    <row r="363">
      <c r="A363" s="51">
        <f>RTVE!A363</f>
        <v>43915</v>
      </c>
      <c r="B363" s="14" t="str">
        <f>RTVE!C363</f>
        <v>Alicante/Alacant</v>
      </c>
      <c r="C363" s="14" t="str">
        <f>RTVE!B363</f>
        <v>Comunitat Valenciana</v>
      </c>
      <c r="E363" s="14">
        <f>RTVE!H363</f>
        <v>774</v>
      </c>
      <c r="H363" s="14">
        <f>RTVE!J363</f>
        <v>71</v>
      </c>
      <c r="I363" s="14">
        <f>RTVE!G363</f>
        <v>857</v>
      </c>
      <c r="J363" s="14">
        <f>RTVE!I363</f>
        <v>12</v>
      </c>
      <c r="K363" s="14" t="str">
        <f>RTVE!M363</f>
        <v/>
      </c>
      <c r="L363" s="14" t="str">
        <f>RTVE!L363</f>
        <v>Hay 2 casos más que no son residencia en la Comunitat Valenciana.</v>
      </c>
    </row>
    <row r="364">
      <c r="A364" s="51">
        <f>RTVE!A364</f>
        <v>43915</v>
      </c>
      <c r="B364" s="14" t="str">
        <f>RTVE!C364</f>
        <v>Castellón/Castelló</v>
      </c>
      <c r="C364" s="14" t="str">
        <f>RTVE!B364</f>
        <v>Comunitat Valenciana</v>
      </c>
      <c r="E364" s="14">
        <f>RTVE!H364</f>
        <v>257</v>
      </c>
      <c r="H364" s="14">
        <f>RTVE!J364</f>
        <v>11</v>
      </c>
      <c r="I364" s="14">
        <f>RTVE!G364</f>
        <v>269</v>
      </c>
      <c r="J364" s="14">
        <f>RTVE!I364</f>
        <v>1</v>
      </c>
      <c r="K364" s="14" t="str">
        <f>RTVE!M364</f>
        <v/>
      </c>
      <c r="L364" s="14" t="str">
        <f>RTVE!L364</f>
        <v>Hay 2 casos más que no son residencia en la Comunitat Valenciana.</v>
      </c>
    </row>
    <row r="365">
      <c r="A365" s="51">
        <f>RTVE!A365</f>
        <v>43915</v>
      </c>
      <c r="B365" s="14" t="str">
        <f>RTVE!C365</f>
        <v>Valencia/València</v>
      </c>
      <c r="C365" s="14" t="str">
        <f>RTVE!B365</f>
        <v>Comunitat Valenciana</v>
      </c>
      <c r="E365" s="14">
        <f>RTVE!H365</f>
        <v>1413</v>
      </c>
      <c r="H365" s="14">
        <f>RTVE!J365</f>
        <v>61</v>
      </c>
      <c r="I365" s="14">
        <f>RTVE!G365</f>
        <v>1497</v>
      </c>
      <c r="J365" s="14">
        <f>RTVE!I365</f>
        <v>23</v>
      </c>
      <c r="K365" s="14" t="str">
        <f>RTVE!M365</f>
        <v/>
      </c>
      <c r="L365" s="14" t="str">
        <f>RTVE!L365</f>
        <v>Hay 2 casos más que no son residencia en la Comunitat Valenciana.</v>
      </c>
    </row>
    <row r="366">
      <c r="A366" s="51">
        <f>RTVE!A366</f>
        <v>43915</v>
      </c>
      <c r="B366" s="14" t="str">
        <f>RTVE!C366</f>
        <v>Badajoz</v>
      </c>
      <c r="C366" s="14" t="str">
        <f>RTVE!B366</f>
        <v>Extremadura</v>
      </c>
      <c r="E366" s="14">
        <f>RTVE!H366</f>
        <v>248</v>
      </c>
      <c r="H366" s="14">
        <f>RTVE!J366</f>
        <v>4</v>
      </c>
      <c r="I366" s="14">
        <f>RTVE!G366</f>
        <v>257</v>
      </c>
      <c r="J366" s="14">
        <f>RTVE!I366</f>
        <v>5</v>
      </c>
      <c r="K366" s="14" t="str">
        <f>RTVE!M366</f>
        <v/>
      </c>
      <c r="L366" s="14" t="str">
        <f>RTVE!L366</f>
        <v/>
      </c>
    </row>
    <row r="367">
      <c r="A367" s="51">
        <f>RTVE!A367</f>
        <v>43915</v>
      </c>
      <c r="B367" s="14" t="str">
        <f>RTVE!C367</f>
        <v>Cáceres</v>
      </c>
      <c r="C367" s="14" t="str">
        <f>RTVE!B367</f>
        <v>Extremadura</v>
      </c>
      <c r="E367" s="14">
        <f>RTVE!H367</f>
        <v>447</v>
      </c>
      <c r="H367" s="14">
        <f>RTVE!J367</f>
        <v>35</v>
      </c>
      <c r="I367" s="14">
        <f>RTVE!G367</f>
        <v>485</v>
      </c>
      <c r="J367" s="14">
        <f>RTVE!I367</f>
        <v>3</v>
      </c>
      <c r="K367" s="14" t="str">
        <f>RTVE!M367</f>
        <v/>
      </c>
      <c r="L367" s="14" t="str">
        <f>RTVE!L367</f>
        <v/>
      </c>
    </row>
    <row r="368">
      <c r="A368" s="51">
        <f>RTVE!A368</f>
        <v>43915</v>
      </c>
      <c r="B368" s="14" t="str">
        <f>RTVE!C368</f>
        <v>Coruña, A</v>
      </c>
      <c r="C368" s="14" t="str">
        <f>RTVE!B368</f>
        <v>Galicia</v>
      </c>
      <c r="E368" s="14">
        <f>RTVE!H368</f>
        <v>715</v>
      </c>
      <c r="H368" s="14">
        <f>RTVE!J368</f>
        <v>19</v>
      </c>
      <c r="I368" s="14">
        <f>RTVE!G368</f>
        <v>734</v>
      </c>
      <c r="J368" s="14" t="str">
        <f>RTVE!I368</f>
        <v>25¹</v>
      </c>
      <c r="K368" s="14" t="str">
        <f>RTVE!M368</f>
        <v/>
      </c>
      <c r="L368" s="14" t="str">
        <f>RTVE!L368</f>
        <v>¹La Xunta no especifica el lugar de las altas.</v>
      </c>
    </row>
    <row r="369">
      <c r="A369" s="51">
        <f>RTVE!A369</f>
        <v>43915</v>
      </c>
      <c r="B369" s="14" t="str">
        <f>RTVE!C369</f>
        <v>Lugo</v>
      </c>
      <c r="C369" s="14" t="str">
        <f>RTVE!B369</f>
        <v>Galicia</v>
      </c>
      <c r="E369" s="14">
        <f>RTVE!H369</f>
        <v>99</v>
      </c>
      <c r="H369" s="14">
        <f>RTVE!J369</f>
        <v>4</v>
      </c>
      <c r="I369" s="14">
        <f>RTVE!G369</f>
        <v>103</v>
      </c>
      <c r="J369" s="14" t="str">
        <f>RTVE!I369</f>
        <v>25¹</v>
      </c>
      <c r="K369" s="14" t="str">
        <f>RTVE!M369</f>
        <v/>
      </c>
      <c r="L369" s="14" t="str">
        <f>RTVE!L369</f>
        <v>¹La Xunta no especifica el lugar de las altas.</v>
      </c>
    </row>
    <row r="370">
      <c r="A370" s="51">
        <f>RTVE!A370</f>
        <v>43915</v>
      </c>
      <c r="B370" s="14" t="str">
        <f>RTVE!C370</f>
        <v>Ourense</v>
      </c>
      <c r="C370" s="14" t="str">
        <f>RTVE!B370</f>
        <v>Galicia</v>
      </c>
      <c r="E370" s="14">
        <f>RTVE!H370</f>
        <v>186</v>
      </c>
      <c r="H370" s="14">
        <f>RTVE!J370</f>
        <v>3</v>
      </c>
      <c r="I370" s="14">
        <f>RTVE!G370</f>
        <v>189</v>
      </c>
      <c r="J370" s="14" t="str">
        <f>RTVE!I370</f>
        <v>25¹</v>
      </c>
      <c r="K370" s="14" t="str">
        <f>RTVE!M370</f>
        <v/>
      </c>
      <c r="L370" s="14" t="str">
        <f>RTVE!L370</f>
        <v>¹La Xunta no especifica el lugar de las altas.</v>
      </c>
    </row>
    <row r="371">
      <c r="A371" s="51">
        <f>RTVE!A371</f>
        <v>43915</v>
      </c>
      <c r="B371" s="14" t="str">
        <f>RTVE!C371</f>
        <v>Pontevedra</v>
      </c>
      <c r="C371" s="14" t="str">
        <f>RTVE!B371</f>
        <v>Galicia</v>
      </c>
      <c r="E371" s="14">
        <f>RTVE!H371</f>
        <v>598</v>
      </c>
      <c r="H371" s="14">
        <f>RTVE!J371</f>
        <v>4</v>
      </c>
      <c r="I371" s="14">
        <f>RTVE!G371</f>
        <v>602</v>
      </c>
      <c r="J371" s="14" t="str">
        <f>RTVE!I371</f>
        <v>25¹</v>
      </c>
      <c r="K371" s="14" t="str">
        <f>RTVE!M371</f>
        <v/>
      </c>
      <c r="L371" s="14" t="str">
        <f>RTVE!L371</f>
        <v>¹La Xunta no especifica el lugar de las altas.</v>
      </c>
    </row>
    <row r="372">
      <c r="A372" s="51">
        <f>RTVE!A372</f>
        <v>43915</v>
      </c>
      <c r="B372" s="14" t="str">
        <f>RTVE!C372</f>
        <v>Baleares</v>
      </c>
      <c r="C372" s="14" t="str">
        <f>RTVE!B372</f>
        <v>Illes Balears</v>
      </c>
      <c r="E372" s="14">
        <f>RTVE!H372</f>
        <v>443</v>
      </c>
      <c r="H372" s="14">
        <f>RTVE!J372</f>
        <v>19</v>
      </c>
      <c r="I372" s="14">
        <f>RTVE!G372</f>
        <v>478</v>
      </c>
      <c r="J372" s="14">
        <f>RTVE!I372</f>
        <v>19</v>
      </c>
      <c r="K372" s="14" t="str">
        <f>RTVE!M372</f>
        <v/>
      </c>
      <c r="L372" s="14" t="str">
        <f>RTVE!L372</f>
        <v/>
      </c>
    </row>
    <row r="373">
      <c r="A373" s="51">
        <f>RTVE!A373</f>
        <v>43915</v>
      </c>
      <c r="B373" s="14" t="str">
        <f>RTVE!C373</f>
        <v>Madrid</v>
      </c>
      <c r="C373" s="14" t="str">
        <f>RTVE!B373</f>
        <v>Madrid, Comunidad de</v>
      </c>
      <c r="E373" s="14">
        <f>RTVE!H373</f>
        <v>9741</v>
      </c>
      <c r="H373" s="14">
        <f>RTVE!J373</f>
        <v>1825</v>
      </c>
      <c r="I373" s="14">
        <f>RTVE!G373</f>
        <v>14597</v>
      </c>
      <c r="J373" s="14">
        <f>RTVE!I373</f>
        <v>3031</v>
      </c>
      <c r="K373" s="14" t="str">
        <f>RTVE!M373</f>
        <v/>
      </c>
      <c r="L373" s="14" t="str">
        <f>RTVE!L373</f>
        <v/>
      </c>
    </row>
    <row r="374">
      <c r="A374" s="51">
        <f>RTVE!A374</f>
        <v>43915</v>
      </c>
      <c r="B374" s="14" t="str">
        <f>RTVE!C374</f>
        <v>Melilla</v>
      </c>
      <c r="C374" s="14" t="str">
        <f>RTVE!B374</f>
        <v>Melilla</v>
      </c>
      <c r="E374" s="14">
        <f>RTVE!H374</f>
        <v>37</v>
      </c>
      <c r="H374" s="14">
        <f>RTVE!J374</f>
        <v>1</v>
      </c>
      <c r="I374" s="14">
        <f>RTVE!G374</f>
        <v>38</v>
      </c>
      <c r="J374" s="14">
        <f>RTVE!I374</f>
        <v>0</v>
      </c>
      <c r="K374" s="14" t="str">
        <f>RTVE!M374</f>
        <v/>
      </c>
      <c r="L374" s="14" t="str">
        <f>RTVE!L374</f>
        <v/>
      </c>
    </row>
    <row r="375">
      <c r="A375" s="51">
        <f>RTVE!A375</f>
        <v>43915</v>
      </c>
      <c r="B375" s="14" t="str">
        <f>RTVE!C375</f>
        <v>Murcia</v>
      </c>
      <c r="C375" s="14" t="str">
        <f>RTVE!B375</f>
        <v>Murcia</v>
      </c>
      <c r="E375" s="14">
        <f>RTVE!H375</f>
        <v>579</v>
      </c>
      <c r="H375" s="14">
        <f>RTVE!J375</f>
        <v>8</v>
      </c>
      <c r="I375" s="14">
        <f>RTVE!G375</f>
        <v>596</v>
      </c>
      <c r="J375" s="14">
        <f>RTVE!I375</f>
        <v>9</v>
      </c>
      <c r="K375" s="14" t="str">
        <f>RTVE!M375</f>
        <v/>
      </c>
      <c r="L375" s="14" t="str">
        <f>RTVE!L375</f>
        <v/>
      </c>
    </row>
    <row r="376">
      <c r="A376" s="51">
        <f>RTVE!A376</f>
        <v>43915</v>
      </c>
      <c r="B376" s="14" t="str">
        <f>RTVE!C376</f>
        <v>Navarra</v>
      </c>
      <c r="C376" s="14" t="str">
        <f>RTVE!B376</f>
        <v>Navarra, Comunidad Foral de</v>
      </c>
      <c r="E376" s="14">
        <f>RTVE!H376</f>
        <v>1141</v>
      </c>
      <c r="H376" s="14">
        <f>RTVE!J376</f>
        <v>33</v>
      </c>
      <c r="I376" s="14">
        <f>RTVE!G376</f>
        <v>1197</v>
      </c>
      <c r="J376" s="14">
        <f>RTVE!I376</f>
        <v>23</v>
      </c>
      <c r="K376" s="14" t="str">
        <f>RTVE!M376</f>
        <v/>
      </c>
      <c r="L376" s="14" t="str">
        <f>RTVE!L376</f>
        <v/>
      </c>
    </row>
    <row r="377">
      <c r="A377" s="51">
        <f>RTVE!A377</f>
        <v>43915</v>
      </c>
      <c r="B377" s="14" t="str">
        <f>RTVE!C377</f>
        <v>Araba/Álava</v>
      </c>
      <c r="C377" s="14" t="str">
        <f>RTVE!B377</f>
        <v>País Vasco</v>
      </c>
      <c r="E377" s="14">
        <f>RTVE!H377</f>
        <v>1126</v>
      </c>
      <c r="H377" s="14">
        <f>RTVE!J377</f>
        <v>81</v>
      </c>
      <c r="I377" s="14">
        <f>RTVE!G377</f>
        <v>1207</v>
      </c>
      <c r="J377" s="14" t="str">
        <f>RTVE!I377</f>
        <v>466¹</v>
      </c>
      <c r="K377" s="14" t="str">
        <f>RTVE!M377</f>
        <v/>
      </c>
      <c r="L377" s="14" t="str">
        <f>RTVE!L377</f>
        <v>¹El Gobierno Vasco no especifica el lugar de las altas.</v>
      </c>
    </row>
    <row r="378">
      <c r="A378" s="51">
        <f>RTVE!A378</f>
        <v>43915</v>
      </c>
      <c r="B378" s="14" t="str">
        <f>RTVE!C378</f>
        <v>Bizkaia</v>
      </c>
      <c r="C378" s="14" t="str">
        <f>RTVE!B378</f>
        <v>País Vasco</v>
      </c>
      <c r="E378" s="14">
        <f>RTVE!H378</f>
        <v>1447</v>
      </c>
      <c r="H378" s="14">
        <f>RTVE!J378</f>
        <v>54</v>
      </c>
      <c r="I378" s="14">
        <f>RTVE!G378</f>
        <v>1501</v>
      </c>
      <c r="J378" s="14" t="str">
        <f>RTVE!I378</f>
        <v>466¹</v>
      </c>
      <c r="K378" s="14" t="str">
        <f>RTVE!M378</f>
        <v/>
      </c>
      <c r="L378" s="14" t="str">
        <f>RTVE!L378</f>
        <v>¹El Gobierno Vasco no especifica el lugar de las altas.</v>
      </c>
    </row>
    <row r="379">
      <c r="A379" s="51">
        <f>RTVE!A379</f>
        <v>43915</v>
      </c>
      <c r="B379" s="14" t="str">
        <f>RTVE!C379</f>
        <v>Gipuzkoa</v>
      </c>
      <c r="C379" s="14" t="str">
        <f>RTVE!B379</f>
        <v>País Vasco</v>
      </c>
      <c r="E379" s="14">
        <f>RTVE!H379</f>
        <v>543</v>
      </c>
      <c r="H379" s="14">
        <f>RTVE!J379</f>
        <v>20</v>
      </c>
      <c r="I379" s="14">
        <f>RTVE!G379</f>
        <v>563</v>
      </c>
      <c r="J379" s="14" t="str">
        <f>RTVE!I379</f>
        <v>466¹</v>
      </c>
      <c r="K379" s="14" t="str">
        <f>RTVE!M379</f>
        <v/>
      </c>
      <c r="L379" s="14" t="str">
        <f>RTVE!L379</f>
        <v>¹El Gobierno Vasco no especifica el lugar de las altas.</v>
      </c>
    </row>
    <row r="380">
      <c r="A380" s="51">
        <f>RTVE!A380</f>
        <v>43915</v>
      </c>
      <c r="B380" s="14" t="str">
        <f>RTVE!C380</f>
        <v>La Rioja</v>
      </c>
      <c r="C380" s="14" t="str">
        <f>RTVE!B380</f>
        <v>Rioja, La</v>
      </c>
      <c r="E380" s="14">
        <f>RTVE!H380</f>
        <v>848</v>
      </c>
      <c r="H380" s="14">
        <f>RTVE!J380</f>
        <v>37</v>
      </c>
      <c r="I380" s="14">
        <f>RTVE!G380</f>
        <v>928</v>
      </c>
      <c r="J380" s="14">
        <f>RTVE!I380</f>
        <v>43</v>
      </c>
      <c r="K380" s="14" t="str">
        <f>RTVE!M380</f>
        <v/>
      </c>
      <c r="L380" s="14" t="str">
        <f>RTVE!L380</f>
        <v/>
      </c>
    </row>
    <row r="381">
      <c r="A381" s="51">
        <f>RTVE!A381</f>
        <v>43916</v>
      </c>
      <c r="B381" s="14" t="str">
        <f>RTVE!C381</f>
        <v>Almería</v>
      </c>
      <c r="C381" s="14" t="str">
        <f>RTVE!B381</f>
        <v>Andalucía</v>
      </c>
      <c r="E381" s="14">
        <f>RTVE!H381</f>
        <v>122</v>
      </c>
      <c r="H381" s="14">
        <f>RTVE!J381</f>
        <v>7</v>
      </c>
      <c r="I381" s="14">
        <f>RTVE!G381</f>
        <v>134</v>
      </c>
      <c r="J381" s="14">
        <f>RTVE!I381</f>
        <v>5</v>
      </c>
      <c r="K381" s="14" t="str">
        <f>RTVE!M381</f>
        <v/>
      </c>
      <c r="L381" s="14" t="str">
        <f>RTVE!L381</f>
        <v/>
      </c>
    </row>
    <row r="382">
      <c r="A382" s="51">
        <f>RTVE!A382</f>
        <v>43916</v>
      </c>
      <c r="B382" s="14" t="str">
        <f>RTVE!C382</f>
        <v>Cádiz</v>
      </c>
      <c r="C382" s="14" t="str">
        <f>RTVE!B382</f>
        <v>Andalucía</v>
      </c>
      <c r="E382" s="14">
        <f>RTVE!H382</f>
        <v>290</v>
      </c>
      <c r="H382" s="14">
        <f>RTVE!J382</f>
        <v>5</v>
      </c>
      <c r="I382" s="14">
        <f>RTVE!G382</f>
        <v>299</v>
      </c>
      <c r="J382" s="14">
        <f>RTVE!I382</f>
        <v>4</v>
      </c>
      <c r="K382" s="14" t="str">
        <f>RTVE!M382</f>
        <v/>
      </c>
      <c r="L382" s="14" t="str">
        <f>RTVE!L382</f>
        <v/>
      </c>
    </row>
    <row r="383">
      <c r="A383" s="51">
        <f>RTVE!A383</f>
        <v>43916</v>
      </c>
      <c r="B383" s="14" t="str">
        <f>RTVE!C383</f>
        <v>Córdoba</v>
      </c>
      <c r="C383" s="14" t="str">
        <f>RTVE!B383</f>
        <v>Andalucía</v>
      </c>
      <c r="E383" s="14">
        <f>RTVE!H383</f>
        <v>342</v>
      </c>
      <c r="H383" s="14">
        <f>RTVE!J383</f>
        <v>7</v>
      </c>
      <c r="I383" s="14">
        <f>RTVE!G383</f>
        <v>349</v>
      </c>
      <c r="J383" s="14">
        <f>RTVE!I383</f>
        <v>0</v>
      </c>
      <c r="K383" s="14" t="str">
        <f>RTVE!M383</f>
        <v/>
      </c>
      <c r="L383" s="14" t="str">
        <f>RTVE!L383</f>
        <v/>
      </c>
    </row>
    <row r="384">
      <c r="A384" s="51">
        <f>RTVE!A384</f>
        <v>43916</v>
      </c>
      <c r="B384" s="14" t="str">
        <f>RTVE!C384</f>
        <v>Granada</v>
      </c>
      <c r="C384" s="14" t="str">
        <f>RTVE!B384</f>
        <v>Andalucía</v>
      </c>
      <c r="E384" s="14">
        <f>RTVE!H384</f>
        <v>615</v>
      </c>
      <c r="H384" s="14">
        <f>RTVE!J384</f>
        <v>32</v>
      </c>
      <c r="I384" s="14">
        <f>RTVE!G384</f>
        <v>648</v>
      </c>
      <c r="J384" s="14">
        <f>RTVE!I384</f>
        <v>1</v>
      </c>
      <c r="K384" s="14" t="str">
        <f>RTVE!M384</f>
        <v/>
      </c>
      <c r="L384" s="14" t="str">
        <f>RTVE!L384</f>
        <v/>
      </c>
    </row>
    <row r="385">
      <c r="A385" s="51">
        <f>RTVE!A385</f>
        <v>43916</v>
      </c>
      <c r="B385" s="14" t="str">
        <f>RTVE!C385</f>
        <v>Huelva</v>
      </c>
      <c r="C385" s="14" t="str">
        <f>RTVE!B385</f>
        <v>Andalucía</v>
      </c>
      <c r="E385" s="14">
        <f>RTVE!H385</f>
        <v>91</v>
      </c>
      <c r="H385" s="14">
        <f>RTVE!J385</f>
        <v>2</v>
      </c>
      <c r="I385" s="14">
        <f>RTVE!G385</f>
        <v>95</v>
      </c>
      <c r="J385" s="14">
        <f>RTVE!I385</f>
        <v>2</v>
      </c>
      <c r="K385" s="14" t="str">
        <f>RTVE!M385</f>
        <v/>
      </c>
      <c r="L385" s="14" t="str">
        <f>RTVE!L385</f>
        <v/>
      </c>
    </row>
    <row r="386">
      <c r="A386" s="51">
        <f>RTVE!A386</f>
        <v>43916</v>
      </c>
      <c r="B386" s="14" t="str">
        <f>RTVE!C386</f>
        <v>Jaén</v>
      </c>
      <c r="C386" s="14" t="str">
        <f>RTVE!B386</f>
        <v>Andalucía</v>
      </c>
      <c r="E386" s="14">
        <f>RTVE!H386</f>
        <v>329</v>
      </c>
      <c r="H386" s="14">
        <f>RTVE!J386</f>
        <v>15</v>
      </c>
      <c r="I386" s="14">
        <f>RTVE!G386</f>
        <v>349</v>
      </c>
      <c r="J386" s="14">
        <f>RTVE!I386</f>
        <v>5</v>
      </c>
      <c r="K386" s="14" t="str">
        <f>RTVE!M386</f>
        <v/>
      </c>
      <c r="L386" s="14" t="str">
        <f>RTVE!L386</f>
        <v/>
      </c>
    </row>
    <row r="387">
      <c r="A387" s="51">
        <f>RTVE!A387</f>
        <v>43916</v>
      </c>
      <c r="B387" s="14" t="str">
        <f>RTVE!C387</f>
        <v>Málaga</v>
      </c>
      <c r="C387" s="14" t="str">
        <f>RTVE!B387</f>
        <v>Andalucía</v>
      </c>
      <c r="E387" s="14">
        <f>RTVE!H387</f>
        <v>811</v>
      </c>
      <c r="H387" s="14">
        <f>RTVE!J387</f>
        <v>42</v>
      </c>
      <c r="I387" s="14">
        <f>RTVE!G387</f>
        <v>905</v>
      </c>
      <c r="J387" s="14">
        <f>RTVE!I387</f>
        <v>52</v>
      </c>
      <c r="K387" s="14" t="str">
        <f>RTVE!M387</f>
        <v/>
      </c>
      <c r="L387" s="14" t="str">
        <f>RTVE!L387</f>
        <v/>
      </c>
    </row>
    <row r="388">
      <c r="A388" s="51">
        <f>RTVE!A388</f>
        <v>43916</v>
      </c>
      <c r="B388" s="14" t="str">
        <f>RTVE!C388</f>
        <v>Sevilla</v>
      </c>
      <c r="C388" s="14" t="str">
        <f>RTVE!B388</f>
        <v>Andalucía</v>
      </c>
      <c r="E388" s="14">
        <f>RTVE!H388</f>
        <v>595</v>
      </c>
      <c r="H388" s="14">
        <f>RTVE!J388</f>
        <v>24</v>
      </c>
      <c r="I388" s="14">
        <f>RTVE!G388</f>
        <v>627</v>
      </c>
      <c r="J388" s="14">
        <f>RTVE!I388</f>
        <v>8</v>
      </c>
      <c r="K388" s="14" t="str">
        <f>RTVE!M388</f>
        <v/>
      </c>
      <c r="L388" s="14" t="str">
        <f>RTVE!L388</f>
        <v/>
      </c>
    </row>
    <row r="389">
      <c r="A389" s="51">
        <f>RTVE!A389</f>
        <v>43916</v>
      </c>
      <c r="B389" s="14" t="str">
        <f>RTVE!C389</f>
        <v>Huesca</v>
      </c>
      <c r="C389" s="14" t="str">
        <f>RTVE!B389</f>
        <v>Aragón</v>
      </c>
      <c r="E389" s="14">
        <f>RTVE!H389</f>
        <v>109</v>
      </c>
      <c r="H389" s="14">
        <f>RTVE!J389</f>
        <v>4</v>
      </c>
      <c r="I389" s="14">
        <f>RTVE!G389</f>
        <v>119</v>
      </c>
      <c r="J389" s="14">
        <f>RTVE!I389</f>
        <v>6</v>
      </c>
      <c r="K389" s="14" t="str">
        <f>RTVE!M389</f>
        <v/>
      </c>
      <c r="L389" s="14" t="str">
        <f>RTVE!L389</f>
        <v/>
      </c>
    </row>
    <row r="390">
      <c r="A390" s="51">
        <f>RTVE!A390</f>
        <v>43916</v>
      </c>
      <c r="B390" s="14" t="str">
        <f>RTVE!C390</f>
        <v>Teruel</v>
      </c>
      <c r="C390" s="14" t="str">
        <f>RTVE!B390</f>
        <v>Aragón</v>
      </c>
      <c r="E390" s="14">
        <f>RTVE!H390</f>
        <v>104</v>
      </c>
      <c r="H390" s="14">
        <f>RTVE!J390</f>
        <v>5</v>
      </c>
      <c r="I390" s="14">
        <f>RTVE!G390</f>
        <v>115</v>
      </c>
      <c r="J390" s="14">
        <f>RTVE!I390</f>
        <v>6</v>
      </c>
      <c r="K390" s="14" t="str">
        <f>RTVE!M390</f>
        <v/>
      </c>
      <c r="L390" s="14" t="str">
        <f>RTVE!L390</f>
        <v/>
      </c>
    </row>
    <row r="391">
      <c r="A391" s="51">
        <f>RTVE!A391</f>
        <v>43916</v>
      </c>
      <c r="B391" s="14" t="str">
        <f>RTVE!C391</f>
        <v>Zaragoza</v>
      </c>
      <c r="C391" s="14" t="str">
        <f>RTVE!B391</f>
        <v>Aragón</v>
      </c>
      <c r="E391" s="14">
        <f>RTVE!H391</f>
        <v>801</v>
      </c>
      <c r="H391" s="14">
        <f>RTVE!J391</f>
        <v>39</v>
      </c>
      <c r="I391" s="14">
        <f>RTVE!G391</f>
        <v>882</v>
      </c>
      <c r="J391" s="14">
        <f>RTVE!I391</f>
        <v>42</v>
      </c>
      <c r="K391" s="14" t="str">
        <f>RTVE!M391</f>
        <v/>
      </c>
      <c r="L391" s="14" t="str">
        <f>RTVE!L391</f>
        <v/>
      </c>
    </row>
    <row r="392">
      <c r="A392" s="51">
        <f>RTVE!A392</f>
        <v>43916</v>
      </c>
      <c r="B392" s="14" t="str">
        <f>RTVE!C392</f>
        <v>Asturias</v>
      </c>
      <c r="C392" s="14" t="str">
        <f>RTVE!B392</f>
        <v>Asturias, Principado de</v>
      </c>
      <c r="E392" s="14">
        <f>RTVE!H392</f>
        <v>819</v>
      </c>
      <c r="H392" s="14">
        <f>RTVE!J392</f>
        <v>29</v>
      </c>
      <c r="I392" s="14">
        <f>RTVE!G392</f>
        <v>900</v>
      </c>
      <c r="J392" s="14">
        <f>RTVE!I392</f>
        <v>52</v>
      </c>
      <c r="K392" s="14" t="str">
        <f>RTVE!M392</f>
        <v/>
      </c>
      <c r="L392" s="14" t="str">
        <f>RTVE!L392</f>
        <v/>
      </c>
    </row>
    <row r="393">
      <c r="A393" s="51">
        <f>RTVE!A393</f>
        <v>43916</v>
      </c>
      <c r="B393" s="14" t="str">
        <f>RTVE!C393</f>
        <v>Canarias</v>
      </c>
      <c r="C393" s="14" t="str">
        <f>RTVE!B393</f>
        <v>Canarias</v>
      </c>
      <c r="E393" s="14">
        <f>RTVE!H393</f>
        <v>818</v>
      </c>
      <c r="H393" s="14">
        <f>RTVE!J393</f>
        <v>27</v>
      </c>
      <c r="I393" s="14">
        <f>RTVE!G393</f>
        <v>878</v>
      </c>
      <c r="J393" s="14">
        <f>RTVE!I393</f>
        <v>18</v>
      </c>
      <c r="K393" s="14" t="str">
        <f>RTVE!M393</f>
        <v/>
      </c>
      <c r="L393" s="14" t="str">
        <f>RTVE!L393</f>
        <v>¹Canarias no especifica el lugar de los fallecimentos ni de las altas.</v>
      </c>
    </row>
    <row r="394">
      <c r="A394" s="51">
        <f>RTVE!A394</f>
        <v>43916</v>
      </c>
      <c r="B394" s="14" t="str">
        <f>RTVE!C394</f>
        <v>El Hierro</v>
      </c>
      <c r="C394" s="14" t="str">
        <f>RTVE!B394</f>
        <v>Canarias</v>
      </c>
      <c r="E394" s="14">
        <f>RTVE!H394</f>
        <v>3</v>
      </c>
      <c r="H394" s="14" t="str">
        <f>RTVE!J394</f>
        <v>27¹</v>
      </c>
      <c r="I394" s="14">
        <f>RTVE!G394</f>
        <v>3</v>
      </c>
      <c r="J394" s="14" t="str">
        <f>RTVE!I394</f>
        <v>15¹</v>
      </c>
      <c r="K394" s="14" t="str">
        <f>RTVE!M394</f>
        <v/>
      </c>
      <c r="L394" s="14" t="str">
        <f>RTVE!L394</f>
        <v>¹Canarias no especifica el lugar de los fallecimentos ni de las altas.</v>
      </c>
    </row>
    <row r="395">
      <c r="A395" s="51">
        <f>RTVE!A395</f>
        <v>43916</v>
      </c>
      <c r="B395" s="14" t="str">
        <f>RTVE!C395</f>
        <v>Fuerteventura</v>
      </c>
      <c r="C395" s="14" t="str">
        <f>RTVE!B395</f>
        <v>Canarias</v>
      </c>
      <c r="E395" s="14">
        <f>RTVE!H395</f>
        <v>20</v>
      </c>
      <c r="H395" s="14" t="str">
        <f>RTVE!J395</f>
        <v>27¹</v>
      </c>
      <c r="I395" s="14">
        <f>RTVE!G395</f>
        <v>20</v>
      </c>
      <c r="J395" s="14" t="str">
        <f>RTVE!I395</f>
        <v>15¹</v>
      </c>
      <c r="K395" s="14" t="str">
        <f>RTVE!M395</f>
        <v/>
      </c>
      <c r="L395" s="14" t="str">
        <f>RTVE!L395</f>
        <v>¹Canarias no especifica el lugar de los fallecimentos ni de las altas.</v>
      </c>
    </row>
    <row r="396">
      <c r="A396" s="51">
        <f>RTVE!A396</f>
        <v>43916</v>
      </c>
      <c r="B396" s="14" t="str">
        <f>RTVE!C396</f>
        <v>Gran Canaria</v>
      </c>
      <c r="C396" s="14" t="str">
        <f>RTVE!B396</f>
        <v>Canarias</v>
      </c>
      <c r="E396" s="14">
        <f>RTVE!H396</f>
        <v>169</v>
      </c>
      <c r="H396" s="14" t="str">
        <f>RTVE!J396</f>
        <v>27¹</v>
      </c>
      <c r="I396" s="14">
        <f>RTVE!G396</f>
        <v>171</v>
      </c>
      <c r="J396" s="14" t="str">
        <f>RTVE!I396</f>
        <v>15¹</v>
      </c>
      <c r="K396" s="14" t="str">
        <f>RTVE!M396</f>
        <v/>
      </c>
      <c r="L396" s="14" t="str">
        <f>RTVE!L396</f>
        <v>¹Canarias no especifica el lugar de los fallecimentos ni de las altas.</v>
      </c>
    </row>
    <row r="397">
      <c r="A397" s="51">
        <f>RTVE!A397</f>
        <v>43916</v>
      </c>
      <c r="B397" s="14" t="str">
        <f>RTVE!C397</f>
        <v>La Gomera</v>
      </c>
      <c r="C397" s="14" t="str">
        <f>RTVE!B397</f>
        <v>Canarias</v>
      </c>
      <c r="E397" s="14">
        <f>RTVE!H397</f>
        <v>2</v>
      </c>
      <c r="H397" s="14" t="str">
        <f>RTVE!J397</f>
        <v>27¹</v>
      </c>
      <c r="I397" s="14">
        <f>RTVE!G397</f>
        <v>4</v>
      </c>
      <c r="J397" s="14" t="str">
        <f>RTVE!I397</f>
        <v>15¹</v>
      </c>
      <c r="K397" s="14" t="str">
        <f>RTVE!M397</f>
        <v/>
      </c>
      <c r="L397" s="14" t="str">
        <f>RTVE!L397</f>
        <v>¹Canarias no especifica el lugar de los fallecimentos ni de las altas.</v>
      </c>
    </row>
    <row r="398">
      <c r="A398" s="51">
        <f>RTVE!A398</f>
        <v>43916</v>
      </c>
      <c r="B398" s="14" t="str">
        <f>RTVE!C398</f>
        <v>La Palma</v>
      </c>
      <c r="C398" s="14" t="str">
        <f>RTVE!B398</f>
        <v>Canarias</v>
      </c>
      <c r="E398" s="14">
        <f>RTVE!H398</f>
        <v>33</v>
      </c>
      <c r="H398" s="14" t="str">
        <f>RTVE!J398</f>
        <v>27¹</v>
      </c>
      <c r="I398" s="14">
        <f>RTVE!G398</f>
        <v>33</v>
      </c>
      <c r="J398" s="14" t="str">
        <f>RTVE!I398</f>
        <v>15¹</v>
      </c>
      <c r="K398" s="14" t="str">
        <f>RTVE!M398</f>
        <v/>
      </c>
      <c r="L398" s="14" t="str">
        <f>RTVE!L398</f>
        <v>¹Canarias no especifica el lugar de los fallecimentos ni de las altas.</v>
      </c>
    </row>
    <row r="399">
      <c r="A399" s="51">
        <f>RTVE!A399</f>
        <v>43916</v>
      </c>
      <c r="B399" s="14" t="str">
        <f>RTVE!C399</f>
        <v>Lanzarote</v>
      </c>
      <c r="C399" s="14" t="str">
        <f>RTVE!B399</f>
        <v>Canarias</v>
      </c>
      <c r="E399" s="14">
        <f>RTVE!H399</f>
        <v>17</v>
      </c>
      <c r="H399" s="14" t="str">
        <f>RTVE!J399</f>
        <v>27¹</v>
      </c>
      <c r="I399" s="14">
        <f>RTVE!G399</f>
        <v>17</v>
      </c>
      <c r="J399" s="14" t="str">
        <f>RTVE!I399</f>
        <v>15¹</v>
      </c>
      <c r="K399" s="14" t="str">
        <f>RTVE!M399</f>
        <v/>
      </c>
      <c r="L399" s="14" t="str">
        <f>RTVE!L399</f>
        <v>¹Canarias no especifica el lugar de los fallecimentos ni de las altas.</v>
      </c>
    </row>
    <row r="400">
      <c r="A400" s="51">
        <f>RTVE!A400</f>
        <v>43916</v>
      </c>
      <c r="B400" s="14" t="str">
        <f>RTVE!C400</f>
        <v>Tenerife</v>
      </c>
      <c r="C400" s="14" t="str">
        <f>RTVE!B400</f>
        <v>Canarias</v>
      </c>
      <c r="E400" s="14">
        <f>RTVE!H400</f>
        <v>519</v>
      </c>
      <c r="H400" s="14" t="str">
        <f>RTVE!J400</f>
        <v>27¹</v>
      </c>
      <c r="I400" s="14">
        <f>RTVE!G400</f>
        <v>539</v>
      </c>
      <c r="J400" s="14" t="str">
        <f>RTVE!I400</f>
        <v>15¹</v>
      </c>
      <c r="K400" s="14" t="str">
        <f>RTVE!M400</f>
        <v/>
      </c>
      <c r="L400" s="14" t="str">
        <f>RTVE!L400</f>
        <v>¹Canarias no especifica el lugar de los fallecimentos ni de las altas.</v>
      </c>
    </row>
    <row r="401">
      <c r="A401" s="51">
        <f>RTVE!A401</f>
        <v>43916</v>
      </c>
      <c r="B401" s="14" t="str">
        <f>RTVE!C401</f>
        <v>Cantabria</v>
      </c>
      <c r="C401" s="14" t="str">
        <f>RTVE!B401</f>
        <v>Cantabria</v>
      </c>
      <c r="E401" s="14">
        <f>RTVE!H401</f>
        <v>640</v>
      </c>
      <c r="H401" s="14">
        <f>RTVE!J401</f>
        <v>17</v>
      </c>
      <c r="I401" s="14">
        <f>RTVE!G401</f>
        <v>671</v>
      </c>
      <c r="J401" s="14">
        <f>RTVE!I401</f>
        <v>14</v>
      </c>
      <c r="K401" s="14" t="str">
        <f>RTVE!M401</f>
        <v/>
      </c>
      <c r="L401" s="14" t="str">
        <f>RTVE!L401</f>
        <v/>
      </c>
    </row>
    <row r="402">
      <c r="A402" s="51">
        <f>RTVE!A402</f>
        <v>43916</v>
      </c>
      <c r="B402" s="14" t="str">
        <f>RTVE!C402</f>
        <v>Albacete</v>
      </c>
      <c r="C402" s="14" t="str">
        <f>RTVE!B402</f>
        <v>Castilla - La Mancha</v>
      </c>
      <c r="E402" s="14">
        <f>RTVE!H402</f>
        <v>592</v>
      </c>
      <c r="H402" s="14">
        <f>RTVE!J402</f>
        <v>66</v>
      </c>
      <c r="I402" s="14">
        <f>RTVE!G402</f>
        <v>666</v>
      </c>
      <c r="J402" s="14" t="str">
        <f>RTVE!I402</f>
        <v>95¹</v>
      </c>
      <c r="K402" s="14" t="str">
        <f>RTVE!M402</f>
        <v/>
      </c>
      <c r="L402" s="14" t="str">
        <f>RTVE!L402</f>
        <v>¹La Junta no especifica el lugar de las altas.</v>
      </c>
    </row>
    <row r="403">
      <c r="A403" s="51">
        <f>RTVE!A403</f>
        <v>43916</v>
      </c>
      <c r="B403" s="14" t="str">
        <f>RTVE!C403</f>
        <v>Ciudad Real</v>
      </c>
      <c r="C403" s="14" t="str">
        <f>RTVE!B403</f>
        <v>Castilla - La Mancha</v>
      </c>
      <c r="E403" s="14">
        <f>RTVE!H403</f>
        <v>1050</v>
      </c>
      <c r="H403" s="14">
        <f>RTVE!J403</f>
        <v>89</v>
      </c>
      <c r="I403" s="14">
        <f>RTVE!G403</f>
        <v>1147</v>
      </c>
      <c r="J403" s="14" t="str">
        <f>RTVE!I403</f>
        <v>95¹</v>
      </c>
      <c r="K403" s="14" t="str">
        <f>RTVE!M403</f>
        <v/>
      </c>
      <c r="L403" s="14" t="str">
        <f>RTVE!L403</f>
        <v>¹La Junta no especifica el lugar de las altas.</v>
      </c>
    </row>
    <row r="404">
      <c r="A404" s="51">
        <f>RTVE!A404</f>
        <v>43916</v>
      </c>
      <c r="B404" s="14" t="str">
        <f>RTVE!C404</f>
        <v>Cuenca</v>
      </c>
      <c r="C404" s="14" t="str">
        <f>RTVE!B404</f>
        <v>Castilla - La Mancha</v>
      </c>
      <c r="E404" s="14">
        <f>RTVE!H404</f>
        <v>142</v>
      </c>
      <c r="H404" s="14">
        <f>RTVE!J404</f>
        <v>27</v>
      </c>
      <c r="I404" s="14">
        <f>RTVE!G404</f>
        <v>177</v>
      </c>
      <c r="J404" s="14" t="str">
        <f>RTVE!I404</f>
        <v>95¹</v>
      </c>
      <c r="K404" s="14" t="str">
        <f>RTVE!M404</f>
        <v/>
      </c>
      <c r="L404" s="14" t="str">
        <f>RTVE!L404</f>
        <v>¹La Junta no especifica el lugar de las altas.</v>
      </c>
    </row>
    <row r="405">
      <c r="A405" s="51">
        <f>RTVE!A405</f>
        <v>43916</v>
      </c>
      <c r="B405" s="14" t="str">
        <f>RTVE!C405</f>
        <v>Guadalajara</v>
      </c>
      <c r="C405" s="14" t="str">
        <f>RTVE!B405</f>
        <v>Castilla - La Mancha</v>
      </c>
      <c r="E405" s="14">
        <f>RTVE!H405</f>
        <v>370</v>
      </c>
      <c r="H405" s="14">
        <f>RTVE!J405</f>
        <v>56</v>
      </c>
      <c r="I405" s="14">
        <f>RTVE!G405</f>
        <v>428</v>
      </c>
      <c r="J405" s="14" t="str">
        <f>RTVE!I405</f>
        <v>95¹</v>
      </c>
      <c r="K405" s="14" t="str">
        <f>RTVE!M405</f>
        <v/>
      </c>
      <c r="L405" s="14" t="str">
        <f>RTVE!L405</f>
        <v>¹La Junta no especifica el lugar de las altas.</v>
      </c>
    </row>
    <row r="406">
      <c r="A406" s="51">
        <f>RTVE!A406</f>
        <v>43916</v>
      </c>
      <c r="B406" s="14" t="str">
        <f>RTVE!C406</f>
        <v>Toledo</v>
      </c>
      <c r="C406" s="14" t="str">
        <f>RTVE!B406</f>
        <v>Castilla - La Mancha</v>
      </c>
      <c r="E406" s="14">
        <f>RTVE!H406</f>
        <v>860</v>
      </c>
      <c r="H406" s="14">
        <f>RTVE!J406</f>
        <v>78</v>
      </c>
      <c r="I406" s="14">
        <f>RTVE!G406</f>
        <v>965</v>
      </c>
      <c r="J406" s="14" t="str">
        <f>RTVE!I406</f>
        <v>95¹</v>
      </c>
      <c r="K406" s="14" t="str">
        <f>RTVE!M406</f>
        <v/>
      </c>
      <c r="L406" s="14" t="str">
        <f>RTVE!L406</f>
        <v>¹La Junta no especifica el lugar de las altas.</v>
      </c>
    </row>
    <row r="407">
      <c r="A407" s="51">
        <f>RTVE!A407</f>
        <v>43916</v>
      </c>
      <c r="B407" s="14" t="str">
        <f>RTVE!C407</f>
        <v>Ávila</v>
      </c>
      <c r="C407" s="14" t="str">
        <f>RTVE!B407</f>
        <v>Castilla y León</v>
      </c>
      <c r="E407" s="14">
        <f>RTVE!H407</f>
        <v>190</v>
      </c>
      <c r="H407" s="14">
        <f>RTVE!J407</f>
        <v>27</v>
      </c>
      <c r="I407" s="14">
        <f>RTVE!G407</f>
        <v>270</v>
      </c>
      <c r="J407" s="14">
        <f>RTVE!I407</f>
        <v>53</v>
      </c>
      <c r="K407" s="14" t="str">
        <f>RTVE!M407</f>
        <v/>
      </c>
      <c r="L407" s="14" t="str">
        <f>RTVE!L407</f>
        <v/>
      </c>
    </row>
    <row r="408">
      <c r="A408" s="51">
        <f>RTVE!A408</f>
        <v>43916</v>
      </c>
      <c r="B408" s="14" t="str">
        <f>RTVE!C408</f>
        <v>Burgos</v>
      </c>
      <c r="C408" s="14" t="str">
        <f>RTVE!B408</f>
        <v>Castilla y León</v>
      </c>
      <c r="E408" s="14">
        <f>RTVE!H408</f>
        <v>431</v>
      </c>
      <c r="H408" s="14">
        <f>RTVE!J408</f>
        <v>32</v>
      </c>
      <c r="I408" s="14">
        <f>RTVE!G408</f>
        <v>530</v>
      </c>
      <c r="J408" s="14">
        <f>RTVE!I408</f>
        <v>67</v>
      </c>
      <c r="K408" s="14" t="str">
        <f>RTVE!M408</f>
        <v/>
      </c>
      <c r="L408" s="14" t="str">
        <f>RTVE!L408</f>
        <v/>
      </c>
    </row>
    <row r="409">
      <c r="A409" s="51">
        <f>RTVE!A409</f>
        <v>43916</v>
      </c>
      <c r="B409" s="14" t="str">
        <f>RTVE!C409</f>
        <v>León</v>
      </c>
      <c r="C409" s="14" t="str">
        <f>RTVE!B409</f>
        <v>Castilla y León</v>
      </c>
      <c r="E409" s="14">
        <f>RTVE!H409</f>
        <v>422</v>
      </c>
      <c r="H409" s="14">
        <f>RTVE!J409</f>
        <v>46</v>
      </c>
      <c r="I409" s="14">
        <f>RTVE!G409</f>
        <v>516</v>
      </c>
      <c r="J409" s="14">
        <f>RTVE!I409</f>
        <v>48</v>
      </c>
      <c r="K409" s="14" t="str">
        <f>RTVE!M409</f>
        <v/>
      </c>
      <c r="L409" s="14" t="str">
        <f>RTVE!L409</f>
        <v/>
      </c>
    </row>
    <row r="410">
      <c r="A410" s="51">
        <f>RTVE!A410</f>
        <v>43916</v>
      </c>
      <c r="B410" s="14" t="str">
        <f>RTVE!C410</f>
        <v>Palencia</v>
      </c>
      <c r="C410" s="14" t="str">
        <f>RTVE!B410</f>
        <v>Castilla y León</v>
      </c>
      <c r="E410" s="14">
        <f>RTVE!H410</f>
        <v>120</v>
      </c>
      <c r="H410" s="14">
        <f>RTVE!J410</f>
        <v>5</v>
      </c>
      <c r="I410" s="14">
        <f>RTVE!G410</f>
        <v>139</v>
      </c>
      <c r="J410" s="14">
        <f>RTVE!I410</f>
        <v>14</v>
      </c>
      <c r="K410" s="14" t="str">
        <f>RTVE!M410</f>
        <v/>
      </c>
      <c r="L410" s="14" t="str">
        <f>RTVE!L410</f>
        <v/>
      </c>
    </row>
    <row r="411">
      <c r="A411" s="51">
        <f>RTVE!A411</f>
        <v>43916</v>
      </c>
      <c r="B411" s="14" t="str">
        <f>RTVE!C411</f>
        <v>Salamanca</v>
      </c>
      <c r="C411" s="14" t="str">
        <f>RTVE!B411</f>
        <v>Castilla y León</v>
      </c>
      <c r="E411" s="14">
        <f>RTVE!H411</f>
        <v>502</v>
      </c>
      <c r="H411" s="14">
        <f>RTVE!J411</f>
        <v>54</v>
      </c>
      <c r="I411" s="14">
        <f>RTVE!G411</f>
        <v>629</v>
      </c>
      <c r="J411" s="14">
        <f>RTVE!I411</f>
        <v>73</v>
      </c>
      <c r="K411" s="14" t="str">
        <f>RTVE!M411</f>
        <v/>
      </c>
      <c r="L411" s="14" t="str">
        <f>RTVE!L411</f>
        <v/>
      </c>
    </row>
    <row r="412">
      <c r="A412" s="51">
        <f>RTVE!A412</f>
        <v>43916</v>
      </c>
      <c r="B412" s="14" t="str">
        <f>RTVE!C412</f>
        <v>Segovia</v>
      </c>
      <c r="C412" s="14" t="str">
        <f>RTVE!B412</f>
        <v>Castilla y León</v>
      </c>
      <c r="E412" s="14">
        <f>RTVE!H412</f>
        <v>262</v>
      </c>
      <c r="H412" s="14">
        <f>RTVE!J412</f>
        <v>37</v>
      </c>
      <c r="I412" s="14">
        <f>RTVE!G412</f>
        <v>361</v>
      </c>
      <c r="J412" s="14">
        <f>RTVE!I412</f>
        <v>62</v>
      </c>
      <c r="K412" s="14" t="str">
        <f>RTVE!M412</f>
        <v/>
      </c>
      <c r="L412" s="14" t="str">
        <f>RTVE!L412</f>
        <v/>
      </c>
    </row>
    <row r="413">
      <c r="A413" s="51">
        <f>RTVE!A413</f>
        <v>43916</v>
      </c>
      <c r="B413" s="14" t="str">
        <f>RTVE!C413</f>
        <v>Soria</v>
      </c>
      <c r="C413" s="14" t="str">
        <f>RTVE!B413</f>
        <v>Castilla y León</v>
      </c>
      <c r="E413" s="14">
        <f>RTVE!H413</f>
        <v>291</v>
      </c>
      <c r="H413" s="14">
        <f>RTVE!J413</f>
        <v>16</v>
      </c>
      <c r="I413" s="14">
        <f>RTVE!G413</f>
        <v>339</v>
      </c>
      <c r="J413" s="14">
        <f>RTVE!I413</f>
        <v>32</v>
      </c>
      <c r="K413" s="14" t="str">
        <f>RTVE!M413</f>
        <v/>
      </c>
      <c r="L413" s="14" t="str">
        <f>RTVE!L413</f>
        <v/>
      </c>
    </row>
    <row r="414">
      <c r="A414" s="51">
        <f>RTVE!A414</f>
        <v>43916</v>
      </c>
      <c r="B414" s="14" t="str">
        <f>RTVE!C414</f>
        <v>Valladolid</v>
      </c>
      <c r="C414" s="14" t="str">
        <f>RTVE!B414</f>
        <v>Castilla y León</v>
      </c>
      <c r="E414" s="14">
        <f>RTVE!H414</f>
        <v>521</v>
      </c>
      <c r="H414" s="14">
        <f>RTVE!J414</f>
        <v>27</v>
      </c>
      <c r="I414" s="14">
        <f>RTVE!G414</f>
        <v>598</v>
      </c>
      <c r="J414" s="14">
        <f>RTVE!I414</f>
        <v>50</v>
      </c>
      <c r="K414" s="14" t="str">
        <f>RTVE!M414</f>
        <v/>
      </c>
      <c r="L414" s="14" t="str">
        <f>RTVE!L414</f>
        <v/>
      </c>
    </row>
    <row r="415">
      <c r="A415" s="51">
        <f>RTVE!A415</f>
        <v>43916</v>
      </c>
      <c r="B415" s="14" t="str">
        <f>RTVE!C415</f>
        <v>Zamora</v>
      </c>
      <c r="C415" s="14" t="str">
        <f>RTVE!B415</f>
        <v>Castilla y León</v>
      </c>
      <c r="E415" s="14">
        <f>RTVE!H415</f>
        <v>73</v>
      </c>
      <c r="H415" s="14">
        <f>RTVE!J415</f>
        <v>9</v>
      </c>
      <c r="I415" s="14">
        <f>RTVE!G415</f>
        <v>106</v>
      </c>
      <c r="J415" s="14">
        <f>RTVE!I415</f>
        <v>24</v>
      </c>
      <c r="K415" s="14" t="str">
        <f>RTVE!M415</f>
        <v/>
      </c>
      <c r="L415" s="14" t="str">
        <f>RTVE!L415</f>
        <v/>
      </c>
    </row>
    <row r="416">
      <c r="A416" s="51">
        <f>RTVE!A416</f>
        <v>43916</v>
      </c>
      <c r="B416" s="14" t="str">
        <f>RTVE!C416</f>
        <v>Cataluña</v>
      </c>
      <c r="C416" s="14" t="str">
        <f>RTVE!B416</f>
        <v>Cataluña</v>
      </c>
      <c r="E416" s="14">
        <f>RTVE!H416</f>
        <v>9676</v>
      </c>
      <c r="H416" s="14">
        <f>RTVE!J416</f>
        <v>880</v>
      </c>
      <c r="I416" s="14">
        <f>RTVE!G416</f>
        <v>12940</v>
      </c>
      <c r="J416" s="14">
        <f>RTVE!I416</f>
        <v>2384</v>
      </c>
      <c r="K416" s="14" t="str">
        <f>RTVE!M416</f>
        <v/>
      </c>
      <c r="L416" s="14" t="str">
        <f>RTVE!L416</f>
        <v/>
      </c>
    </row>
    <row r="417">
      <c r="A417" s="51">
        <f>RTVE!A417</f>
        <v>43916</v>
      </c>
      <c r="B417" s="14" t="str">
        <f>RTVE!C417</f>
        <v>Ceuta</v>
      </c>
      <c r="C417" s="14" t="str">
        <f>RTVE!B417</f>
        <v>Ceuta</v>
      </c>
      <c r="E417" s="14">
        <f>RTVE!H417</f>
        <v>16</v>
      </c>
      <c r="H417" s="14">
        <f>RTVE!J417</f>
        <v>0</v>
      </c>
      <c r="I417" s="14">
        <f>RTVE!G417</f>
        <v>16</v>
      </c>
      <c r="J417" s="14">
        <f>RTVE!I417</f>
        <v>0</v>
      </c>
      <c r="K417" s="14" t="str">
        <f>RTVE!M417</f>
        <v/>
      </c>
      <c r="L417" s="14" t="str">
        <f>RTVE!L417</f>
        <v/>
      </c>
    </row>
    <row r="418">
      <c r="A418" s="51">
        <f>RTVE!A418</f>
        <v>43916</v>
      </c>
      <c r="B418" s="14" t="str">
        <f>RTVE!C418</f>
        <v>Alicante/Alacant</v>
      </c>
      <c r="C418" s="14" t="str">
        <f>RTVE!B418</f>
        <v>Comunitat Valenciana</v>
      </c>
      <c r="E418" s="14">
        <f>RTVE!H418</f>
        <v>941</v>
      </c>
      <c r="H418" s="14">
        <f>RTVE!J418</f>
        <v>81</v>
      </c>
      <c r="I418" s="14">
        <f>RTVE!G418</f>
        <v>1039</v>
      </c>
      <c r="J418" s="14">
        <f>RTVE!I418</f>
        <v>17</v>
      </c>
      <c r="K418" s="14" t="str">
        <f>RTVE!M418</f>
        <v/>
      </c>
      <c r="L418" s="14" t="str">
        <f>RTVE!L418</f>
        <v>Hay 2 casos más que no son residencia en la Comunitat Valenciana.</v>
      </c>
    </row>
    <row r="419">
      <c r="A419" s="51">
        <f>RTVE!A419</f>
        <v>43916</v>
      </c>
      <c r="B419" s="14" t="str">
        <f>RTVE!C419</f>
        <v>Castellón/Castelló</v>
      </c>
      <c r="C419" s="14" t="str">
        <f>RTVE!B419</f>
        <v>Comunitat Valenciana</v>
      </c>
      <c r="E419" s="14">
        <f>RTVE!H419</f>
        <v>355</v>
      </c>
      <c r="H419" s="14">
        <f>RTVE!J419</f>
        <v>14</v>
      </c>
      <c r="I419" s="14">
        <f>RTVE!G419</f>
        <v>373</v>
      </c>
      <c r="J419" s="14">
        <f>RTVE!I419</f>
        <v>4</v>
      </c>
      <c r="K419" s="14" t="str">
        <f>RTVE!M419</f>
        <v/>
      </c>
      <c r="L419" s="14" t="str">
        <f>RTVE!L419</f>
        <v>Hay 2 casos más que no son residencia en la Comunitat Valenciana.</v>
      </c>
    </row>
    <row r="420">
      <c r="A420" s="51">
        <f>RTVE!A420</f>
        <v>43916</v>
      </c>
      <c r="B420" s="14" t="str">
        <f>RTVE!C420</f>
        <v>Valencia/València</v>
      </c>
      <c r="C420" s="14" t="str">
        <f>RTVE!B420</f>
        <v>Comunitat Valenciana</v>
      </c>
      <c r="E420" s="14">
        <f>RTVE!H420</f>
        <v>1680</v>
      </c>
      <c r="H420" s="14">
        <f>RTVE!J420</f>
        <v>72</v>
      </c>
      <c r="I420" s="14">
        <f>RTVE!G420</f>
        <v>1788</v>
      </c>
      <c r="J420" s="14">
        <f>RTVE!I420</f>
        <v>36</v>
      </c>
      <c r="K420" s="14" t="str">
        <f>RTVE!M420</f>
        <v/>
      </c>
      <c r="L420" s="14" t="str">
        <f>RTVE!L420</f>
        <v>Hay 2 casos más que no son residencia en la Comunitat Valenciana.</v>
      </c>
    </row>
    <row r="421">
      <c r="A421" s="51">
        <f>RTVE!A421</f>
        <v>43916</v>
      </c>
      <c r="B421" s="14" t="str">
        <f>RTVE!C421</f>
        <v>Badajoz</v>
      </c>
      <c r="C421" s="14" t="str">
        <f>RTVE!B421</f>
        <v>Extremadura</v>
      </c>
      <c r="E421" s="14">
        <f>RTVE!H421</f>
        <v>316</v>
      </c>
      <c r="H421" s="14">
        <f>RTVE!J421</f>
        <v>4</v>
      </c>
      <c r="I421" s="14">
        <f>RTVE!G421</f>
        <v>329</v>
      </c>
      <c r="J421" s="14">
        <f>RTVE!I421</f>
        <v>20</v>
      </c>
      <c r="K421" s="14" t="str">
        <f>RTVE!M421</f>
        <v/>
      </c>
      <c r="L421" s="14" t="str">
        <f>RTVE!L421</f>
        <v/>
      </c>
    </row>
    <row r="422">
      <c r="A422" s="51">
        <f>RTVE!A422</f>
        <v>43916</v>
      </c>
      <c r="B422" s="14" t="str">
        <f>RTVE!C422</f>
        <v>Cáceres</v>
      </c>
      <c r="C422" s="14" t="str">
        <f>RTVE!B422</f>
        <v>Extremadura</v>
      </c>
      <c r="E422" s="14">
        <f>RTVE!H422</f>
        <v>587</v>
      </c>
      <c r="H422" s="14">
        <f>RTVE!J422</f>
        <v>35</v>
      </c>
      <c r="I422" s="14">
        <f>RTVE!G422</f>
        <v>640</v>
      </c>
      <c r="J422" s="14">
        <f>RTVE!I422</f>
        <v>4</v>
      </c>
      <c r="K422" s="14" t="str">
        <f>RTVE!M422</f>
        <v/>
      </c>
      <c r="L422" s="14" t="str">
        <f>RTVE!L422</f>
        <v/>
      </c>
    </row>
    <row r="423">
      <c r="A423" s="51">
        <f>RTVE!A423</f>
        <v>43916</v>
      </c>
      <c r="B423" s="14" t="str">
        <f>RTVE!C423</f>
        <v>Coruña, A</v>
      </c>
      <c r="C423" s="14" t="str">
        <f>RTVE!B423</f>
        <v>Galicia</v>
      </c>
      <c r="E423" s="14">
        <f>RTVE!H423</f>
        <v>789</v>
      </c>
      <c r="H423" s="14">
        <f>RTVE!J423</f>
        <v>23</v>
      </c>
      <c r="I423" s="14">
        <f>RTVE!G423</f>
        <v>824</v>
      </c>
      <c r="J423" s="14" t="str">
        <f>RTVE!I423</f>
        <v>47¹</v>
      </c>
      <c r="K423" s="14" t="str">
        <f>RTVE!M423</f>
        <v/>
      </c>
      <c r="L423" s="14" t="str">
        <f>RTVE!L423</f>
        <v>¹La Xunta no especifica el lugar de las altas, por lo que el total de casos es aproximado.</v>
      </c>
    </row>
    <row r="424">
      <c r="A424" s="51">
        <f>RTVE!A424</f>
        <v>43916</v>
      </c>
      <c r="B424" s="14" t="str">
        <f>RTVE!C424</f>
        <v>Lugo</v>
      </c>
      <c r="C424" s="14" t="str">
        <f>RTVE!B424</f>
        <v>Galicia</v>
      </c>
      <c r="E424" s="14">
        <f>RTVE!H424</f>
        <v>128</v>
      </c>
      <c r="H424" s="14">
        <f>RTVE!J424</f>
        <v>4</v>
      </c>
      <c r="I424" s="14">
        <f>RTVE!G424</f>
        <v>145</v>
      </c>
      <c r="J424" s="14" t="str">
        <f>RTVE!I424</f>
        <v>47¹</v>
      </c>
      <c r="K424" s="14" t="str">
        <f>RTVE!M424</f>
        <v/>
      </c>
      <c r="L424" s="14" t="str">
        <f>RTVE!L424</f>
        <v>¹La Xunta no especifica el lugar de las altas, por lo que el total de casos es aproximado.</v>
      </c>
    </row>
    <row r="425">
      <c r="A425" s="51">
        <f>RTVE!A425</f>
        <v>43916</v>
      </c>
      <c r="B425" s="14" t="str">
        <f>RTVE!C425</f>
        <v>Ourense</v>
      </c>
      <c r="C425" s="14" t="str">
        <f>RTVE!B425</f>
        <v>Galicia</v>
      </c>
      <c r="E425" s="14">
        <f>RTVE!H425</f>
        <v>231</v>
      </c>
      <c r="H425" s="14">
        <f>RTVE!J425</f>
        <v>4</v>
      </c>
      <c r="I425" s="14">
        <f>RTVE!G425</f>
        <v>246</v>
      </c>
      <c r="J425" s="14" t="str">
        <f>RTVE!I425</f>
        <v>47¹</v>
      </c>
      <c r="K425" s="14" t="str">
        <f>RTVE!M425</f>
        <v/>
      </c>
      <c r="L425" s="14" t="str">
        <f>RTVE!L425</f>
        <v>¹La Xunta no especifica el lugar de las altas, por lo que el total de casos es aproximado.</v>
      </c>
    </row>
    <row r="426">
      <c r="A426" s="51">
        <f>RTVE!A426</f>
        <v>43916</v>
      </c>
      <c r="B426" s="14" t="str">
        <f>RTVE!C426</f>
        <v>Pontevedra</v>
      </c>
      <c r="C426" s="14" t="str">
        <f>RTVE!B426</f>
        <v>Galicia</v>
      </c>
      <c r="E426" s="14">
        <f>RTVE!H426</f>
        <v>684</v>
      </c>
      <c r="H426" s="14">
        <f>RTVE!J426</f>
        <v>5</v>
      </c>
      <c r="I426" s="14">
        <f>RTVE!G426</f>
        <v>701</v>
      </c>
      <c r="J426" s="14" t="str">
        <f>RTVE!I426</f>
        <v>47¹</v>
      </c>
      <c r="K426" s="14" t="str">
        <f>RTVE!M426</f>
        <v/>
      </c>
      <c r="L426" s="14" t="str">
        <f>RTVE!L426</f>
        <v>¹La Xunta no especifica el lugar de las altas, por lo que el total de casos es aproximado.</v>
      </c>
    </row>
    <row r="427">
      <c r="A427" s="51">
        <f>RTVE!A427</f>
        <v>43916</v>
      </c>
      <c r="B427" s="14" t="str">
        <f>RTVE!C427</f>
        <v>Baleares</v>
      </c>
      <c r="C427" s="14" t="str">
        <f>RTVE!B427</f>
        <v>Illes Balears</v>
      </c>
      <c r="E427" s="14">
        <f>RTVE!H427</f>
        <v>599</v>
      </c>
      <c r="H427" s="14">
        <f>RTVE!J427</f>
        <v>22</v>
      </c>
      <c r="I427" s="14">
        <f>RTVE!G427</f>
        <v>660</v>
      </c>
      <c r="J427" s="14">
        <f>RTVE!I427</f>
        <v>39</v>
      </c>
      <c r="K427" s="14" t="str">
        <f>RTVE!M427</f>
        <v/>
      </c>
      <c r="L427" s="14" t="str">
        <f>RTVE!L427</f>
        <v/>
      </c>
    </row>
    <row r="428">
      <c r="A428" s="51">
        <f>RTVE!A428</f>
        <v>43916</v>
      </c>
      <c r="B428" s="14" t="str">
        <f>RTVE!C428</f>
        <v>Madrid</v>
      </c>
      <c r="C428" s="14" t="str">
        <f>RTVE!B428</f>
        <v>Madrid, Comunidad de</v>
      </c>
      <c r="E428" s="14">
        <f>RTVE!H428</f>
        <v>11194</v>
      </c>
      <c r="H428" s="14">
        <f>RTVE!J428</f>
        <v>2090</v>
      </c>
      <c r="I428" s="14">
        <f>RTVE!G428</f>
        <v>17166</v>
      </c>
      <c r="J428" s="14">
        <f>RTVE!I428</f>
        <v>3882</v>
      </c>
      <c r="K428" s="14" t="str">
        <f>RTVE!M428</f>
        <v/>
      </c>
      <c r="L428" s="14" t="str">
        <f>RTVE!L428</f>
        <v/>
      </c>
    </row>
    <row r="429">
      <c r="A429" s="51">
        <f>RTVE!A429</f>
        <v>43916</v>
      </c>
      <c r="B429" s="14" t="str">
        <f>RTVE!C429</f>
        <v>Melilla</v>
      </c>
      <c r="C429" s="14" t="str">
        <f>RTVE!B429</f>
        <v>Melilla</v>
      </c>
      <c r="E429" s="14">
        <f>RTVE!H429</f>
        <v>38</v>
      </c>
      <c r="H429" s="14">
        <f>RTVE!J429</f>
        <v>1</v>
      </c>
      <c r="I429" s="14">
        <f>RTVE!G429</f>
        <v>39</v>
      </c>
      <c r="J429" s="14">
        <f>RTVE!I429</f>
        <v>0</v>
      </c>
      <c r="K429" s="14" t="str">
        <f>RTVE!M429</f>
        <v/>
      </c>
      <c r="L429" s="14" t="str">
        <f>RTVE!L429</f>
        <v/>
      </c>
    </row>
    <row r="430">
      <c r="A430" s="51">
        <f>RTVE!A430</f>
        <v>43916</v>
      </c>
      <c r="B430" s="14" t="str">
        <f>RTVE!C430</f>
        <v>Murcia</v>
      </c>
      <c r="C430" s="14" t="str">
        <f>RTVE!B430</f>
        <v>Murcia</v>
      </c>
      <c r="E430" s="14">
        <f>RTVE!H430</f>
        <v>660</v>
      </c>
      <c r="H430" s="14">
        <f>RTVE!J430</f>
        <v>15</v>
      </c>
      <c r="I430" s="14">
        <f>RTVE!G430</f>
        <v>687</v>
      </c>
      <c r="J430" s="14">
        <f>RTVE!I430</f>
        <v>12</v>
      </c>
      <c r="K430" s="14" t="str">
        <f>RTVE!M430</f>
        <v/>
      </c>
      <c r="L430" s="14" t="str">
        <f>RTVE!L430</f>
        <v/>
      </c>
    </row>
    <row r="431">
      <c r="A431" s="51">
        <f>RTVE!A431</f>
        <v>43916</v>
      </c>
      <c r="B431" s="14" t="str">
        <f>RTVE!C431</f>
        <v>Navarra</v>
      </c>
      <c r="C431" s="14" t="str">
        <f>RTVE!B431</f>
        <v>Navarra, Comunidad Foral de</v>
      </c>
      <c r="E431" s="14">
        <f>RTVE!H431</f>
        <v>1327</v>
      </c>
      <c r="H431" s="14">
        <f>RTVE!J431</f>
        <v>49</v>
      </c>
      <c r="I431" s="14">
        <f>RTVE!G431</f>
        <v>1411</v>
      </c>
      <c r="J431" s="14">
        <f>RTVE!I431</f>
        <v>35</v>
      </c>
      <c r="K431" s="14" t="str">
        <f>RTVE!M431</f>
        <v/>
      </c>
      <c r="L431" s="14" t="str">
        <f>RTVE!L431</f>
        <v/>
      </c>
    </row>
    <row r="432">
      <c r="A432" s="51">
        <f>RTVE!A432</f>
        <v>43916</v>
      </c>
      <c r="B432" s="14" t="str">
        <f>RTVE!C432</f>
        <v>Araba/Álava</v>
      </c>
      <c r="C432" s="14" t="str">
        <f>RTVE!B432</f>
        <v>País Vasco</v>
      </c>
      <c r="E432" s="14">
        <f>RTVE!H432</f>
        <v>1101</v>
      </c>
      <c r="H432" s="14">
        <f>RTVE!J432</f>
        <v>94</v>
      </c>
      <c r="I432" s="14">
        <f>RTVE!G432</f>
        <v>1435</v>
      </c>
      <c r="J432" s="14" t="str">
        <f>RTVE!I432</f>
        <v>621¹</v>
      </c>
      <c r="K432" s="14" t="str">
        <f>RTVE!M432</f>
        <v/>
      </c>
      <c r="L432" s="14" t="str">
        <f>RTVE!L432</f>
        <v>¹El Gobierno Vasco no especifica el lugar de las altas, por lo que el total de casos es aproximado.</v>
      </c>
    </row>
    <row r="433">
      <c r="A433" s="51">
        <f>RTVE!A433</f>
        <v>43916</v>
      </c>
      <c r="B433" s="14" t="str">
        <f>RTVE!C433</f>
        <v>Bizkaia</v>
      </c>
      <c r="C433" s="14" t="str">
        <f>RTVE!B433</f>
        <v>País Vasco</v>
      </c>
      <c r="E433" s="14">
        <f>RTVE!H433</f>
        <v>1525</v>
      </c>
      <c r="H433" s="14">
        <f>RTVE!J433</f>
        <v>65</v>
      </c>
      <c r="I433" s="14">
        <f>RTVE!G433</f>
        <v>1850</v>
      </c>
      <c r="J433" s="14" t="str">
        <f>RTVE!I433</f>
        <v>621¹</v>
      </c>
      <c r="K433" s="14" t="str">
        <f>RTVE!M433</f>
        <v/>
      </c>
      <c r="L433" s="14" t="str">
        <f>RTVE!L433</f>
        <v>¹El Gobierno Vasco no especifica el lugar de las altas, por lo que el total de casos es aproximado.</v>
      </c>
    </row>
    <row r="434">
      <c r="A434" s="51">
        <f>RTVE!A434</f>
        <v>43916</v>
      </c>
      <c r="B434" s="14" t="str">
        <f>RTVE!C434</f>
        <v>Gipuzkoa</v>
      </c>
      <c r="C434" s="14" t="str">
        <f>RTVE!B434</f>
        <v>País Vasco</v>
      </c>
      <c r="E434" s="14">
        <f>RTVE!H434</f>
        <v>519</v>
      </c>
      <c r="H434" s="14">
        <f>RTVE!J434</f>
        <v>21</v>
      </c>
      <c r="I434" s="14">
        <f>RTVE!G434</f>
        <v>661</v>
      </c>
      <c r="J434" s="14" t="str">
        <f>RTVE!I434</f>
        <v>621¹</v>
      </c>
      <c r="K434" s="14" t="str">
        <f>RTVE!M434</f>
        <v/>
      </c>
      <c r="L434" s="14" t="str">
        <f>RTVE!L434</f>
        <v>¹El Gobierno Vasco no especifica el lugar de las altas, por lo que el total de casos es aproximado.</v>
      </c>
    </row>
    <row r="435">
      <c r="A435" s="51">
        <f>RTVE!A435</f>
        <v>43916</v>
      </c>
      <c r="B435" s="14" t="str">
        <f>RTVE!C435</f>
        <v>La Rioja</v>
      </c>
      <c r="C435" s="14" t="str">
        <f>RTVE!B435</f>
        <v>Rioja, La</v>
      </c>
      <c r="E435" s="14">
        <f>RTVE!H435</f>
        <v>904</v>
      </c>
      <c r="H435" s="14">
        <f>RTVE!J435</f>
        <v>43</v>
      </c>
      <c r="I435" s="14">
        <f>RTVE!G435</f>
        <v>995</v>
      </c>
      <c r="J435" s="14">
        <f>RTVE!I435</f>
        <v>48</v>
      </c>
      <c r="K435" s="14" t="str">
        <f>RTVE!M435</f>
        <v/>
      </c>
      <c r="L435" s="14" t="str">
        <f>RTVE!L435</f>
        <v/>
      </c>
    </row>
    <row r="436">
      <c r="A436" s="51">
        <f>RTVE!A436</f>
        <v>43917</v>
      </c>
      <c r="B436" s="14" t="str">
        <f>RTVE!C436</f>
        <v>Almería</v>
      </c>
      <c r="C436" s="14" t="str">
        <f>RTVE!B436</f>
        <v>Andalucía</v>
      </c>
      <c r="E436" s="14">
        <f>RTVE!H436</f>
        <v>128</v>
      </c>
      <c r="H436" s="14">
        <f>RTVE!J436</f>
        <v>8</v>
      </c>
      <c r="I436" s="14">
        <f>RTVE!G436</f>
        <v>142</v>
      </c>
      <c r="J436" s="14">
        <f>RTVE!I436</f>
        <v>6</v>
      </c>
      <c r="K436" s="14" t="str">
        <f>RTVE!M436</f>
        <v/>
      </c>
      <c r="L436" s="14" t="str">
        <f>RTVE!L436</f>
        <v/>
      </c>
    </row>
    <row r="437">
      <c r="A437" s="51">
        <f>RTVE!A437</f>
        <v>43917</v>
      </c>
      <c r="B437" s="14" t="str">
        <f>RTVE!C437</f>
        <v>Cádiz</v>
      </c>
      <c r="C437" s="14" t="str">
        <f>RTVE!B437</f>
        <v>Andalucía</v>
      </c>
      <c r="E437" s="14">
        <f>RTVE!H437</f>
        <v>336</v>
      </c>
      <c r="H437" s="14">
        <f>RTVE!J437</f>
        <v>6</v>
      </c>
      <c r="I437" s="14">
        <f>RTVE!G437</f>
        <v>348</v>
      </c>
      <c r="J437" s="14">
        <f>RTVE!I437</f>
        <v>6</v>
      </c>
      <c r="K437" s="14" t="str">
        <f>RTVE!M437</f>
        <v/>
      </c>
      <c r="L437" s="14" t="str">
        <f>RTVE!L437</f>
        <v/>
      </c>
    </row>
    <row r="438">
      <c r="A438" s="51">
        <f>RTVE!A438</f>
        <v>43917</v>
      </c>
      <c r="B438" s="14" t="str">
        <f>RTVE!C438</f>
        <v>Córdoba</v>
      </c>
      <c r="C438" s="14" t="str">
        <f>RTVE!B438</f>
        <v>Andalucía</v>
      </c>
      <c r="E438" s="14">
        <f>RTVE!H438</f>
        <v>350</v>
      </c>
      <c r="H438" s="14">
        <f>RTVE!J438</f>
        <v>8</v>
      </c>
      <c r="I438" s="14">
        <f>RTVE!G438</f>
        <v>359</v>
      </c>
      <c r="J438" s="14">
        <f>RTVE!I438</f>
        <v>1</v>
      </c>
      <c r="K438" s="14" t="str">
        <f>RTVE!M438</f>
        <v/>
      </c>
      <c r="L438" s="14" t="str">
        <f>RTVE!L438</f>
        <v/>
      </c>
    </row>
    <row r="439">
      <c r="A439" s="51">
        <f>RTVE!A439</f>
        <v>43917</v>
      </c>
      <c r="B439" s="14" t="str">
        <f>RTVE!C439</f>
        <v>Granada</v>
      </c>
      <c r="C439" s="14" t="str">
        <f>RTVE!B439</f>
        <v>Andalucía</v>
      </c>
      <c r="E439" s="14">
        <f>RTVE!H439</f>
        <v>676</v>
      </c>
      <c r="H439" s="14">
        <f>RTVE!J439</f>
        <v>34</v>
      </c>
      <c r="I439" s="14">
        <f>RTVE!G439</f>
        <v>711</v>
      </c>
      <c r="J439" s="14">
        <f>RTVE!I439</f>
        <v>1</v>
      </c>
      <c r="K439" s="14" t="str">
        <f>RTVE!M439</f>
        <v/>
      </c>
      <c r="L439" s="14" t="str">
        <f>RTVE!L439</f>
        <v/>
      </c>
    </row>
    <row r="440">
      <c r="A440" s="51">
        <f>RTVE!A440</f>
        <v>43917</v>
      </c>
      <c r="B440" s="14" t="str">
        <f>RTVE!C440</f>
        <v>Huelva</v>
      </c>
      <c r="C440" s="14" t="str">
        <f>RTVE!B440</f>
        <v>Andalucía</v>
      </c>
      <c r="E440" s="14">
        <f>RTVE!H440</f>
        <v>101</v>
      </c>
      <c r="H440" s="14">
        <f>RTVE!J440</f>
        <v>2</v>
      </c>
      <c r="I440" s="14">
        <f>RTVE!G440</f>
        <v>105</v>
      </c>
      <c r="J440" s="14">
        <f>RTVE!I440</f>
        <v>2</v>
      </c>
      <c r="K440" s="14" t="str">
        <f>RTVE!M440</f>
        <v/>
      </c>
      <c r="L440" s="14" t="str">
        <f>RTVE!L440</f>
        <v/>
      </c>
    </row>
    <row r="441">
      <c r="A441" s="51">
        <f>RTVE!A441</f>
        <v>43917</v>
      </c>
      <c r="B441" s="14" t="str">
        <f>RTVE!C441</f>
        <v>Jaén</v>
      </c>
      <c r="C441" s="14" t="str">
        <f>RTVE!B441</f>
        <v>Andalucía</v>
      </c>
      <c r="E441" s="14">
        <f>RTVE!H441</f>
        <v>392</v>
      </c>
      <c r="H441" s="14">
        <f>RTVE!J441</f>
        <v>15</v>
      </c>
      <c r="I441" s="14">
        <f>RTVE!G441</f>
        <v>414</v>
      </c>
      <c r="J441" s="14">
        <f>RTVE!I441</f>
        <v>7</v>
      </c>
      <c r="K441" s="14" t="str">
        <f>RTVE!M441</f>
        <v/>
      </c>
      <c r="L441" s="14" t="str">
        <f>RTVE!L441</f>
        <v/>
      </c>
    </row>
    <row r="442">
      <c r="A442" s="51">
        <f>RTVE!A442</f>
        <v>43917</v>
      </c>
      <c r="B442" s="14" t="str">
        <f>RTVE!C442</f>
        <v>Málaga</v>
      </c>
      <c r="C442" s="14" t="str">
        <f>RTVE!B442</f>
        <v>Andalucía</v>
      </c>
      <c r="E442" s="14">
        <f>RTVE!H442</f>
        <v>899</v>
      </c>
      <c r="H442" s="14">
        <f>RTVE!J442</f>
        <v>46</v>
      </c>
      <c r="I442" s="14">
        <f>RTVE!G442</f>
        <v>1006</v>
      </c>
      <c r="J442" s="14">
        <f>RTVE!I442</f>
        <v>61</v>
      </c>
      <c r="K442" s="14" t="str">
        <f>RTVE!M442</f>
        <v/>
      </c>
      <c r="L442" s="14" t="str">
        <f>RTVE!L442</f>
        <v/>
      </c>
    </row>
    <row r="443">
      <c r="A443" s="51">
        <f>RTVE!A443</f>
        <v>43917</v>
      </c>
      <c r="B443" s="14" t="str">
        <f>RTVE!C443</f>
        <v>Sevilla</v>
      </c>
      <c r="C443" s="14" t="str">
        <f>RTVE!B443</f>
        <v>Andalucía</v>
      </c>
      <c r="E443" s="14">
        <f>RTVE!H443</f>
        <v>675</v>
      </c>
      <c r="H443" s="14">
        <f>RTVE!J443</f>
        <v>25</v>
      </c>
      <c r="I443" s="14">
        <f>RTVE!G443</f>
        <v>708</v>
      </c>
      <c r="J443" s="14">
        <f>RTVE!I443</f>
        <v>8</v>
      </c>
      <c r="K443" s="14" t="str">
        <f>RTVE!M443</f>
        <v/>
      </c>
      <c r="L443" s="14" t="str">
        <f>RTVE!L443</f>
        <v/>
      </c>
    </row>
    <row r="444">
      <c r="A444" s="51">
        <f>RTVE!A444</f>
        <v>43917</v>
      </c>
      <c r="B444" s="14" t="str">
        <f>RTVE!C444</f>
        <v>Huesca</v>
      </c>
      <c r="C444" s="14" t="str">
        <f>RTVE!B444</f>
        <v>Aragón</v>
      </c>
      <c r="E444" s="14">
        <f>RTVE!H444</f>
        <v>136</v>
      </c>
      <c r="H444" s="14">
        <f>RTVE!J444</f>
        <v>4</v>
      </c>
      <c r="I444" s="14">
        <f>RTVE!G444</f>
        <v>150</v>
      </c>
      <c r="J444" s="14">
        <f>RTVE!I444</f>
        <v>10</v>
      </c>
      <c r="K444" s="14" t="str">
        <f>RTVE!M444</f>
        <v/>
      </c>
      <c r="L444" s="14" t="str">
        <f>RTVE!L444</f>
        <v/>
      </c>
    </row>
    <row r="445">
      <c r="A445" s="51">
        <f>RTVE!A445</f>
        <v>43917</v>
      </c>
      <c r="B445" s="14" t="str">
        <f>RTVE!C445</f>
        <v>Teruel</v>
      </c>
      <c r="C445" s="14" t="str">
        <f>RTVE!B445</f>
        <v>Aragón</v>
      </c>
      <c r="E445" s="14">
        <f>RTVE!H445</f>
        <v>129</v>
      </c>
      <c r="H445" s="14">
        <f>RTVE!J445</f>
        <v>5</v>
      </c>
      <c r="I445" s="14">
        <f>RTVE!G445</f>
        <v>143</v>
      </c>
      <c r="J445" s="14">
        <f>RTVE!I445</f>
        <v>9</v>
      </c>
      <c r="K445" s="14" t="str">
        <f>RTVE!M445</f>
        <v/>
      </c>
      <c r="L445" s="14" t="str">
        <f>RTVE!L445</f>
        <v/>
      </c>
    </row>
    <row r="446">
      <c r="A446" s="51">
        <f>RTVE!A446</f>
        <v>43917</v>
      </c>
      <c r="B446" s="14" t="str">
        <f>RTVE!C446</f>
        <v>Zaragoza</v>
      </c>
      <c r="C446" s="14" t="str">
        <f>RTVE!B446</f>
        <v>Aragón</v>
      </c>
      <c r="E446" s="14">
        <f>RTVE!H446</f>
        <v>928</v>
      </c>
      <c r="H446" s="14">
        <f>RTVE!J446</f>
        <v>49</v>
      </c>
      <c r="I446" s="14">
        <f>RTVE!G446</f>
        <v>1045</v>
      </c>
      <c r="J446" s="14">
        <f>RTVE!I446</f>
        <v>68</v>
      </c>
      <c r="K446" s="14" t="str">
        <f>RTVE!M446</f>
        <v/>
      </c>
      <c r="L446" s="14" t="str">
        <f>RTVE!L446</f>
        <v/>
      </c>
    </row>
    <row r="447">
      <c r="A447" s="51">
        <f>RTVE!A447</f>
        <v>43917</v>
      </c>
      <c r="B447" s="14" t="str">
        <f>RTVE!C447</f>
        <v>Asturias</v>
      </c>
      <c r="C447" s="14" t="str">
        <f>RTVE!B447</f>
        <v>Asturias, Principado de</v>
      </c>
      <c r="E447" s="14">
        <f>RTVE!H447</f>
        <v>906</v>
      </c>
      <c r="H447" s="14">
        <f>RTVE!J447</f>
        <v>33</v>
      </c>
      <c r="I447" s="14">
        <f>RTVE!G447</f>
        <v>1004</v>
      </c>
      <c r="J447" s="14">
        <f>RTVE!I447</f>
        <v>65</v>
      </c>
      <c r="K447" s="14" t="str">
        <f>RTVE!M447</f>
        <v/>
      </c>
      <c r="L447" s="14" t="str">
        <f>RTVE!L447</f>
        <v/>
      </c>
    </row>
    <row r="448">
      <c r="A448" s="51">
        <f>RTVE!A448</f>
        <v>43917</v>
      </c>
      <c r="B448" s="14" t="str">
        <f>RTVE!C448</f>
        <v>Canarias</v>
      </c>
      <c r="C448" s="14" t="str">
        <f>RTVE!B448</f>
        <v>Canarias</v>
      </c>
      <c r="E448" s="14">
        <f>RTVE!H448</f>
        <v>834</v>
      </c>
      <c r="H448" s="14">
        <f>RTVE!J448</f>
        <v>36</v>
      </c>
      <c r="I448" s="14">
        <f>RTVE!G448</f>
        <v>1025</v>
      </c>
      <c r="J448" s="14">
        <f>RTVE!I448</f>
        <v>20</v>
      </c>
      <c r="K448" s="14" t="str">
        <f>RTVE!M448</f>
        <v/>
      </c>
      <c r="L448" s="14" t="str">
        <f>RTVE!L448</f>
        <v>¹Canarias no especifica el lugar de los fallecimentos ni de las altas.</v>
      </c>
    </row>
    <row r="449">
      <c r="A449" s="51">
        <f>RTVE!A449</f>
        <v>43917</v>
      </c>
      <c r="B449" s="14" t="str">
        <f>RTVE!C449</f>
        <v>El Hierro</v>
      </c>
      <c r="C449" s="14" t="str">
        <f>RTVE!B449</f>
        <v>Canarias</v>
      </c>
      <c r="E449" s="14">
        <f>RTVE!H449</f>
        <v>3</v>
      </c>
      <c r="H449" s="14" t="str">
        <f>RTVE!J449</f>
        <v>36¹</v>
      </c>
      <c r="I449" s="14">
        <f>RTVE!G449</f>
        <v>3</v>
      </c>
      <c r="J449" s="14" t="str">
        <f>RTVE!I449</f>
        <v>15¹</v>
      </c>
      <c r="K449" s="14" t="str">
        <f>RTVE!M449</f>
        <v/>
      </c>
      <c r="L449" s="14" t="str">
        <f>RTVE!L449</f>
        <v>¹Canarias no especifica el lugar de los fallecimentos ni de las altas.</v>
      </c>
    </row>
    <row r="450">
      <c r="A450" s="51">
        <f>RTVE!A450</f>
        <v>43917</v>
      </c>
      <c r="B450" s="14" t="str">
        <f>RTVE!C450</f>
        <v>Fuerteventura</v>
      </c>
      <c r="C450" s="14" t="str">
        <f>RTVE!B450</f>
        <v>Canarias</v>
      </c>
      <c r="E450" s="14">
        <f>RTVE!H450</f>
        <v>20</v>
      </c>
      <c r="H450" s="14" t="str">
        <f>RTVE!J450</f>
        <v>36¹</v>
      </c>
      <c r="I450" s="14">
        <f>RTVE!G450</f>
        <v>20</v>
      </c>
      <c r="J450" s="14" t="str">
        <f>RTVE!I450</f>
        <v>15¹</v>
      </c>
      <c r="K450" s="14" t="str">
        <f>RTVE!M450</f>
        <v/>
      </c>
      <c r="L450" s="14" t="str">
        <f>RTVE!L450</f>
        <v>¹Canarias no especifica el lugar de los fallecimentos ni de las altas.</v>
      </c>
    </row>
    <row r="451">
      <c r="A451" s="51">
        <f>RTVE!A451</f>
        <v>43917</v>
      </c>
      <c r="B451" s="14" t="str">
        <f>RTVE!C451</f>
        <v>Gran Canaria</v>
      </c>
      <c r="C451" s="14" t="str">
        <f>RTVE!B451</f>
        <v>Canarias</v>
      </c>
      <c r="E451" s="14">
        <f>RTVE!H451</f>
        <v>169</v>
      </c>
      <c r="H451" s="14" t="str">
        <f>RTVE!J451</f>
        <v>36¹</v>
      </c>
      <c r="I451" s="14">
        <f>RTVE!G451</f>
        <v>171</v>
      </c>
      <c r="J451" s="14" t="str">
        <f>RTVE!I451</f>
        <v>15¹</v>
      </c>
      <c r="K451" s="14" t="str">
        <f>RTVE!M451</f>
        <v/>
      </c>
      <c r="L451" s="14" t="str">
        <f>RTVE!L451</f>
        <v>¹Canarias no especifica el lugar de los fallecimentos ni de las altas.</v>
      </c>
    </row>
    <row r="452">
      <c r="A452" s="51">
        <f>RTVE!A452</f>
        <v>43917</v>
      </c>
      <c r="B452" s="14" t="str">
        <f>RTVE!C452</f>
        <v>La Gomera</v>
      </c>
      <c r="C452" s="14" t="str">
        <f>RTVE!B452</f>
        <v>Canarias</v>
      </c>
      <c r="E452" s="14">
        <f>RTVE!H452</f>
        <v>2</v>
      </c>
      <c r="H452" s="14" t="str">
        <f>RTVE!J452</f>
        <v>36¹</v>
      </c>
      <c r="I452" s="14">
        <f>RTVE!G452</f>
        <v>4</v>
      </c>
      <c r="J452" s="14" t="str">
        <f>RTVE!I452</f>
        <v>15¹</v>
      </c>
      <c r="K452" s="14" t="str">
        <f>RTVE!M452</f>
        <v/>
      </c>
      <c r="L452" s="14" t="str">
        <f>RTVE!L452</f>
        <v>¹Canarias no especifica el lugar de los fallecimentos ni de las altas.</v>
      </c>
    </row>
    <row r="453">
      <c r="A453" s="51">
        <f>RTVE!A453</f>
        <v>43917</v>
      </c>
      <c r="B453" s="14" t="str">
        <f>RTVE!C453</f>
        <v>La Palma</v>
      </c>
      <c r="C453" s="14" t="str">
        <f>RTVE!B453</f>
        <v>Canarias</v>
      </c>
      <c r="E453" s="14">
        <f>RTVE!H453</f>
        <v>33</v>
      </c>
      <c r="H453" s="14" t="str">
        <f>RTVE!J453</f>
        <v>36¹</v>
      </c>
      <c r="I453" s="14">
        <f>RTVE!G453</f>
        <v>33</v>
      </c>
      <c r="J453" s="14" t="str">
        <f>RTVE!I453</f>
        <v>15¹</v>
      </c>
      <c r="K453" s="14" t="str">
        <f>RTVE!M453</f>
        <v/>
      </c>
      <c r="L453" s="14" t="str">
        <f>RTVE!L453</f>
        <v>¹Canarias no especifica el lugar de los fallecimentos ni de las altas.</v>
      </c>
    </row>
    <row r="454">
      <c r="A454" s="51">
        <f>RTVE!A454</f>
        <v>43917</v>
      </c>
      <c r="B454" s="14" t="str">
        <f>RTVE!C454</f>
        <v>Lanzarote</v>
      </c>
      <c r="C454" s="14" t="str">
        <f>RTVE!B454</f>
        <v>Canarias</v>
      </c>
      <c r="E454" s="14">
        <f>RTVE!H454</f>
        <v>17</v>
      </c>
      <c r="H454" s="14" t="str">
        <f>RTVE!J454</f>
        <v>36¹</v>
      </c>
      <c r="I454" s="14">
        <f>RTVE!G454</f>
        <v>17</v>
      </c>
      <c r="J454" s="14" t="str">
        <f>RTVE!I454</f>
        <v>15¹</v>
      </c>
      <c r="K454" s="14" t="str">
        <f>RTVE!M454</f>
        <v/>
      </c>
      <c r="L454" s="14" t="str">
        <f>RTVE!L454</f>
        <v>¹Canarias no especifica el lugar de los fallecimentos ni de las altas.</v>
      </c>
    </row>
    <row r="455">
      <c r="A455" s="51">
        <f>RTVE!A455</f>
        <v>43917</v>
      </c>
      <c r="B455" s="14" t="str">
        <f>RTVE!C455</f>
        <v>Tenerife</v>
      </c>
      <c r="C455" s="14" t="str">
        <f>RTVE!B455</f>
        <v>Canarias</v>
      </c>
      <c r="E455" s="14">
        <f>RTVE!H455</f>
        <v>519</v>
      </c>
      <c r="H455" s="14" t="str">
        <f>RTVE!J455</f>
        <v>36¹</v>
      </c>
      <c r="I455" s="14">
        <f>RTVE!G455</f>
        <v>539</v>
      </c>
      <c r="J455" s="14" t="str">
        <f>RTVE!I455</f>
        <v>15¹</v>
      </c>
      <c r="K455" s="14" t="str">
        <f>RTVE!M455</f>
        <v/>
      </c>
      <c r="L455" s="14" t="str">
        <f>RTVE!L455</f>
        <v>¹Canarias no especifica el lugar de los fallecimentos ni de las altas.</v>
      </c>
    </row>
    <row r="456">
      <c r="A456" s="51">
        <f>RTVE!A456</f>
        <v>43917</v>
      </c>
      <c r="B456" s="14" t="str">
        <f>RTVE!C456</f>
        <v>Cantabria</v>
      </c>
      <c r="C456" s="14" t="str">
        <f>RTVE!B456</f>
        <v>Cantabria</v>
      </c>
      <c r="E456" s="14">
        <f>RTVE!H456</f>
        <v>770</v>
      </c>
      <c r="H456" s="14">
        <f>RTVE!J456</f>
        <v>21</v>
      </c>
      <c r="I456" s="14">
        <f>RTVE!G456</f>
        <v>810</v>
      </c>
      <c r="J456" s="14">
        <f>RTVE!I456</f>
        <v>19</v>
      </c>
      <c r="K456" s="14" t="str">
        <f>RTVE!M456</f>
        <v/>
      </c>
      <c r="L456" s="14" t="str">
        <f>RTVE!L456</f>
        <v/>
      </c>
    </row>
    <row r="457">
      <c r="A457" s="51">
        <f>RTVE!A457</f>
        <v>43917</v>
      </c>
      <c r="B457" s="14" t="str">
        <f>RTVE!C457</f>
        <v>Albacete</v>
      </c>
      <c r="C457" s="14" t="str">
        <f>RTVE!B457</f>
        <v>Castilla - La Mancha</v>
      </c>
      <c r="E457" s="14">
        <f>RTVE!H457</f>
        <v>667</v>
      </c>
      <c r="H457" s="14">
        <f>RTVE!J457</f>
        <v>83</v>
      </c>
      <c r="I457" s="14">
        <f>RTVE!G457</f>
        <v>780</v>
      </c>
      <c r="J457" s="14" t="str">
        <f>RTVE!I457</f>
        <v>153¹</v>
      </c>
      <c r="K457" s="14" t="str">
        <f>RTVE!M457</f>
        <v/>
      </c>
      <c r="L457" s="14" t="str">
        <f>RTVE!L457</f>
        <v>¹La Junta no especifica el lugar de las altas, por lo que el total de casos activos es aproximado.</v>
      </c>
    </row>
    <row r="458">
      <c r="A458" s="51">
        <f>RTVE!A458</f>
        <v>43917</v>
      </c>
      <c r="B458" s="14" t="str">
        <f>RTVE!C458</f>
        <v>Ciudad Real</v>
      </c>
      <c r="C458" s="14" t="str">
        <f>RTVE!B458</f>
        <v>Castilla - La Mancha</v>
      </c>
      <c r="E458" s="14">
        <f>RTVE!H458</f>
        <v>1273</v>
      </c>
      <c r="H458" s="14">
        <f>RTVE!J458</f>
        <v>89</v>
      </c>
      <c r="I458" s="14">
        <f>RTVE!G458</f>
        <v>1422</v>
      </c>
      <c r="J458" s="14" t="str">
        <f>RTVE!I458</f>
        <v>153¹</v>
      </c>
      <c r="K458" s="14" t="str">
        <f>RTVE!M458</f>
        <v/>
      </c>
      <c r="L458" s="14" t="str">
        <f>RTVE!L458</f>
        <v>¹La Junta no especifica el lugar de las altas, por lo que el total de casos activos es aproximado.</v>
      </c>
    </row>
    <row r="459">
      <c r="A459" s="51">
        <f>RTVE!A459</f>
        <v>43917</v>
      </c>
      <c r="B459" s="14" t="str">
        <f>RTVE!C459</f>
        <v>Cuenca</v>
      </c>
      <c r="C459" s="14" t="str">
        <f>RTVE!B459</f>
        <v>Castilla - La Mancha</v>
      </c>
      <c r="E459" s="14">
        <f>RTVE!H459</f>
        <v>130</v>
      </c>
      <c r="H459" s="14">
        <f>RTVE!J459</f>
        <v>40</v>
      </c>
      <c r="I459" s="14">
        <f>RTVE!G459</f>
        <v>180</v>
      </c>
      <c r="J459" s="14" t="str">
        <f>RTVE!I459</f>
        <v>153¹</v>
      </c>
      <c r="K459" s="14" t="str">
        <f>RTVE!M459</f>
        <v/>
      </c>
      <c r="L459" s="14" t="str">
        <f>RTVE!L459</f>
        <v>¹La Junta no especifica el lugar de las altas, por lo que el total de casos activos es aproximado.</v>
      </c>
    </row>
    <row r="460">
      <c r="A460" s="51">
        <f>RTVE!A460</f>
        <v>43917</v>
      </c>
      <c r="B460" s="14" t="str">
        <f>RTVE!C460</f>
        <v>Guadalajara</v>
      </c>
      <c r="C460" s="14" t="str">
        <f>RTVE!B460</f>
        <v>Castilla - La Mancha</v>
      </c>
      <c r="E460" s="14">
        <f>RTVE!H460</f>
        <v>362</v>
      </c>
      <c r="H460" s="14">
        <f>RTVE!J460</f>
        <v>75</v>
      </c>
      <c r="I460" s="14">
        <f>RTVE!G460</f>
        <v>440</v>
      </c>
      <c r="J460" s="14" t="str">
        <f>RTVE!I460</f>
        <v>153¹</v>
      </c>
      <c r="K460" s="14" t="str">
        <f>RTVE!M460</f>
        <v/>
      </c>
      <c r="L460" s="14" t="str">
        <f>RTVE!L460</f>
        <v>¹La Junta no especifica el lugar de las altas, por lo que el total de casos activos es aproximado.</v>
      </c>
    </row>
    <row r="461">
      <c r="A461" s="51">
        <f>RTVE!A461</f>
        <v>43917</v>
      </c>
      <c r="B461" s="14" t="str">
        <f>RTVE!C461</f>
        <v>Toledo</v>
      </c>
      <c r="C461" s="14" t="str">
        <f>RTVE!B461</f>
        <v>Castilla - La Mancha</v>
      </c>
      <c r="E461" s="14">
        <f>RTVE!H461</f>
        <v>972</v>
      </c>
      <c r="H461" s="14">
        <f>RTVE!J461</f>
        <v>90</v>
      </c>
      <c r="I461" s="14">
        <f>RTVE!G461</f>
        <v>1112</v>
      </c>
      <c r="J461" s="14" t="str">
        <f>RTVE!I461</f>
        <v>153¹</v>
      </c>
      <c r="K461" s="14" t="str">
        <f>RTVE!M461</f>
        <v/>
      </c>
      <c r="L461" s="14" t="str">
        <f>RTVE!L461</f>
        <v>¹La Junta no especifica el lugar de las altas, por lo que el total de casos activos es aproximado.</v>
      </c>
    </row>
    <row r="462">
      <c r="A462" s="51">
        <f>RTVE!A462</f>
        <v>43917</v>
      </c>
      <c r="B462" s="14" t="str">
        <f>RTVE!C462</f>
        <v>Ávila</v>
      </c>
      <c r="C462" s="14" t="str">
        <f>RTVE!B462</f>
        <v>Castilla y León</v>
      </c>
      <c r="E462" s="14">
        <f>RTVE!H462</f>
        <v>190</v>
      </c>
      <c r="H462" s="14">
        <f>RTVE!J462</f>
        <v>27</v>
      </c>
      <c r="I462" s="14">
        <f>RTVE!G462</f>
        <v>270</v>
      </c>
      <c r="J462" s="14">
        <f>RTVE!I462</f>
        <v>53</v>
      </c>
      <c r="K462" s="14" t="str">
        <f>RTVE!M462</f>
        <v/>
      </c>
      <c r="L462" s="14" t="str">
        <f>RTVE!L462</f>
        <v/>
      </c>
    </row>
    <row r="463">
      <c r="A463" s="51">
        <f>RTVE!A463</f>
        <v>43917</v>
      </c>
      <c r="B463" s="14" t="str">
        <f>RTVE!C463</f>
        <v>Burgos</v>
      </c>
      <c r="C463" s="14" t="str">
        <f>RTVE!B463</f>
        <v>Castilla y León</v>
      </c>
      <c r="E463" s="14">
        <f>RTVE!H463</f>
        <v>431</v>
      </c>
      <c r="H463" s="14">
        <f>RTVE!J463</f>
        <v>32</v>
      </c>
      <c r="I463" s="14">
        <f>RTVE!G463</f>
        <v>530</v>
      </c>
      <c r="J463" s="14">
        <f>RTVE!I463</f>
        <v>67</v>
      </c>
      <c r="K463" s="14" t="str">
        <f>RTVE!M463</f>
        <v/>
      </c>
      <c r="L463" s="14" t="str">
        <f>RTVE!L463</f>
        <v/>
      </c>
    </row>
    <row r="464">
      <c r="A464" s="51">
        <f>RTVE!A464</f>
        <v>43917</v>
      </c>
      <c r="B464" s="14" t="str">
        <f>RTVE!C464</f>
        <v>León</v>
      </c>
      <c r="C464" s="14" t="str">
        <f>RTVE!B464</f>
        <v>Castilla y León</v>
      </c>
      <c r="E464" s="14">
        <f>RTVE!H464</f>
        <v>422</v>
      </c>
      <c r="H464" s="14">
        <f>RTVE!J464</f>
        <v>46</v>
      </c>
      <c r="I464" s="14">
        <f>RTVE!G464</f>
        <v>516</v>
      </c>
      <c r="J464" s="14">
        <f>RTVE!I464</f>
        <v>48</v>
      </c>
      <c r="K464" s="14" t="str">
        <f>RTVE!M464</f>
        <v/>
      </c>
      <c r="L464" s="14" t="str">
        <f>RTVE!L464</f>
        <v/>
      </c>
    </row>
    <row r="465">
      <c r="A465" s="51">
        <f>RTVE!A465</f>
        <v>43917</v>
      </c>
      <c r="B465" s="14" t="str">
        <f>RTVE!C465</f>
        <v>Palencia</v>
      </c>
      <c r="C465" s="14" t="str">
        <f>RTVE!B465</f>
        <v>Castilla y León</v>
      </c>
      <c r="E465" s="14">
        <f>RTVE!H465</f>
        <v>120</v>
      </c>
      <c r="H465" s="14">
        <f>RTVE!J465</f>
        <v>5</v>
      </c>
      <c r="I465" s="14">
        <f>RTVE!G465</f>
        <v>139</v>
      </c>
      <c r="J465" s="14">
        <f>RTVE!I465</f>
        <v>14</v>
      </c>
      <c r="K465" s="14" t="str">
        <f>RTVE!M465</f>
        <v/>
      </c>
      <c r="L465" s="14" t="str">
        <f>RTVE!L465</f>
        <v/>
      </c>
    </row>
    <row r="466">
      <c r="A466" s="51">
        <f>RTVE!A466</f>
        <v>43917</v>
      </c>
      <c r="B466" s="14" t="str">
        <f>RTVE!C466</f>
        <v>Salamanca</v>
      </c>
      <c r="C466" s="14" t="str">
        <f>RTVE!B466</f>
        <v>Castilla y León</v>
      </c>
      <c r="E466" s="14">
        <f>RTVE!H466</f>
        <v>502</v>
      </c>
      <c r="H466" s="14">
        <f>RTVE!J466</f>
        <v>54</v>
      </c>
      <c r="I466" s="14">
        <f>RTVE!G466</f>
        <v>629</v>
      </c>
      <c r="J466" s="14">
        <f>RTVE!I466</f>
        <v>73</v>
      </c>
      <c r="K466" s="14" t="str">
        <f>RTVE!M466</f>
        <v/>
      </c>
      <c r="L466" s="14" t="str">
        <f>RTVE!L466</f>
        <v/>
      </c>
    </row>
    <row r="467">
      <c r="A467" s="51">
        <f>RTVE!A467</f>
        <v>43917</v>
      </c>
      <c r="B467" s="14" t="str">
        <f>RTVE!C467</f>
        <v>Segovia</v>
      </c>
      <c r="C467" s="14" t="str">
        <f>RTVE!B467</f>
        <v>Castilla y León</v>
      </c>
      <c r="E467" s="14">
        <f>RTVE!H467</f>
        <v>262</v>
      </c>
      <c r="H467" s="14">
        <f>RTVE!J467</f>
        <v>37</v>
      </c>
      <c r="I467" s="14">
        <f>RTVE!G467</f>
        <v>361</v>
      </c>
      <c r="J467" s="14">
        <f>RTVE!I467</f>
        <v>62</v>
      </c>
      <c r="K467" s="14" t="str">
        <f>RTVE!M467</f>
        <v/>
      </c>
      <c r="L467" s="14" t="str">
        <f>RTVE!L467</f>
        <v/>
      </c>
    </row>
    <row r="468">
      <c r="A468" s="51">
        <f>RTVE!A468</f>
        <v>43917</v>
      </c>
      <c r="B468" s="14" t="str">
        <f>RTVE!C468</f>
        <v>Soria</v>
      </c>
      <c r="C468" s="14" t="str">
        <f>RTVE!B468</f>
        <v>Castilla y León</v>
      </c>
      <c r="E468" s="14">
        <f>RTVE!H468</f>
        <v>291</v>
      </c>
      <c r="H468" s="14">
        <f>RTVE!J468</f>
        <v>16</v>
      </c>
      <c r="I468" s="14">
        <f>RTVE!G468</f>
        <v>339</v>
      </c>
      <c r="J468" s="14">
        <f>RTVE!I468</f>
        <v>32</v>
      </c>
      <c r="K468" s="14" t="str">
        <f>RTVE!M468</f>
        <v/>
      </c>
      <c r="L468" s="14" t="str">
        <f>RTVE!L468</f>
        <v/>
      </c>
    </row>
    <row r="469">
      <c r="A469" s="51">
        <f>RTVE!A469</f>
        <v>43917</v>
      </c>
      <c r="B469" s="14" t="str">
        <f>RTVE!C469</f>
        <v>Valladolid</v>
      </c>
      <c r="C469" s="14" t="str">
        <f>RTVE!B469</f>
        <v>Castilla y León</v>
      </c>
      <c r="E469" s="14">
        <f>RTVE!H469</f>
        <v>521</v>
      </c>
      <c r="H469" s="14">
        <f>RTVE!J469</f>
        <v>27</v>
      </c>
      <c r="I469" s="14">
        <f>RTVE!G469</f>
        <v>598</v>
      </c>
      <c r="J469" s="14">
        <f>RTVE!I469</f>
        <v>50</v>
      </c>
      <c r="K469" s="14" t="str">
        <f>RTVE!M469</f>
        <v/>
      </c>
      <c r="L469" s="14" t="str">
        <f>RTVE!L469</f>
        <v/>
      </c>
    </row>
    <row r="470">
      <c r="A470" s="51">
        <f>RTVE!A470</f>
        <v>43917</v>
      </c>
      <c r="B470" s="14" t="str">
        <f>RTVE!C470</f>
        <v>Zamora</v>
      </c>
      <c r="C470" s="14" t="str">
        <f>RTVE!B470</f>
        <v>Castilla y León</v>
      </c>
      <c r="E470" s="14">
        <f>RTVE!H470</f>
        <v>73</v>
      </c>
      <c r="H470" s="14">
        <f>RTVE!J470</f>
        <v>9</v>
      </c>
      <c r="I470" s="14">
        <f>RTVE!G470</f>
        <v>106</v>
      </c>
      <c r="J470" s="14">
        <f>RTVE!I470</f>
        <v>24</v>
      </c>
      <c r="K470" s="14" t="str">
        <f>RTVE!M470</f>
        <v/>
      </c>
      <c r="L470" s="14" t="str">
        <f>RTVE!L470</f>
        <v/>
      </c>
    </row>
    <row r="471">
      <c r="A471" s="51">
        <f>RTVE!A471</f>
        <v>43917</v>
      </c>
      <c r="B471" s="14" t="str">
        <f>RTVE!C471</f>
        <v>Cataluña</v>
      </c>
      <c r="C471" s="14" t="str">
        <f>RTVE!B471</f>
        <v>Cataluña</v>
      </c>
      <c r="E471" s="14">
        <f>RTVE!H471</f>
        <v>10087</v>
      </c>
      <c r="H471" s="14">
        <f>RTVE!J471</f>
        <v>1070</v>
      </c>
      <c r="I471" s="14">
        <f>RTVE!G471</f>
        <v>14263</v>
      </c>
      <c r="J471" s="14">
        <f>RTVE!I471</f>
        <v>3106</v>
      </c>
      <c r="K471" s="14" t="str">
        <f>RTVE!M471</f>
        <v/>
      </c>
      <c r="L471" s="14" t="str">
        <f>RTVE!L471</f>
        <v/>
      </c>
    </row>
    <row r="472">
      <c r="A472" s="51">
        <f>RTVE!A472</f>
        <v>43917</v>
      </c>
      <c r="B472" s="14" t="str">
        <f>RTVE!C472</f>
        <v>Ceuta</v>
      </c>
      <c r="C472" s="14" t="str">
        <f>RTVE!B472</f>
        <v>Ceuta</v>
      </c>
      <c r="E472" s="14">
        <f>RTVE!H472</f>
        <v>16</v>
      </c>
      <c r="H472" s="14">
        <f>RTVE!J472</f>
        <v>1</v>
      </c>
      <c r="I472" s="14">
        <f>RTVE!G472</f>
        <v>17</v>
      </c>
      <c r="J472" s="14">
        <f>RTVE!I472</f>
        <v>0</v>
      </c>
      <c r="K472" s="14" t="str">
        <f>RTVE!M472</f>
        <v/>
      </c>
      <c r="L472" s="14" t="str">
        <f>RTVE!L472</f>
        <v/>
      </c>
    </row>
    <row r="473">
      <c r="A473" s="51">
        <f>RTVE!A473</f>
        <v>43917</v>
      </c>
      <c r="B473" s="14" t="str">
        <f>RTVE!C473</f>
        <v>Alicante/Alacant</v>
      </c>
      <c r="C473" s="14" t="str">
        <f>RTVE!B473</f>
        <v>Comunitat Valenciana</v>
      </c>
      <c r="E473" s="14">
        <f>RTVE!H473</f>
        <v>983</v>
      </c>
      <c r="H473" s="14">
        <f>RTVE!J473</f>
        <v>91</v>
      </c>
      <c r="I473" s="14">
        <f>RTVE!G473</f>
        <v>1093</v>
      </c>
      <c r="J473" s="14">
        <f>RTVE!I473</f>
        <v>19</v>
      </c>
      <c r="K473" s="14" t="str">
        <f>RTVE!M473</f>
        <v/>
      </c>
      <c r="L473" s="14" t="str">
        <f>RTVE!L473</f>
        <v>Hay 2 casos más que no son residencia en la Comunitat Valenciana.</v>
      </c>
    </row>
    <row r="474">
      <c r="A474" s="51">
        <f>RTVE!A474</f>
        <v>43917</v>
      </c>
      <c r="B474" s="14" t="str">
        <f>RTVE!C474</f>
        <v>Castellón/Castelló</v>
      </c>
      <c r="C474" s="14" t="str">
        <f>RTVE!B474</f>
        <v>Comunitat Valenciana</v>
      </c>
      <c r="E474" s="14">
        <f>RTVE!H474</f>
        <v>389</v>
      </c>
      <c r="H474" s="14">
        <f>RTVE!J474</f>
        <v>19</v>
      </c>
      <c r="I474" s="14">
        <f>RTVE!G474</f>
        <v>412</v>
      </c>
      <c r="J474" s="14">
        <f>RTVE!I474</f>
        <v>4</v>
      </c>
      <c r="K474" s="14" t="str">
        <f>RTVE!M474</f>
        <v/>
      </c>
      <c r="L474" s="14" t="str">
        <f>RTVE!L474</f>
        <v>Hay 2 casos más que no son residencia en la Comunitat Valenciana.</v>
      </c>
    </row>
    <row r="475">
      <c r="A475" s="51">
        <f>RTVE!A475</f>
        <v>43917</v>
      </c>
      <c r="B475" s="14" t="str">
        <f>RTVE!C475</f>
        <v>Valencia/València</v>
      </c>
      <c r="C475" s="14" t="str">
        <f>RTVE!B475</f>
        <v>Comunitat Valenciana</v>
      </c>
      <c r="E475" s="14">
        <f>RTVE!H475</f>
        <v>1889</v>
      </c>
      <c r="H475" s="14">
        <f>RTVE!J475</f>
        <v>88</v>
      </c>
      <c r="I475" s="14">
        <f>RTVE!G475</f>
        <v>2027</v>
      </c>
      <c r="J475" s="14">
        <f>RTVE!I475</f>
        <v>50</v>
      </c>
      <c r="K475" s="14" t="str">
        <f>RTVE!M475</f>
        <v/>
      </c>
      <c r="L475" s="14" t="str">
        <f>RTVE!L475</f>
        <v>Hay 2 casos más que no son residencia en la Comunitat Valenciana.</v>
      </c>
    </row>
    <row r="476">
      <c r="A476" s="51">
        <f>RTVE!A476</f>
        <v>43917</v>
      </c>
      <c r="B476" s="14" t="str">
        <f>RTVE!C476</f>
        <v>Badajoz</v>
      </c>
      <c r="C476" s="14" t="str">
        <f>RTVE!B476</f>
        <v>Extremadura</v>
      </c>
      <c r="E476" s="14">
        <f>RTVE!H476</f>
        <v>352</v>
      </c>
      <c r="H476" s="14">
        <f>RTVE!J476</f>
        <v>9</v>
      </c>
      <c r="I476" s="14">
        <f>RTVE!G476</f>
        <v>390</v>
      </c>
      <c r="J476" s="14">
        <f>RTVE!I476</f>
        <v>29</v>
      </c>
      <c r="K476" s="14" t="str">
        <f>RTVE!M476</f>
        <v/>
      </c>
      <c r="L476" s="14" t="str">
        <f>RTVE!L476</f>
        <v/>
      </c>
    </row>
    <row r="477">
      <c r="A477" s="51">
        <f>RTVE!A477</f>
        <v>43917</v>
      </c>
      <c r="B477" s="14" t="str">
        <f>RTVE!C477</f>
        <v>Cáceres</v>
      </c>
      <c r="C477" s="14" t="str">
        <f>RTVE!B477</f>
        <v>Extremadura</v>
      </c>
      <c r="E477" s="14">
        <f>RTVE!H477</f>
        <v>777</v>
      </c>
      <c r="H477" s="14">
        <f>RTVE!J477</f>
        <v>60</v>
      </c>
      <c r="I477" s="14">
        <f>RTVE!G477</f>
        <v>841</v>
      </c>
      <c r="J477" s="14">
        <f>RTVE!I477</f>
        <v>4</v>
      </c>
      <c r="K477" s="14" t="str">
        <f>RTVE!M477</f>
        <v/>
      </c>
      <c r="L477" s="14" t="str">
        <f>RTVE!L477</f>
        <v/>
      </c>
    </row>
    <row r="478">
      <c r="A478" s="51">
        <f>RTVE!A478</f>
        <v>43917</v>
      </c>
      <c r="B478" s="14" t="str">
        <f>RTVE!C478</f>
        <v>Coruña, A</v>
      </c>
      <c r="C478" s="14" t="str">
        <f>RTVE!B478</f>
        <v>Galicia</v>
      </c>
      <c r="E478" s="14">
        <f>RTVE!H478</f>
        <v>1000</v>
      </c>
      <c r="H478" s="14">
        <f>RTVE!J478</f>
        <v>27</v>
      </c>
      <c r="I478" s="14">
        <f>RTVE!G478</f>
        <v>1049</v>
      </c>
      <c r="J478" s="14" t="str">
        <f>RTVE!I478</f>
        <v>67¹</v>
      </c>
      <c r="K478" s="14" t="str">
        <f>RTVE!M478</f>
        <v/>
      </c>
      <c r="L478" s="14" t="str">
        <f>RTVE!L478</f>
        <v>¹La Xunta no especifica el lugar de las altas y solo da el número de casos activos, por lo que el total de casos es aproximado.</v>
      </c>
    </row>
    <row r="479">
      <c r="A479" s="51">
        <f>RTVE!A479</f>
        <v>43917</v>
      </c>
      <c r="B479" s="14" t="str">
        <f>RTVE!C479</f>
        <v>Lugo</v>
      </c>
      <c r="C479" s="14" t="str">
        <f>RTVE!B479</f>
        <v>Galicia</v>
      </c>
      <c r="E479" s="14">
        <f>RTVE!H479</f>
        <v>140</v>
      </c>
      <c r="H479" s="14">
        <f>RTVE!J479</f>
        <v>4</v>
      </c>
      <c r="I479" s="14">
        <f>RTVE!G479</f>
        <v>157</v>
      </c>
      <c r="J479" s="14" t="str">
        <f>RTVE!I479</f>
        <v>67¹</v>
      </c>
      <c r="K479" s="14" t="str">
        <f>RTVE!M479</f>
        <v/>
      </c>
      <c r="L479" s="14" t="str">
        <f>RTVE!L479</f>
        <v>¹La Xunta no especifica el lugar de las altas y solo da el número de casos activos, por lo que el total de casos es aproximado.</v>
      </c>
    </row>
    <row r="480">
      <c r="A480" s="51">
        <f>RTVE!A480</f>
        <v>43917</v>
      </c>
      <c r="B480" s="14" t="str">
        <f>RTVE!C480</f>
        <v>Ourense</v>
      </c>
      <c r="C480" s="14" t="str">
        <f>RTVE!B480</f>
        <v>Galicia</v>
      </c>
      <c r="E480" s="14">
        <f>RTVE!H480</f>
        <v>302</v>
      </c>
      <c r="H480" s="14">
        <f>RTVE!J480</f>
        <v>5</v>
      </c>
      <c r="I480" s="14">
        <f>RTVE!G480</f>
        <v>321</v>
      </c>
      <c r="J480" s="14" t="str">
        <f>RTVE!I480</f>
        <v>67¹</v>
      </c>
      <c r="K480" s="14" t="str">
        <f>RTVE!M480</f>
        <v/>
      </c>
      <c r="L480" s="14" t="str">
        <f>RTVE!L480</f>
        <v>¹La Xunta no especifica el lugar de las altas y solo da el número de casos activos, por lo que el total de casos es aproximado.</v>
      </c>
    </row>
    <row r="481">
      <c r="A481" s="51">
        <f>RTVE!A481</f>
        <v>43917</v>
      </c>
      <c r="B481" s="14" t="str">
        <f>RTVE!C481</f>
        <v>Pontevedra</v>
      </c>
      <c r="C481" s="14" t="str">
        <f>RTVE!B481</f>
        <v>Galicia</v>
      </c>
      <c r="E481" s="14">
        <f>RTVE!H481</f>
        <v>769</v>
      </c>
      <c r="H481" s="14">
        <f>RTVE!J481</f>
        <v>8</v>
      </c>
      <c r="I481" s="14">
        <f>RTVE!G481</f>
        <v>795</v>
      </c>
      <c r="J481" s="14" t="str">
        <f>RTVE!I481</f>
        <v>67¹</v>
      </c>
      <c r="K481" s="14" t="str">
        <f>RTVE!M481</f>
        <v/>
      </c>
      <c r="L481" s="14" t="str">
        <f>RTVE!L481</f>
        <v>¹La Xunta no especifica el lugar de las altas y solo da el número de casos activos, por lo que el total de casos es aproximado.</v>
      </c>
    </row>
    <row r="482">
      <c r="A482" s="51">
        <f>RTVE!A482</f>
        <v>43917</v>
      </c>
      <c r="B482" s="14" t="str">
        <f>RTVE!C482</f>
        <v>Baleares</v>
      </c>
      <c r="C482" s="14" t="str">
        <f>RTVE!B482</f>
        <v>Illes Balears</v>
      </c>
      <c r="E482" s="14">
        <f>RTVE!H482</f>
        <v>662</v>
      </c>
      <c r="H482" s="14">
        <f>RTVE!J482</f>
        <v>26</v>
      </c>
      <c r="I482" s="14">
        <f>RTVE!G482</f>
        <v>755</v>
      </c>
      <c r="J482" s="14">
        <f>RTVE!I482</f>
        <v>67</v>
      </c>
      <c r="K482" s="14" t="str">
        <f>RTVE!M482</f>
        <v/>
      </c>
      <c r="L482" s="14" t="str">
        <f>RTVE!L482</f>
        <v/>
      </c>
    </row>
    <row r="483">
      <c r="A483" s="51">
        <f>RTVE!A483</f>
        <v>43917</v>
      </c>
      <c r="B483" s="14" t="str">
        <f>RTVE!C483</f>
        <v>Madrid</v>
      </c>
      <c r="C483" s="14" t="str">
        <f>RTVE!B483</f>
        <v>Madrid, Comunidad de</v>
      </c>
      <c r="E483" s="14">
        <f>RTVE!H483</f>
        <v>11787</v>
      </c>
      <c r="H483" s="14">
        <f>RTVE!J483</f>
        <v>2412</v>
      </c>
      <c r="I483" s="14">
        <f>RTVE!G483</f>
        <v>19243</v>
      </c>
      <c r="J483" s="14">
        <f>RTVE!I483</f>
        <v>5044</v>
      </c>
      <c r="K483" s="14" t="str">
        <f>RTVE!M483</f>
        <v/>
      </c>
      <c r="L483" s="14" t="str">
        <f>RTVE!L483</f>
        <v/>
      </c>
    </row>
    <row r="484">
      <c r="A484" s="51">
        <f>RTVE!A484</f>
        <v>43917</v>
      </c>
      <c r="B484" s="14" t="str">
        <f>RTVE!C484</f>
        <v>Melilla</v>
      </c>
      <c r="C484" s="14" t="str">
        <f>RTVE!B484</f>
        <v>Melilla</v>
      </c>
      <c r="E484" s="14">
        <f>RTVE!H484</f>
        <v>41</v>
      </c>
      <c r="H484" s="14">
        <f>RTVE!J484</f>
        <v>1</v>
      </c>
      <c r="I484" s="14">
        <f>RTVE!G484</f>
        <v>42</v>
      </c>
      <c r="J484" s="14">
        <f>RTVE!I484</f>
        <v>0</v>
      </c>
      <c r="K484" s="14" t="str">
        <f>RTVE!M484</f>
        <v/>
      </c>
      <c r="L484" s="14" t="str">
        <f>RTVE!L484</f>
        <v/>
      </c>
    </row>
    <row r="485">
      <c r="A485" s="51">
        <f>RTVE!A485</f>
        <v>43917</v>
      </c>
      <c r="B485" s="14" t="str">
        <f>RTVE!C485</f>
        <v>Murcia</v>
      </c>
      <c r="C485" s="14" t="str">
        <f>RTVE!B485</f>
        <v>Murcia</v>
      </c>
      <c r="E485" s="14">
        <f>RTVE!H485</f>
        <v>771</v>
      </c>
      <c r="H485" s="14">
        <f>RTVE!J485</f>
        <v>17</v>
      </c>
      <c r="I485" s="14">
        <f>RTVE!G485</f>
        <v>800</v>
      </c>
      <c r="J485" s="14">
        <f>RTVE!I485</f>
        <v>12</v>
      </c>
      <c r="K485" s="14" t="str">
        <f>RTVE!M485</f>
        <v/>
      </c>
      <c r="L485" s="14" t="str">
        <f>RTVE!L485</f>
        <v/>
      </c>
    </row>
    <row r="486">
      <c r="A486" s="51">
        <f>RTVE!A486</f>
        <v>43917</v>
      </c>
      <c r="B486" s="14" t="str">
        <f>RTVE!C486</f>
        <v>Navarra</v>
      </c>
      <c r="C486" s="14" t="str">
        <f>RTVE!B486</f>
        <v>Navarra, Comunidad Foral de</v>
      </c>
      <c r="E486" s="14">
        <f>RTVE!H486</f>
        <v>1513</v>
      </c>
      <c r="H486" s="14">
        <f>RTVE!J486</f>
        <v>58</v>
      </c>
      <c r="I486" s="14">
        <f>RTVE!G486</f>
        <v>1641</v>
      </c>
      <c r="J486" s="14">
        <f>RTVE!I486</f>
        <v>70</v>
      </c>
      <c r="K486" s="14" t="str">
        <f>RTVE!M486</f>
        <v/>
      </c>
      <c r="L486" s="14" t="str">
        <f>RTVE!L486</f>
        <v/>
      </c>
    </row>
    <row r="487">
      <c r="A487" s="51">
        <f>RTVE!A487</f>
        <v>43917</v>
      </c>
      <c r="B487" s="14" t="str">
        <f>RTVE!C487</f>
        <v>Araba/Álava</v>
      </c>
      <c r="C487" s="14" t="str">
        <f>RTVE!B487</f>
        <v>País Vasco</v>
      </c>
      <c r="E487" s="14">
        <f>RTVE!H487</f>
        <v>1207</v>
      </c>
      <c r="H487" s="14">
        <f>RTVE!J487</f>
        <v>103</v>
      </c>
      <c r="I487" s="14">
        <f>RTVE!G487</f>
        <v>1610</v>
      </c>
      <c r="J487" s="14" t="str">
        <f>RTVE!I487</f>
        <v>814¹</v>
      </c>
      <c r="K487" s="14" t="str">
        <f>RTVE!M487</f>
        <v/>
      </c>
      <c r="L487" s="14" t="str">
        <f>RTVE!L487</f>
        <v>¹El Gobierno Vasco no especifica el lugar de las altas, por lo que el total de casos activos es aproximado.</v>
      </c>
    </row>
    <row r="488">
      <c r="A488" s="51">
        <f>RTVE!A488</f>
        <v>43917</v>
      </c>
      <c r="B488" s="14" t="str">
        <f>RTVE!C488</f>
        <v>Bizkaia</v>
      </c>
      <c r="C488" s="14" t="str">
        <f>RTVE!B488</f>
        <v>País Vasco</v>
      </c>
      <c r="E488" s="14">
        <f>RTVE!H488</f>
        <v>1793</v>
      </c>
      <c r="H488" s="14">
        <f>RTVE!J488</f>
        <v>79</v>
      </c>
      <c r="I488" s="14">
        <f>RTVE!G488</f>
        <v>2186</v>
      </c>
      <c r="J488" s="14" t="str">
        <f>RTVE!I488</f>
        <v>814¹</v>
      </c>
      <c r="K488" s="14" t="str">
        <f>RTVE!M488</f>
        <v/>
      </c>
      <c r="L488" s="14" t="str">
        <f>RTVE!L488</f>
        <v>¹El Gobierno Vasco no especifica el lugar de las altas, por lo que el total de casos activos es aproximado.</v>
      </c>
    </row>
    <row r="489">
      <c r="A489" s="51">
        <f>RTVE!A489</f>
        <v>43917</v>
      </c>
      <c r="B489" s="14" t="str">
        <f>RTVE!C489</f>
        <v>Gipuzkoa</v>
      </c>
      <c r="C489" s="14" t="str">
        <f>RTVE!B489</f>
        <v>País Vasco</v>
      </c>
      <c r="E489" s="14">
        <f>RTVE!H489</f>
        <v>580</v>
      </c>
      <c r="H489" s="14">
        <f>RTVE!J489</f>
        <v>25</v>
      </c>
      <c r="I489" s="14">
        <f>RTVE!G489</f>
        <v>805</v>
      </c>
      <c r="J489" s="14" t="str">
        <f>RTVE!I489</f>
        <v>814¹</v>
      </c>
      <c r="K489" s="14" t="str">
        <f>RTVE!M489</f>
        <v/>
      </c>
      <c r="L489" s="14" t="str">
        <f>RTVE!L489</f>
        <v>¹El Gobierno Vasco no especifica el lugar de las altas, por lo que el total de casos activos es aproximado.</v>
      </c>
    </row>
    <row r="490">
      <c r="A490" s="51">
        <f>RTVE!A490</f>
        <v>43917</v>
      </c>
      <c r="B490" s="14" t="str">
        <f>RTVE!C490</f>
        <v>La Rioja</v>
      </c>
      <c r="C490" s="14" t="str">
        <f>RTVE!B490</f>
        <v>Rioja, La</v>
      </c>
      <c r="E490" s="14">
        <f>RTVE!H490</f>
        <v>1119</v>
      </c>
      <c r="H490" s="14">
        <f>RTVE!J490</f>
        <v>55</v>
      </c>
      <c r="I490" s="14">
        <f>RTVE!G490</f>
        <v>1236</v>
      </c>
      <c r="J490" s="14">
        <f>RTVE!I490</f>
        <v>62</v>
      </c>
      <c r="K490" s="14" t="str">
        <f>RTVE!M490</f>
        <v/>
      </c>
      <c r="L490" s="14" t="str">
        <f>RTVE!L490</f>
        <v/>
      </c>
    </row>
    <row r="491">
      <c r="A491" s="51">
        <f>RTVE!A491</f>
        <v>43918</v>
      </c>
      <c r="B491" s="14" t="str">
        <f>RTVE!C491</f>
        <v>Almería</v>
      </c>
      <c r="C491" s="14" t="str">
        <f>RTVE!B491</f>
        <v>Andalucía</v>
      </c>
      <c r="E491" s="14">
        <f>RTVE!H491</f>
        <v>157</v>
      </c>
      <c r="H491" s="14">
        <f>RTVE!J491</f>
        <v>10</v>
      </c>
      <c r="I491" s="14">
        <f>RTVE!G491</f>
        <v>173</v>
      </c>
      <c r="J491" s="14">
        <f>RTVE!I491</f>
        <v>6</v>
      </c>
      <c r="K491" s="14" t="str">
        <f>RTVE!M491</f>
        <v/>
      </c>
      <c r="L491" s="14" t="str">
        <f>RTVE!L491</f>
        <v/>
      </c>
    </row>
    <row r="492">
      <c r="A492" s="51">
        <f>RTVE!A492</f>
        <v>43918</v>
      </c>
      <c r="B492" s="14" t="str">
        <f>RTVE!C492</f>
        <v>Cádiz</v>
      </c>
      <c r="C492" s="14" t="str">
        <f>RTVE!B492</f>
        <v>Andalucía</v>
      </c>
      <c r="E492" s="14">
        <f>RTVE!H492</f>
        <v>391</v>
      </c>
      <c r="H492" s="14">
        <f>RTVE!J492</f>
        <v>7</v>
      </c>
      <c r="I492" s="14">
        <f>RTVE!G492</f>
        <v>406</v>
      </c>
      <c r="J492" s="14">
        <f>RTVE!I492</f>
        <v>8</v>
      </c>
      <c r="K492" s="14" t="str">
        <f>RTVE!M492</f>
        <v/>
      </c>
      <c r="L492" s="14" t="str">
        <f>RTVE!L492</f>
        <v/>
      </c>
    </row>
    <row r="493">
      <c r="A493" s="51">
        <f>RTVE!A493</f>
        <v>43918</v>
      </c>
      <c r="B493" s="14" t="str">
        <f>RTVE!C493</f>
        <v>Córdoba</v>
      </c>
      <c r="C493" s="14" t="str">
        <f>RTVE!B493</f>
        <v>Andalucía</v>
      </c>
      <c r="E493" s="14">
        <f>RTVE!H493</f>
        <v>411</v>
      </c>
      <c r="H493" s="14">
        <f>RTVE!J493</f>
        <v>9</v>
      </c>
      <c r="I493" s="14">
        <f>RTVE!G493</f>
        <v>424</v>
      </c>
      <c r="J493" s="14">
        <f>RTVE!I493</f>
        <v>4</v>
      </c>
      <c r="K493" s="14" t="str">
        <f>RTVE!M493</f>
        <v/>
      </c>
      <c r="L493" s="14" t="str">
        <f>RTVE!L493</f>
        <v/>
      </c>
    </row>
    <row r="494">
      <c r="A494" s="51">
        <f>RTVE!A494</f>
        <v>43918</v>
      </c>
      <c r="B494" s="14" t="str">
        <f>RTVE!C494</f>
        <v>Granada</v>
      </c>
      <c r="C494" s="14" t="str">
        <f>RTVE!B494</f>
        <v>Andalucía</v>
      </c>
      <c r="E494" s="14">
        <f>RTVE!H494</f>
        <v>746</v>
      </c>
      <c r="H494" s="14">
        <f>RTVE!J494</f>
        <v>49</v>
      </c>
      <c r="I494" s="14">
        <f>RTVE!G494</f>
        <v>806</v>
      </c>
      <c r="J494" s="14">
        <f>RTVE!I494</f>
        <v>11</v>
      </c>
      <c r="K494" s="14" t="str">
        <f>RTVE!M494</f>
        <v/>
      </c>
      <c r="L494" s="14" t="str">
        <f>RTVE!L494</f>
        <v/>
      </c>
    </row>
    <row r="495">
      <c r="A495" s="51">
        <f>RTVE!A495</f>
        <v>43918</v>
      </c>
      <c r="B495" s="14" t="str">
        <f>RTVE!C495</f>
        <v>Huelva</v>
      </c>
      <c r="C495" s="14" t="str">
        <f>RTVE!B495</f>
        <v>Andalucía</v>
      </c>
      <c r="E495" s="14">
        <f>RTVE!H495</f>
        <v>116</v>
      </c>
      <c r="H495" s="14">
        <f>RTVE!J495</f>
        <v>2</v>
      </c>
      <c r="I495" s="14">
        <f>RTVE!G495</f>
        <v>120</v>
      </c>
      <c r="J495" s="14">
        <f>RTVE!I495</f>
        <v>2</v>
      </c>
      <c r="K495" s="14" t="str">
        <f>RTVE!M495</f>
        <v/>
      </c>
      <c r="L495" s="14" t="str">
        <f>RTVE!L495</f>
        <v/>
      </c>
    </row>
    <row r="496">
      <c r="A496" s="51">
        <f>RTVE!A496</f>
        <v>43918</v>
      </c>
      <c r="B496" s="14" t="str">
        <f>RTVE!C496</f>
        <v>Jaén</v>
      </c>
      <c r="C496" s="14" t="str">
        <f>RTVE!B496</f>
        <v>Andalucía</v>
      </c>
      <c r="E496" s="14">
        <f>RTVE!H496</f>
        <v>434</v>
      </c>
      <c r="H496" s="14">
        <f>RTVE!J496</f>
        <v>16</v>
      </c>
      <c r="I496" s="14">
        <f>RTVE!G496</f>
        <v>465</v>
      </c>
      <c r="J496" s="14">
        <f>RTVE!I496</f>
        <v>15</v>
      </c>
      <c r="K496" s="14" t="str">
        <f>RTVE!M496</f>
        <v/>
      </c>
      <c r="L496" s="14" t="str">
        <f>RTVE!L496</f>
        <v/>
      </c>
    </row>
    <row r="497">
      <c r="A497" s="51">
        <f>RTVE!A497</f>
        <v>43918</v>
      </c>
      <c r="B497" s="14" t="str">
        <f>RTVE!C497</f>
        <v>Málaga</v>
      </c>
      <c r="C497" s="14" t="str">
        <f>RTVE!B497</f>
        <v>Andalucía</v>
      </c>
      <c r="E497" s="14">
        <f>RTVE!H497</f>
        <v>917</v>
      </c>
      <c r="H497" s="14">
        <f>RTVE!J497</f>
        <v>56</v>
      </c>
      <c r="I497" s="14">
        <f>RTVE!G497</f>
        <v>1053</v>
      </c>
      <c r="J497" s="14">
        <f>RTVE!I497</f>
        <v>80</v>
      </c>
      <c r="K497" s="14" t="str">
        <f>RTVE!M497</f>
        <v/>
      </c>
      <c r="L497" s="14" t="str">
        <f>RTVE!L497</f>
        <v/>
      </c>
    </row>
    <row r="498">
      <c r="A498" s="51">
        <f>RTVE!A498</f>
        <v>43918</v>
      </c>
      <c r="B498" s="14" t="str">
        <f>RTVE!C498</f>
        <v>Sevilla</v>
      </c>
      <c r="C498" s="14" t="str">
        <f>RTVE!B498</f>
        <v>Andalucía</v>
      </c>
      <c r="E498" s="14">
        <f>RTVE!H498</f>
        <v>791</v>
      </c>
      <c r="H498" s="14">
        <f>RTVE!J498</f>
        <v>26</v>
      </c>
      <c r="I498" s="14">
        <f>RTVE!G498</f>
        <v>830</v>
      </c>
      <c r="J498" s="14">
        <f>RTVE!I498</f>
        <v>13</v>
      </c>
      <c r="K498" s="14" t="str">
        <f>RTVE!M498</f>
        <v/>
      </c>
      <c r="L498" s="14" t="str">
        <f>RTVE!L498</f>
        <v/>
      </c>
    </row>
    <row r="499">
      <c r="A499" s="51">
        <f>RTVE!A499</f>
        <v>43918</v>
      </c>
      <c r="B499" s="14" t="str">
        <f>RTVE!C499</f>
        <v>Huesca</v>
      </c>
      <c r="C499" s="14" t="str">
        <f>RTVE!B499</f>
        <v>Aragón</v>
      </c>
      <c r="E499" s="14">
        <f>RTVE!H499</f>
        <v>151</v>
      </c>
      <c r="H499" s="14" t="str">
        <f>RTVE!J499</f>
        <v>9¹</v>
      </c>
      <c r="I499" s="14">
        <f>RTVE!G499</f>
        <v>174</v>
      </c>
      <c r="J499" s="14">
        <f>RTVE!I499</f>
        <v>14</v>
      </c>
      <c r="K499" s="14" t="str">
        <f>RTVE!M499</f>
        <v/>
      </c>
      <c r="L499" s="14" t="str">
        <f>RTVE!L499</f>
        <v>¹El Gobierno de Aragón ha informado del fallecimiento de otras dos personas cuyo origen es desconocido, por lo que el total en la comunidad asciende a 93.</v>
      </c>
    </row>
    <row r="500">
      <c r="A500" s="51">
        <f>RTVE!A500</f>
        <v>43918</v>
      </c>
      <c r="B500" s="14" t="str">
        <f>RTVE!C500</f>
        <v>Teruel</v>
      </c>
      <c r="C500" s="14" t="str">
        <f>RTVE!B500</f>
        <v>Aragón</v>
      </c>
      <c r="E500" s="14">
        <f>RTVE!H500</f>
        <v>159</v>
      </c>
      <c r="H500" s="14" t="str">
        <f>RTVE!J500</f>
        <v>10¹</v>
      </c>
      <c r="I500" s="14">
        <f>RTVE!G500</f>
        <v>179</v>
      </c>
      <c r="J500" s="14">
        <f>RTVE!I500</f>
        <v>10</v>
      </c>
      <c r="K500" s="14" t="str">
        <f>RTVE!M500</f>
        <v/>
      </c>
      <c r="L500" s="14" t="str">
        <f>RTVE!L500</f>
        <v>¹El Gobierno de Aragón ha informado del fallecimiento de otras dos personas cuyo origen es desconocido, por lo que el total en la comunidad asciende a 93.</v>
      </c>
    </row>
    <row r="501">
      <c r="A501" s="51">
        <f>RTVE!A501</f>
        <v>43918</v>
      </c>
      <c r="B501" s="14" t="str">
        <f>RTVE!C501</f>
        <v>Zaragoza</v>
      </c>
      <c r="C501" s="14" t="str">
        <f>RTVE!B501</f>
        <v>Aragón</v>
      </c>
      <c r="E501" s="14">
        <f>RTVE!H501</f>
        <v>1071</v>
      </c>
      <c r="H501" s="14" t="str">
        <f>RTVE!J501</f>
        <v>72¹</v>
      </c>
      <c r="I501" s="14">
        <f>RTVE!G501</f>
        <v>1239</v>
      </c>
      <c r="J501" s="14">
        <f>RTVE!I501</f>
        <v>96</v>
      </c>
      <c r="K501" s="14" t="str">
        <f>RTVE!M501</f>
        <v/>
      </c>
      <c r="L501" s="14" t="str">
        <f>RTVE!L501</f>
        <v>¹El Gobierno de Aragón ha informado del fallecimiento de otras dos personas cuyo origen es desconocido, por lo que el total en la comunidad asciende a 93.</v>
      </c>
    </row>
    <row r="502">
      <c r="A502" s="51">
        <f>RTVE!A502</f>
        <v>43918</v>
      </c>
      <c r="B502" s="14" t="str">
        <f>RTVE!C502</f>
        <v>Asturias</v>
      </c>
      <c r="C502" s="14" t="str">
        <f>RTVE!B502</f>
        <v>Asturias, Principado de</v>
      </c>
      <c r="E502" s="14">
        <f>RTVE!H502</f>
        <v>971</v>
      </c>
      <c r="H502" s="14">
        <f>RTVE!J502</f>
        <v>41</v>
      </c>
      <c r="I502" s="14">
        <f>RTVE!G502</f>
        <v>1088</v>
      </c>
      <c r="J502" s="14">
        <f>RTVE!I502</f>
        <v>76</v>
      </c>
      <c r="K502" s="14" t="str">
        <f>RTVE!M502</f>
        <v/>
      </c>
      <c r="L502" s="14" t="str">
        <f>RTVE!L502</f>
        <v/>
      </c>
    </row>
    <row r="503">
      <c r="A503" s="51">
        <f>RTVE!A503</f>
        <v>43918</v>
      </c>
      <c r="B503" s="14" t="str">
        <f>RTVE!C503</f>
        <v>Canarias</v>
      </c>
      <c r="C503" s="14" t="str">
        <f>RTVE!B503</f>
        <v>Canarias</v>
      </c>
      <c r="E503" s="14">
        <f>RTVE!H503</f>
        <v>964</v>
      </c>
      <c r="H503" s="14" t="str">
        <f>RTVE!J503</f>
        <v>36¹</v>
      </c>
      <c r="I503" s="14">
        <f>RTVE!G503</f>
        <v>1025</v>
      </c>
      <c r="J503" s="14" t="str">
        <f>RTVE!I503</f>
        <v>25¹</v>
      </c>
      <c r="K503" s="14" t="str">
        <f>RTVE!M503</f>
        <v/>
      </c>
      <c r="L503" s="14" t="str">
        <f>RTVE!L503</f>
        <v>¹Canarias no especifica el lugar de las altas, lo que impide calcular los casos activos por isla.</v>
      </c>
    </row>
    <row r="504">
      <c r="A504" s="51">
        <f>RTVE!A504</f>
        <v>43918</v>
      </c>
      <c r="B504" s="14" t="str">
        <f>RTVE!C504</f>
        <v>El Hierro</v>
      </c>
      <c r="C504" s="14" t="str">
        <f>RTVE!B504</f>
        <v>Canarias</v>
      </c>
      <c r="E504" s="14" t="str">
        <f>RTVE!H504</f>
        <v>964¹</v>
      </c>
      <c r="H504" s="14">
        <f>RTVE!J504</f>
        <v>0</v>
      </c>
      <c r="I504" s="14">
        <f>RTVE!G504</f>
        <v>3</v>
      </c>
      <c r="J504" s="14" t="str">
        <f>RTVE!I504</f>
        <v>25¹</v>
      </c>
      <c r="K504" s="14" t="str">
        <f>RTVE!M504</f>
        <v/>
      </c>
      <c r="L504" s="14" t="str">
        <f>RTVE!L504</f>
        <v>¹Canarias no especifica el lugar de las altas, lo que impide calcular los casos activos por isla.</v>
      </c>
    </row>
    <row r="505">
      <c r="A505" s="51">
        <f>RTVE!A505</f>
        <v>43918</v>
      </c>
      <c r="B505" s="14" t="str">
        <f>RTVE!C505</f>
        <v>Fuerteventura</v>
      </c>
      <c r="C505" s="14" t="str">
        <f>RTVE!B505</f>
        <v>Canarias</v>
      </c>
      <c r="E505" s="14" t="str">
        <f>RTVE!H505</f>
        <v>964¹</v>
      </c>
      <c r="H505" s="14">
        <f>RTVE!J505</f>
        <v>0</v>
      </c>
      <c r="I505" s="14">
        <f>RTVE!G505</f>
        <v>25</v>
      </c>
      <c r="J505" s="14" t="str">
        <f>RTVE!I505</f>
        <v>25¹</v>
      </c>
      <c r="K505" s="14" t="str">
        <f>RTVE!M505</f>
        <v/>
      </c>
      <c r="L505" s="14" t="str">
        <f>RTVE!L505</f>
        <v>¹Canarias no especifica el lugar de las altas, lo que impide calcular los casos activos por isla.</v>
      </c>
    </row>
    <row r="506">
      <c r="A506" s="51">
        <f>RTVE!A506</f>
        <v>43918</v>
      </c>
      <c r="B506" s="14" t="str">
        <f>RTVE!C506</f>
        <v>Gran Canaria</v>
      </c>
      <c r="C506" s="14" t="str">
        <f>RTVE!B506</f>
        <v>Canarias</v>
      </c>
      <c r="E506" s="14" t="str">
        <f>RTVE!H506</f>
        <v>964¹</v>
      </c>
      <c r="H506" s="14">
        <f>RTVE!J506</f>
        <v>9</v>
      </c>
      <c r="I506" s="14">
        <f>RTVE!G506</f>
        <v>235</v>
      </c>
      <c r="J506" s="14" t="str">
        <f>RTVE!I506</f>
        <v>25¹</v>
      </c>
      <c r="K506" s="14" t="str">
        <f>RTVE!M506</f>
        <v/>
      </c>
      <c r="L506" s="14" t="str">
        <f>RTVE!L506</f>
        <v>¹Canarias no especifica el lugar de las altas, lo que impide calcular los casos activos por isla.</v>
      </c>
    </row>
    <row r="507">
      <c r="A507" s="51">
        <f>RTVE!A507</f>
        <v>43918</v>
      </c>
      <c r="B507" s="14" t="str">
        <f>RTVE!C507</f>
        <v>La Gomera</v>
      </c>
      <c r="C507" s="14" t="str">
        <f>RTVE!B507</f>
        <v>Canarias</v>
      </c>
      <c r="E507" s="14" t="str">
        <f>RTVE!H507</f>
        <v>964¹</v>
      </c>
      <c r="H507" s="14">
        <f>RTVE!J507</f>
        <v>0</v>
      </c>
      <c r="I507" s="14">
        <f>RTVE!G507</f>
        <v>6</v>
      </c>
      <c r="J507" s="14" t="str">
        <f>RTVE!I507</f>
        <v>25¹</v>
      </c>
      <c r="K507" s="14" t="str">
        <f>RTVE!M507</f>
        <v/>
      </c>
      <c r="L507" s="14" t="str">
        <f>RTVE!L507</f>
        <v>¹Canarias no especifica el lugar de las altas, lo que impide calcular los casos activos por isla.</v>
      </c>
    </row>
    <row r="508">
      <c r="A508" s="51">
        <f>RTVE!A508</f>
        <v>43918</v>
      </c>
      <c r="B508" s="14" t="str">
        <f>RTVE!C508</f>
        <v>La Palma</v>
      </c>
      <c r="C508" s="14" t="str">
        <f>RTVE!B508</f>
        <v>Canarias</v>
      </c>
      <c r="E508" s="14" t="str">
        <f>RTVE!H508</f>
        <v>964¹</v>
      </c>
      <c r="H508" s="14">
        <f>RTVE!J508</f>
        <v>1</v>
      </c>
      <c r="I508" s="14">
        <f>RTVE!G508</f>
        <v>43</v>
      </c>
      <c r="J508" s="14" t="str">
        <f>RTVE!I508</f>
        <v>25¹</v>
      </c>
      <c r="K508" s="14" t="str">
        <f>RTVE!M508</f>
        <v/>
      </c>
      <c r="L508" s="14" t="str">
        <f>RTVE!L508</f>
        <v>¹Canarias no especifica el lugar de las altas, lo que impide calcular los casos activos por isla.</v>
      </c>
    </row>
    <row r="509">
      <c r="A509" s="51">
        <f>RTVE!A509</f>
        <v>43918</v>
      </c>
      <c r="B509" s="14" t="str">
        <f>RTVE!C509</f>
        <v>Lanzarote</v>
      </c>
      <c r="C509" s="14" t="str">
        <f>RTVE!B509</f>
        <v>Canarias</v>
      </c>
      <c r="E509" s="14" t="str">
        <f>RTVE!H509</f>
        <v>964¹</v>
      </c>
      <c r="H509" s="14">
        <f>RTVE!J509</f>
        <v>3</v>
      </c>
      <c r="I509" s="14">
        <f>RTVE!G509</f>
        <v>24</v>
      </c>
      <c r="J509" s="14" t="str">
        <f>RTVE!I509</f>
        <v>25¹</v>
      </c>
      <c r="K509" s="14" t="str">
        <f>RTVE!M509</f>
        <v/>
      </c>
      <c r="L509" s="14" t="str">
        <f>RTVE!L509</f>
        <v>¹Canarias no especifica el lugar de las altas, lo que impide calcular los casos activos por isla.</v>
      </c>
    </row>
    <row r="510">
      <c r="A510" s="51">
        <f>RTVE!A510</f>
        <v>43918</v>
      </c>
      <c r="B510" s="14" t="str">
        <f>RTVE!C510</f>
        <v>Tenerife</v>
      </c>
      <c r="C510" s="14" t="str">
        <f>RTVE!B510</f>
        <v>Canarias</v>
      </c>
      <c r="E510" s="14" t="str">
        <f>RTVE!H510</f>
        <v>964¹</v>
      </c>
      <c r="H510" s="14">
        <f>RTVE!J510</f>
        <v>23</v>
      </c>
      <c r="I510" s="14">
        <f>RTVE!G510</f>
        <v>671</v>
      </c>
      <c r="J510" s="14" t="str">
        <f>RTVE!I510</f>
        <v>25¹</v>
      </c>
      <c r="K510" s="14" t="str">
        <f>RTVE!M510</f>
        <v/>
      </c>
      <c r="L510" s="14" t="str">
        <f>RTVE!L510</f>
        <v>¹Canarias no especifica el lugar de las altas, lo que impide calcular los casos activos por isla.</v>
      </c>
    </row>
    <row r="511">
      <c r="A511" s="51">
        <f>RTVE!A511</f>
        <v>43918</v>
      </c>
      <c r="B511" s="14" t="str">
        <f>RTVE!C511</f>
        <v>Cantabria</v>
      </c>
      <c r="C511" s="14" t="str">
        <f>RTVE!B511</f>
        <v>Cantabria</v>
      </c>
      <c r="E511" s="14">
        <f>RTVE!H511</f>
        <v>894</v>
      </c>
      <c r="H511" s="14">
        <f>RTVE!J511</f>
        <v>22</v>
      </c>
      <c r="I511" s="14">
        <f>RTVE!G511</f>
        <v>937</v>
      </c>
      <c r="J511" s="14">
        <f>RTVE!I511</f>
        <v>21</v>
      </c>
      <c r="K511" s="14" t="str">
        <f>RTVE!M511</f>
        <v/>
      </c>
      <c r="L511" s="14" t="str">
        <f>RTVE!L511</f>
        <v/>
      </c>
    </row>
    <row r="512">
      <c r="A512" s="51">
        <f>RTVE!A512</f>
        <v>43918</v>
      </c>
      <c r="B512" s="14" t="str">
        <f>RTVE!C512</f>
        <v>Albacete</v>
      </c>
      <c r="C512" s="14" t="str">
        <f>RTVE!B512</f>
        <v>Castilla - La Mancha</v>
      </c>
      <c r="E512" s="14">
        <f>RTVE!H512</f>
        <v>968</v>
      </c>
      <c r="H512" s="14">
        <f>RTVE!J512</f>
        <v>101</v>
      </c>
      <c r="I512" s="14">
        <f>RTVE!G512</f>
        <v>1114</v>
      </c>
      <c r="J512" s="14" t="str">
        <f>RTVE!I512</f>
        <v>195¹</v>
      </c>
      <c r="K512" s="14" t="str">
        <f>RTVE!M512</f>
        <v/>
      </c>
      <c r="L512" s="14" t="str">
        <f>RTVE!L512</f>
        <v>¹La Junta no especifica el lugar de las altas, por lo que el total de casos activos es aproximado.</v>
      </c>
    </row>
    <row r="513">
      <c r="A513" s="51">
        <f>RTVE!A513</f>
        <v>43918</v>
      </c>
      <c r="B513" s="14" t="str">
        <f>RTVE!C513</f>
        <v>Ciudad Real</v>
      </c>
      <c r="C513" s="14" t="str">
        <f>RTVE!B513</f>
        <v>Castilla - La Mancha</v>
      </c>
      <c r="E513" s="14">
        <f>RTVE!H513</f>
        <v>1356</v>
      </c>
      <c r="H513" s="14">
        <f>RTVE!J513</f>
        <v>117</v>
      </c>
      <c r="I513" s="14">
        <f>RTVE!G513</f>
        <v>1543</v>
      </c>
      <c r="J513" s="14" t="str">
        <f>RTVE!I513</f>
        <v>195¹</v>
      </c>
      <c r="K513" s="14" t="str">
        <f>RTVE!M513</f>
        <v/>
      </c>
      <c r="L513" s="14" t="str">
        <f>RTVE!L513</f>
        <v>¹La Junta no especifica el lugar de las altas, por lo que el total de casos activos es aproximado.</v>
      </c>
    </row>
    <row r="514">
      <c r="A514" s="51">
        <f>RTVE!A514</f>
        <v>43918</v>
      </c>
      <c r="B514" s="14" t="str">
        <f>RTVE!C514</f>
        <v>Cuenca</v>
      </c>
      <c r="C514" s="14" t="str">
        <f>RTVE!B514</f>
        <v>Castilla - La Mancha</v>
      </c>
      <c r="E514" s="14">
        <f>RTVE!H514</f>
        <v>154</v>
      </c>
      <c r="H514" s="14">
        <f>RTVE!J514</f>
        <v>53</v>
      </c>
      <c r="I514" s="14">
        <f>RTVE!G514</f>
        <v>222</v>
      </c>
      <c r="J514" s="14" t="str">
        <f>RTVE!I514</f>
        <v>195¹</v>
      </c>
      <c r="K514" s="14" t="str">
        <f>RTVE!M514</f>
        <v/>
      </c>
      <c r="L514" s="14" t="str">
        <f>RTVE!L514</f>
        <v>¹La Junta no especifica el lugar de las altas, por lo que el total de casos activos es aproximado.</v>
      </c>
    </row>
    <row r="515">
      <c r="A515" s="51">
        <f>RTVE!A515</f>
        <v>43918</v>
      </c>
      <c r="B515" s="14" t="str">
        <f>RTVE!C515</f>
        <v>Guadalajara</v>
      </c>
      <c r="C515" s="14" t="str">
        <f>RTVE!B515</f>
        <v>Castilla - La Mancha</v>
      </c>
      <c r="E515" s="14">
        <f>RTVE!H515</f>
        <v>355</v>
      </c>
      <c r="H515" s="14">
        <f>RTVE!J515</f>
        <v>79</v>
      </c>
      <c r="I515" s="14">
        <f>RTVE!G515</f>
        <v>441</v>
      </c>
      <c r="J515" s="14" t="str">
        <f>RTVE!I515</f>
        <v>195¹</v>
      </c>
      <c r="K515" s="14" t="str">
        <f>RTVE!M515</f>
        <v/>
      </c>
      <c r="L515" s="14" t="str">
        <f>RTVE!L515</f>
        <v>¹La Junta no especifica el lugar de las altas, por lo que el total de casos activos es aproximado.</v>
      </c>
    </row>
    <row r="516">
      <c r="A516" s="51">
        <f>RTVE!A516</f>
        <v>43918</v>
      </c>
      <c r="B516" s="14" t="str">
        <f>RTVE!C516</f>
        <v>Toledo</v>
      </c>
      <c r="C516" s="14" t="str">
        <f>RTVE!B516</f>
        <v>Castilla - La Mancha</v>
      </c>
      <c r="E516" s="14">
        <f>RTVE!H516</f>
        <v>1034</v>
      </c>
      <c r="H516" s="14">
        <f>RTVE!J516</f>
        <v>98</v>
      </c>
      <c r="I516" s="14">
        <f>RTVE!G516</f>
        <v>1192</v>
      </c>
      <c r="J516" s="14" t="str">
        <f>RTVE!I516</f>
        <v>195¹</v>
      </c>
      <c r="K516" s="14" t="str">
        <f>RTVE!M516</f>
        <v/>
      </c>
      <c r="L516" s="14" t="str">
        <f>RTVE!L516</f>
        <v>¹La Junta no especifica el lugar de las altas, por lo que el total de casos activos es aproximado.</v>
      </c>
    </row>
    <row r="517">
      <c r="A517" s="51">
        <f>RTVE!A517</f>
        <v>43918</v>
      </c>
      <c r="B517" s="14" t="str">
        <f>RTVE!C517</f>
        <v>Ávila</v>
      </c>
      <c r="C517" s="14" t="str">
        <f>RTVE!B517</f>
        <v>Castilla y León</v>
      </c>
      <c r="E517" s="14">
        <f>RTVE!H517</f>
        <v>265</v>
      </c>
      <c r="H517" s="14">
        <f>RTVE!J517</f>
        <v>38</v>
      </c>
      <c r="I517" s="14">
        <f>RTVE!G517</f>
        <v>381</v>
      </c>
      <c r="J517" s="14">
        <f>RTVE!I517</f>
        <v>78</v>
      </c>
      <c r="K517" s="14" t="str">
        <f>RTVE!M517</f>
        <v/>
      </c>
      <c r="L517" s="14" t="str">
        <f>RTVE!L517</f>
        <v/>
      </c>
    </row>
    <row r="518">
      <c r="A518" s="51">
        <f>RTVE!A518</f>
        <v>43918</v>
      </c>
      <c r="B518" s="14" t="str">
        <f>RTVE!C518</f>
        <v>Burgos</v>
      </c>
      <c r="C518" s="14" t="str">
        <f>RTVE!B518</f>
        <v>Castilla y León</v>
      </c>
      <c r="E518" s="14">
        <f>RTVE!H518</f>
        <v>514</v>
      </c>
      <c r="H518" s="14">
        <f>RTVE!J518</f>
        <v>42</v>
      </c>
      <c r="I518" s="14">
        <f>RTVE!G518</f>
        <v>673</v>
      </c>
      <c r="J518" s="14">
        <f>RTVE!I518</f>
        <v>117</v>
      </c>
      <c r="K518" s="14" t="str">
        <f>RTVE!M518</f>
        <v/>
      </c>
      <c r="L518" s="14" t="str">
        <f>RTVE!L518</f>
        <v/>
      </c>
    </row>
    <row r="519">
      <c r="A519" s="51">
        <f>RTVE!A519</f>
        <v>43918</v>
      </c>
      <c r="B519" s="14" t="str">
        <f>RTVE!C519</f>
        <v>León</v>
      </c>
      <c r="C519" s="14" t="str">
        <f>RTVE!B519</f>
        <v>Castilla y León</v>
      </c>
      <c r="E519" s="14">
        <f>RTVE!H519</f>
        <v>560</v>
      </c>
      <c r="H519" s="14">
        <f>RTVE!J519</f>
        <v>67</v>
      </c>
      <c r="I519" s="14">
        <f>RTVE!G519</f>
        <v>726</v>
      </c>
      <c r="J519" s="14">
        <f>RTVE!I519</f>
        <v>99</v>
      </c>
      <c r="K519" s="14" t="str">
        <f>RTVE!M519</f>
        <v/>
      </c>
      <c r="L519" s="14" t="str">
        <f>RTVE!L519</f>
        <v/>
      </c>
    </row>
    <row r="520">
      <c r="A520" s="51">
        <f>RTVE!A520</f>
        <v>43918</v>
      </c>
      <c r="B520" s="14" t="str">
        <f>RTVE!C520</f>
        <v>Palencia</v>
      </c>
      <c r="C520" s="14" t="str">
        <f>RTVE!B520</f>
        <v>Castilla y León</v>
      </c>
      <c r="E520" s="14">
        <f>RTVE!H520</f>
        <v>183</v>
      </c>
      <c r="H520" s="14">
        <f>RTVE!J520</f>
        <v>11</v>
      </c>
      <c r="I520" s="14">
        <f>RTVE!G520</f>
        <v>220</v>
      </c>
      <c r="J520" s="14">
        <f>RTVE!I520</f>
        <v>26</v>
      </c>
      <c r="K520" s="14" t="str">
        <f>RTVE!M520</f>
        <v/>
      </c>
      <c r="L520" s="14" t="str">
        <f>RTVE!L520</f>
        <v/>
      </c>
    </row>
    <row r="521">
      <c r="A521" s="51">
        <f>RTVE!A521</f>
        <v>43918</v>
      </c>
      <c r="B521" s="14" t="str">
        <f>RTVE!C521</f>
        <v>Salamanca</v>
      </c>
      <c r="C521" s="14" t="str">
        <f>RTVE!B521</f>
        <v>Castilla y León</v>
      </c>
      <c r="E521" s="14">
        <f>RTVE!H521</f>
        <v>667</v>
      </c>
      <c r="H521" s="14">
        <f>RTVE!J521</f>
        <v>84</v>
      </c>
      <c r="I521" s="14">
        <f>RTVE!G521</f>
        <v>882</v>
      </c>
      <c r="J521" s="14">
        <f>RTVE!I521</f>
        <v>131</v>
      </c>
      <c r="K521" s="14" t="str">
        <f>RTVE!M521</f>
        <v/>
      </c>
      <c r="L521" s="14" t="str">
        <f>RTVE!L521</f>
        <v/>
      </c>
    </row>
    <row r="522">
      <c r="A522" s="51">
        <f>RTVE!A522</f>
        <v>43918</v>
      </c>
      <c r="B522" s="14" t="str">
        <f>RTVE!C522</f>
        <v>Segovia</v>
      </c>
      <c r="C522" s="14" t="str">
        <f>RTVE!B522</f>
        <v>Castilla y León</v>
      </c>
      <c r="E522" s="14">
        <f>RTVE!H522</f>
        <v>341</v>
      </c>
      <c r="H522" s="14">
        <f>RTVE!J522</f>
        <v>51</v>
      </c>
      <c r="I522" s="14">
        <f>RTVE!G522</f>
        <v>503</v>
      </c>
      <c r="J522" s="14">
        <f>RTVE!I522</f>
        <v>111</v>
      </c>
      <c r="K522" s="14" t="str">
        <f>RTVE!M522</f>
        <v/>
      </c>
      <c r="L522" s="14" t="str">
        <f>RTVE!L522</f>
        <v/>
      </c>
    </row>
    <row r="523">
      <c r="A523" s="51">
        <f>RTVE!A523</f>
        <v>43918</v>
      </c>
      <c r="B523" s="14" t="str">
        <f>RTVE!C523</f>
        <v>Soria</v>
      </c>
      <c r="C523" s="14" t="str">
        <f>RTVE!B523</f>
        <v>Castilla y León</v>
      </c>
      <c r="E523" s="14">
        <f>RTVE!H523</f>
        <v>356</v>
      </c>
      <c r="H523" s="14">
        <f>RTVE!J523</f>
        <v>26</v>
      </c>
      <c r="I523" s="14">
        <f>RTVE!G523</f>
        <v>431</v>
      </c>
      <c r="J523" s="14">
        <f>RTVE!I523</f>
        <v>49</v>
      </c>
      <c r="K523" s="14" t="str">
        <f>RTVE!M523</f>
        <v/>
      </c>
      <c r="L523" s="14" t="str">
        <f>RTVE!L523</f>
        <v/>
      </c>
    </row>
    <row r="524">
      <c r="A524" s="51">
        <f>RTVE!A524</f>
        <v>43918</v>
      </c>
      <c r="B524" s="14" t="str">
        <f>RTVE!C524</f>
        <v>Valladolid</v>
      </c>
      <c r="C524" s="14" t="str">
        <f>RTVE!B524</f>
        <v>Castilla y León</v>
      </c>
      <c r="E524" s="14">
        <f>RTVE!H524</f>
        <v>648</v>
      </c>
      <c r="H524" s="14">
        <f>RTVE!J524</f>
        <v>45</v>
      </c>
      <c r="I524" s="14">
        <f>RTVE!G524</f>
        <v>807</v>
      </c>
      <c r="J524" s="14">
        <f>RTVE!I524</f>
        <v>114</v>
      </c>
      <c r="K524" s="14" t="str">
        <f>RTVE!M524</f>
        <v/>
      </c>
      <c r="L524" s="14" t="str">
        <f>RTVE!L524</f>
        <v/>
      </c>
    </row>
    <row r="525">
      <c r="A525" s="51">
        <f>RTVE!A525</f>
        <v>43918</v>
      </c>
      <c r="B525" s="14" t="str">
        <f>RTVE!C525</f>
        <v>Zamora</v>
      </c>
      <c r="C525" s="14" t="str">
        <f>RTVE!B525</f>
        <v>Castilla y León</v>
      </c>
      <c r="E525" s="14">
        <f>RTVE!H525</f>
        <v>125</v>
      </c>
      <c r="H525" s="14">
        <f>RTVE!J525</f>
        <v>16</v>
      </c>
      <c r="I525" s="14">
        <f>RTVE!G525</f>
        <v>168</v>
      </c>
      <c r="J525" s="14">
        <f>RTVE!I525</f>
        <v>27</v>
      </c>
      <c r="K525" s="14" t="str">
        <f>RTVE!M525</f>
        <v/>
      </c>
      <c r="L525" s="14" t="str">
        <f>RTVE!L525</f>
        <v/>
      </c>
    </row>
    <row r="526">
      <c r="A526" s="51">
        <f>RTVE!A526</f>
        <v>43918</v>
      </c>
      <c r="B526" s="14" t="str">
        <f>RTVE!C526</f>
        <v>Cataluña</v>
      </c>
      <c r="C526" s="14" t="str">
        <f>RTVE!B526</f>
        <v>Cataluña</v>
      </c>
      <c r="E526" s="14">
        <f>RTVE!H526</f>
        <v>10345</v>
      </c>
      <c r="H526" s="14">
        <f>RTVE!J526</f>
        <v>1226</v>
      </c>
      <c r="I526" s="14">
        <f>RTVE!G526</f>
        <v>15026</v>
      </c>
      <c r="J526" s="14">
        <f>RTVE!I526</f>
        <v>3455</v>
      </c>
      <c r="K526" s="14" t="str">
        <f>RTVE!M526</f>
        <v/>
      </c>
      <c r="L526" s="14" t="str">
        <f>RTVE!L526</f>
        <v/>
      </c>
    </row>
    <row r="527">
      <c r="A527" s="51">
        <f>RTVE!A527</f>
        <v>43918</v>
      </c>
      <c r="B527" s="14" t="str">
        <f>RTVE!C527</f>
        <v>Ceuta</v>
      </c>
      <c r="C527" s="14" t="str">
        <f>RTVE!B527</f>
        <v>Ceuta</v>
      </c>
      <c r="E527" s="14">
        <f>RTVE!H527</f>
        <v>19</v>
      </c>
      <c r="H527" s="14">
        <f>RTVE!J527</f>
        <v>1</v>
      </c>
      <c r="I527" s="14">
        <f>RTVE!G527</f>
        <v>20</v>
      </c>
      <c r="J527" s="14">
        <f>RTVE!I527</f>
        <v>0</v>
      </c>
      <c r="K527" s="14" t="str">
        <f>RTVE!M527</f>
        <v/>
      </c>
      <c r="L527" s="14" t="str">
        <f>RTVE!L527</f>
        <v/>
      </c>
    </row>
    <row r="528">
      <c r="A528" s="51">
        <f>RTVE!A528</f>
        <v>43918</v>
      </c>
      <c r="B528" s="14" t="str">
        <f>RTVE!C528</f>
        <v>Alicante/Alacant</v>
      </c>
      <c r="C528" s="14" t="str">
        <f>RTVE!B528</f>
        <v>Comunitat Valenciana</v>
      </c>
      <c r="E528" s="14">
        <f>RTVE!H528</f>
        <v>1193</v>
      </c>
      <c r="H528" s="14">
        <f>RTVE!J528</f>
        <v>109</v>
      </c>
      <c r="I528" s="14">
        <f>RTVE!G528</f>
        <v>1322</v>
      </c>
      <c r="J528" s="14">
        <f>RTVE!I528</f>
        <v>20</v>
      </c>
      <c r="K528" s="14" t="str">
        <f>RTVE!M528</f>
        <v/>
      </c>
      <c r="L528" s="14" t="str">
        <f>RTVE!L528</f>
        <v>Hay 2 casos más que no son residencia en la Comunitat Valenciana.</v>
      </c>
    </row>
    <row r="529">
      <c r="A529" s="51">
        <f>RTVE!A529</f>
        <v>43918</v>
      </c>
      <c r="B529" s="14" t="str">
        <f>RTVE!C529</f>
        <v>Castellón/Castelló</v>
      </c>
      <c r="C529" s="14" t="str">
        <f>RTVE!B529</f>
        <v>Comunitat Valenciana</v>
      </c>
      <c r="E529" s="14">
        <f>RTVE!H529</f>
        <v>424</v>
      </c>
      <c r="H529" s="14">
        <f>RTVE!J529</f>
        <v>21</v>
      </c>
      <c r="I529" s="14">
        <f>RTVE!G529</f>
        <v>449</v>
      </c>
      <c r="J529" s="14">
        <f>RTVE!I529</f>
        <v>4</v>
      </c>
      <c r="K529" s="14" t="str">
        <f>RTVE!M529</f>
        <v/>
      </c>
      <c r="L529" s="14" t="str">
        <f>RTVE!L529</f>
        <v>Hay 2 casos más que no son residencia en la Comunitat Valenciana.</v>
      </c>
    </row>
    <row r="530">
      <c r="A530" s="51">
        <f>RTVE!A530</f>
        <v>43918</v>
      </c>
      <c r="B530" s="14" t="str">
        <f>RTVE!C530</f>
        <v>Valencia/València</v>
      </c>
      <c r="C530" s="14" t="str">
        <f>RTVE!B530</f>
        <v>Comunitat Valenciana</v>
      </c>
      <c r="E530" s="14">
        <f>RTVE!H530</f>
        <v>2091</v>
      </c>
      <c r="H530" s="14">
        <f>RTVE!J530</f>
        <v>104</v>
      </c>
      <c r="I530" s="14">
        <f>RTVE!G530</f>
        <v>2263</v>
      </c>
      <c r="J530" s="14">
        <f>RTVE!I530</f>
        <v>68</v>
      </c>
      <c r="K530" s="14" t="str">
        <f>RTVE!M530</f>
        <v/>
      </c>
      <c r="L530" s="14" t="str">
        <f>RTVE!L530</f>
        <v>Hay 2 casos más que no son residencia en la Comunitat Valenciana.</v>
      </c>
    </row>
    <row r="531">
      <c r="A531" s="51">
        <f>RTVE!A531</f>
        <v>43918</v>
      </c>
      <c r="B531" s="14" t="str">
        <f>RTVE!C531</f>
        <v>Badajoz</v>
      </c>
      <c r="C531" s="14" t="str">
        <f>RTVE!B531</f>
        <v>Extremadura</v>
      </c>
      <c r="E531" s="14">
        <f>RTVE!H531</f>
        <v>416</v>
      </c>
      <c r="H531" s="14">
        <f>RTVE!J531</f>
        <v>10</v>
      </c>
      <c r="I531" s="14">
        <f>RTVE!G531</f>
        <v>437</v>
      </c>
      <c r="J531" s="14">
        <f>RTVE!I531</f>
        <v>11</v>
      </c>
      <c r="K531" s="14" t="str">
        <f>RTVE!M531</f>
        <v/>
      </c>
      <c r="L531" s="14" t="str">
        <f>RTVE!L531</f>
        <v/>
      </c>
    </row>
    <row r="532">
      <c r="A532" s="51">
        <f>RTVE!A532</f>
        <v>43918</v>
      </c>
      <c r="B532" s="14" t="str">
        <f>RTVE!C532</f>
        <v>Cáceres</v>
      </c>
      <c r="C532" s="14" t="str">
        <f>RTVE!B532</f>
        <v>Extremadura</v>
      </c>
      <c r="E532" s="14">
        <f>RTVE!H532</f>
        <v>841</v>
      </c>
      <c r="H532" s="14">
        <f>RTVE!J532</f>
        <v>78</v>
      </c>
      <c r="I532" s="14">
        <f>RTVE!G532</f>
        <v>957</v>
      </c>
      <c r="J532" s="14">
        <f>RTVE!I532</f>
        <v>38</v>
      </c>
      <c r="K532" s="14" t="str">
        <f>RTVE!M532</f>
        <v/>
      </c>
      <c r="L532" s="14" t="str">
        <f>RTVE!L532</f>
        <v/>
      </c>
    </row>
    <row r="533">
      <c r="A533" s="51">
        <f>RTVE!A533</f>
        <v>43918</v>
      </c>
      <c r="B533" s="14" t="str">
        <f>RTVE!C533</f>
        <v>Coruña, A</v>
      </c>
      <c r="C533" s="14" t="str">
        <f>RTVE!B533</f>
        <v>Galicia</v>
      </c>
      <c r="E533" s="14">
        <f>RTVE!H533</f>
        <v>1114</v>
      </c>
      <c r="H533" s="14">
        <f>RTVE!J533</f>
        <v>31</v>
      </c>
      <c r="I533" s="14">
        <f>RTVE!G533</f>
        <v>1177</v>
      </c>
      <c r="J533" s="14" t="str">
        <f>RTVE!I533</f>
        <v>95¹</v>
      </c>
      <c r="K533" s="14" t="str">
        <f>RTVE!M533</f>
        <v/>
      </c>
      <c r="L533" s="14" t="str">
        <f>RTVE!L533</f>
        <v>¹La Xunta no especifica el lugar de las altas y solo da el número de casos activos, por lo que el total de casos es aproximado.</v>
      </c>
    </row>
    <row r="534">
      <c r="A534" s="51">
        <f>RTVE!A534</f>
        <v>43918</v>
      </c>
      <c r="B534" s="14" t="str">
        <f>RTVE!C534</f>
        <v>Lugo</v>
      </c>
      <c r="C534" s="14" t="str">
        <f>RTVE!B534</f>
        <v>Galicia</v>
      </c>
      <c r="E534" s="14">
        <f>RTVE!H534</f>
        <v>219</v>
      </c>
      <c r="H534" s="14">
        <f>RTVE!J534</f>
        <v>4</v>
      </c>
      <c r="I534" s="14">
        <f>RTVE!G534</f>
        <v>239</v>
      </c>
      <c r="J534" s="14" t="str">
        <f>RTVE!I534</f>
        <v>95¹</v>
      </c>
      <c r="K534" s="14" t="str">
        <f>RTVE!M534</f>
        <v/>
      </c>
      <c r="L534" s="14" t="str">
        <f>RTVE!L534</f>
        <v>¹La Xunta no especifica el lugar de las altas y solo da el número de casos activos, por lo que el total de casos es aproximado.</v>
      </c>
    </row>
    <row r="535">
      <c r="A535" s="51">
        <f>RTVE!A535</f>
        <v>43918</v>
      </c>
      <c r="B535" s="14" t="str">
        <f>RTVE!C535</f>
        <v>Ourense</v>
      </c>
      <c r="C535" s="14" t="str">
        <f>RTVE!B535</f>
        <v>Galicia</v>
      </c>
      <c r="E535" s="14">
        <f>RTVE!H535</f>
        <v>371</v>
      </c>
      <c r="H535" s="14">
        <f>RTVE!J535</f>
        <v>6</v>
      </c>
      <c r="I535" s="14">
        <f>RTVE!G535</f>
        <v>396</v>
      </c>
      <c r="J535" s="14" t="str">
        <f>RTVE!I535</f>
        <v>95¹</v>
      </c>
      <c r="K535" s="14" t="str">
        <f>RTVE!M535</f>
        <v/>
      </c>
      <c r="L535" s="14" t="str">
        <f>RTVE!L535</f>
        <v>¹La Xunta no especifica el lugar de las altas y solo da el número de casos activos, por lo que el total de casos es aproximado.</v>
      </c>
    </row>
    <row r="536">
      <c r="A536" s="51">
        <f>RTVE!A536</f>
        <v>43918</v>
      </c>
      <c r="B536" s="14" t="str">
        <f>RTVE!C536</f>
        <v>Pontevedra</v>
      </c>
      <c r="C536" s="14" t="str">
        <f>RTVE!B536</f>
        <v>Galicia</v>
      </c>
      <c r="E536" s="14">
        <f>RTVE!H536</f>
        <v>923</v>
      </c>
      <c r="H536" s="14">
        <f>RTVE!J536</f>
        <v>9</v>
      </c>
      <c r="I536" s="14">
        <f>RTVE!G536</f>
        <v>960</v>
      </c>
      <c r="J536" s="14" t="str">
        <f>RTVE!I536</f>
        <v>95¹</v>
      </c>
      <c r="K536" s="14" t="str">
        <f>RTVE!M536</f>
        <v/>
      </c>
      <c r="L536" s="14" t="str">
        <f>RTVE!L536</f>
        <v>¹La Xunta no especifica el lugar de las altas y solo da el número de casos activos, por lo que el total de casos es aproximado.</v>
      </c>
    </row>
    <row r="537">
      <c r="A537" s="51">
        <f>RTVE!A537</f>
        <v>43918</v>
      </c>
      <c r="B537" s="14" t="str">
        <f>RTVE!C537</f>
        <v>Baleares</v>
      </c>
      <c r="C537" s="14" t="str">
        <f>RTVE!B537</f>
        <v>Illes Balears</v>
      </c>
      <c r="E537" s="14">
        <f>RTVE!H537</f>
        <v>751</v>
      </c>
      <c r="H537" s="14">
        <f>RTVE!J537</f>
        <v>31</v>
      </c>
      <c r="I537" s="14">
        <f>RTVE!G537</f>
        <v>862</v>
      </c>
      <c r="J537" s="14">
        <f>RTVE!I537</f>
        <v>80</v>
      </c>
      <c r="K537" s="14" t="str">
        <f>RTVE!M537</f>
        <v/>
      </c>
      <c r="L537" s="14" t="str">
        <f>RTVE!L537</f>
        <v/>
      </c>
    </row>
    <row r="538">
      <c r="A538" s="51">
        <f>RTVE!A538</f>
        <v>43918</v>
      </c>
      <c r="B538" s="14" t="str">
        <f>RTVE!C538</f>
        <v>Madrid</v>
      </c>
      <c r="C538" s="14" t="str">
        <f>RTVE!B538</f>
        <v>Madrid, Comunidad de</v>
      </c>
      <c r="E538" s="14">
        <f>RTVE!H538</f>
        <v>12437</v>
      </c>
      <c r="H538" s="14">
        <f>RTVE!J538</f>
        <v>2757</v>
      </c>
      <c r="I538" s="14">
        <f>RTVE!G538</f>
        <v>21520</v>
      </c>
      <c r="J538" s="14">
        <f>RTVE!I538</f>
        <v>6326</v>
      </c>
      <c r="K538" s="14" t="str">
        <f>RTVE!M538</f>
        <v/>
      </c>
      <c r="L538" s="14" t="str">
        <f>RTVE!L538</f>
        <v/>
      </c>
    </row>
    <row r="539">
      <c r="A539" s="51">
        <f>RTVE!A539</f>
        <v>43918</v>
      </c>
      <c r="B539" s="14" t="str">
        <f>RTVE!C539</f>
        <v>Melilla</v>
      </c>
      <c r="C539" s="14" t="str">
        <f>RTVE!B539</f>
        <v>Melilla</v>
      </c>
      <c r="E539" s="14">
        <f>RTVE!H539</f>
        <v>44</v>
      </c>
      <c r="H539" s="14">
        <f>RTVE!J539</f>
        <v>1</v>
      </c>
      <c r="I539" s="14">
        <f>RTVE!G539</f>
        <v>45</v>
      </c>
      <c r="J539" s="14">
        <f>RTVE!I539</f>
        <v>0</v>
      </c>
      <c r="K539" s="14" t="str">
        <f>RTVE!M539</f>
        <v/>
      </c>
      <c r="L539" s="14" t="str">
        <f>RTVE!L539</f>
        <v/>
      </c>
    </row>
    <row r="540">
      <c r="A540" s="51">
        <f>RTVE!A540</f>
        <v>43918</v>
      </c>
      <c r="B540" s="14" t="str">
        <f>RTVE!C540</f>
        <v>Murcia</v>
      </c>
      <c r="C540" s="14" t="str">
        <f>RTVE!B540</f>
        <v>Murcia</v>
      </c>
      <c r="E540" s="14">
        <f>RTVE!H540</f>
        <v>804</v>
      </c>
      <c r="H540" s="14">
        <f>RTVE!J540</f>
        <v>20</v>
      </c>
      <c r="I540" s="14">
        <f>RTVE!G540</f>
        <v>836</v>
      </c>
      <c r="J540" s="14">
        <f>RTVE!I540</f>
        <v>12</v>
      </c>
      <c r="K540" s="14" t="str">
        <f>RTVE!M540</f>
        <v/>
      </c>
      <c r="L540" s="14" t="str">
        <f>RTVE!L540</f>
        <v/>
      </c>
    </row>
    <row r="541">
      <c r="A541" s="51">
        <f>RTVE!A541</f>
        <v>43918</v>
      </c>
      <c r="B541" s="14" t="str">
        <f>RTVE!C541</f>
        <v>Navarra</v>
      </c>
      <c r="C541" s="14" t="str">
        <f>RTVE!B541</f>
        <v>Navarra, Comunidad Foral de</v>
      </c>
      <c r="E541" s="14">
        <f>RTVE!H541</f>
        <v>1661</v>
      </c>
      <c r="H541" s="14">
        <f>RTVE!J541</f>
        <v>70</v>
      </c>
      <c r="I541" s="14">
        <f>RTVE!G541</f>
        <v>1829</v>
      </c>
      <c r="J541" s="14">
        <f>RTVE!I541</f>
        <v>98</v>
      </c>
      <c r="K541" s="14" t="str">
        <f>RTVE!M541</f>
        <v/>
      </c>
      <c r="L541" s="14" t="str">
        <f>RTVE!L541</f>
        <v/>
      </c>
    </row>
    <row r="542">
      <c r="A542" s="51">
        <f>RTVE!A542</f>
        <v>43918</v>
      </c>
      <c r="B542" s="14" t="str">
        <f>RTVE!C542</f>
        <v>Araba/Álava</v>
      </c>
      <c r="C542" s="14" t="str">
        <f>RTVE!B542</f>
        <v>País Vasco</v>
      </c>
      <c r="E542" s="14">
        <f>RTVE!H542</f>
        <v>1250</v>
      </c>
      <c r="H542" s="14">
        <f>RTVE!J542</f>
        <v>109</v>
      </c>
      <c r="I542" s="14">
        <f>RTVE!G542</f>
        <v>1779</v>
      </c>
      <c r="J542" s="14" t="str">
        <f>RTVE!I542</f>
        <v>1023¹</v>
      </c>
      <c r="K542" s="14" t="str">
        <f>RTVE!M542</f>
        <v/>
      </c>
      <c r="L542" s="14" t="str">
        <f>RTVE!L542</f>
        <v>¹El Gobierno Vasco no especifica el lugar de las altas, por lo que el total de casos activos es aproximado.</v>
      </c>
    </row>
    <row r="543">
      <c r="A543" s="51">
        <f>RTVE!A543</f>
        <v>43918</v>
      </c>
      <c r="B543" s="14" t="str">
        <f>RTVE!C543</f>
        <v>Bizkaia</v>
      </c>
      <c r="C543" s="14" t="str">
        <f>RTVE!B543</f>
        <v>País Vasco</v>
      </c>
      <c r="E543" s="14">
        <f>RTVE!H543</f>
        <v>1960</v>
      </c>
      <c r="H543" s="14">
        <f>RTVE!J543</f>
        <v>103</v>
      </c>
      <c r="I543" s="14">
        <f>RTVE!G543</f>
        <v>2463</v>
      </c>
      <c r="J543" s="14" t="str">
        <f>RTVE!I543</f>
        <v>1023¹</v>
      </c>
      <c r="K543" s="14" t="str">
        <f>RTVE!M543</f>
        <v/>
      </c>
      <c r="L543" s="14" t="str">
        <f>RTVE!L543</f>
        <v>¹El Gobierno Vasco no especifica el lugar de las altas, por lo que el total de casos activos es aproximado.</v>
      </c>
    </row>
    <row r="544">
      <c r="A544" s="51">
        <f>RTVE!A544</f>
        <v>43918</v>
      </c>
      <c r="B544" s="14" t="str">
        <f>RTVE!C544</f>
        <v>Gipuzkoa</v>
      </c>
      <c r="C544" s="14" t="str">
        <f>RTVE!B544</f>
        <v>País Vasco</v>
      </c>
      <c r="E544" s="14">
        <f>RTVE!H544</f>
        <v>662</v>
      </c>
      <c r="H544" s="14">
        <f>RTVE!J544</f>
        <v>29</v>
      </c>
      <c r="I544" s="14">
        <f>RTVE!G544</f>
        <v>894</v>
      </c>
      <c r="J544" s="14" t="str">
        <f>RTVE!I544</f>
        <v>1023¹</v>
      </c>
      <c r="K544" s="14" t="str">
        <f>RTVE!M544</f>
        <v/>
      </c>
      <c r="L544" s="14" t="str">
        <f>RTVE!L544</f>
        <v>¹El Gobierno Vasco no especifica el lugar de las altas, por lo que el total de casos activos es aproximado.</v>
      </c>
    </row>
    <row r="545">
      <c r="A545" s="51">
        <f>RTVE!A545</f>
        <v>43918</v>
      </c>
      <c r="B545" s="14" t="str">
        <f>RTVE!C545</f>
        <v>La Rioja</v>
      </c>
      <c r="C545" s="14" t="str">
        <f>RTVE!B545</f>
        <v>Rioja, La</v>
      </c>
      <c r="E545" s="14">
        <f>RTVE!H545</f>
        <v>1007</v>
      </c>
      <c r="H545" s="14">
        <f>RTVE!J545</f>
        <v>65</v>
      </c>
      <c r="I545" s="14">
        <f>RTVE!G545</f>
        <v>1436</v>
      </c>
      <c r="J545" s="14">
        <f>RTVE!I545</f>
        <v>364</v>
      </c>
      <c r="K545" s="14" t="str">
        <f>RTVE!M545</f>
        <v/>
      </c>
      <c r="L545" s="14" t="str">
        <f>RTVE!L545</f>
        <v/>
      </c>
    </row>
    <row r="546">
      <c r="A546" s="51">
        <f>RTVE!A546</f>
        <v>43919</v>
      </c>
      <c r="B546" s="14" t="str">
        <f>RTVE!C546</f>
        <v>Almería</v>
      </c>
      <c r="C546" s="14" t="str">
        <f>RTVE!B546</f>
        <v>Andalucía</v>
      </c>
      <c r="E546" s="14">
        <f>RTVE!H546</f>
        <v>182</v>
      </c>
      <c r="H546" s="14">
        <f>RTVE!J546</f>
        <v>12</v>
      </c>
      <c r="I546" s="14">
        <f>RTVE!G546</f>
        <v>200</v>
      </c>
      <c r="J546" s="14">
        <f>RTVE!I546</f>
        <v>6</v>
      </c>
      <c r="K546" s="14" t="str">
        <f>RTVE!M546</f>
        <v/>
      </c>
      <c r="L546" s="14" t="str">
        <f>RTVE!L546</f>
        <v/>
      </c>
    </row>
    <row r="547">
      <c r="A547" s="51">
        <f>RTVE!A547</f>
        <v>43919</v>
      </c>
      <c r="B547" s="14" t="str">
        <f>RTVE!C547</f>
        <v>Cádiz</v>
      </c>
      <c r="C547" s="14" t="str">
        <f>RTVE!B547</f>
        <v>Andalucía</v>
      </c>
      <c r="E547" s="14">
        <f>RTVE!H547</f>
        <v>429</v>
      </c>
      <c r="H547" s="14">
        <f>RTVE!J547</f>
        <v>9</v>
      </c>
      <c r="I547" s="14">
        <f>RTVE!G547</f>
        <v>447</v>
      </c>
      <c r="J547" s="14">
        <f>RTVE!I547</f>
        <v>9</v>
      </c>
      <c r="K547" s="14" t="str">
        <f>RTVE!M547</f>
        <v/>
      </c>
      <c r="L547" s="14" t="str">
        <f>RTVE!L547</f>
        <v/>
      </c>
    </row>
    <row r="548">
      <c r="A548" s="51">
        <f>RTVE!A548</f>
        <v>43919</v>
      </c>
      <c r="B548" s="14" t="str">
        <f>RTVE!C548</f>
        <v>Córdoba</v>
      </c>
      <c r="C548" s="14" t="str">
        <f>RTVE!B548</f>
        <v>Andalucía</v>
      </c>
      <c r="E548" s="14">
        <f>RTVE!H548</f>
        <v>458</v>
      </c>
      <c r="H548" s="14">
        <f>RTVE!J548</f>
        <v>11</v>
      </c>
      <c r="I548" s="14">
        <f>RTVE!G548</f>
        <v>473</v>
      </c>
      <c r="J548" s="14">
        <f>RTVE!I548</f>
        <v>4</v>
      </c>
      <c r="K548" s="14" t="str">
        <f>RTVE!M548</f>
        <v/>
      </c>
      <c r="L548" s="14" t="str">
        <f>RTVE!L548</f>
        <v/>
      </c>
    </row>
    <row r="549">
      <c r="A549" s="51">
        <f>RTVE!A549</f>
        <v>43919</v>
      </c>
      <c r="B549" s="14" t="str">
        <f>RTVE!C549</f>
        <v>Granada</v>
      </c>
      <c r="C549" s="14" t="str">
        <f>RTVE!B549</f>
        <v>Andalucía</v>
      </c>
      <c r="E549" s="14">
        <f>RTVE!H549</f>
        <v>790</v>
      </c>
      <c r="H549" s="14">
        <f>RTVE!J549</f>
        <v>57</v>
      </c>
      <c r="I549" s="14">
        <f>RTVE!G549</f>
        <v>860</v>
      </c>
      <c r="J549" s="14">
        <f>RTVE!I549</f>
        <v>13</v>
      </c>
      <c r="K549" s="14" t="str">
        <f>RTVE!M549</f>
        <v/>
      </c>
      <c r="L549" s="14" t="str">
        <f>RTVE!L549</f>
        <v/>
      </c>
    </row>
    <row r="550">
      <c r="A550" s="51">
        <f>RTVE!A550</f>
        <v>43919</v>
      </c>
      <c r="B550" s="14" t="str">
        <f>RTVE!C550</f>
        <v>Huelva</v>
      </c>
      <c r="C550" s="14" t="str">
        <f>RTVE!B550</f>
        <v>Andalucía</v>
      </c>
      <c r="E550" s="14">
        <f>RTVE!H550</f>
        <v>125</v>
      </c>
      <c r="H550" s="14">
        <f>RTVE!J550</f>
        <v>4</v>
      </c>
      <c r="I550" s="14">
        <f>RTVE!G550</f>
        <v>131</v>
      </c>
      <c r="J550" s="14">
        <f>RTVE!I550</f>
        <v>2</v>
      </c>
      <c r="K550" s="14" t="str">
        <f>RTVE!M550</f>
        <v/>
      </c>
      <c r="L550" s="14" t="str">
        <f>RTVE!L550</f>
        <v/>
      </c>
    </row>
    <row r="551">
      <c r="A551" s="51">
        <f>RTVE!A551</f>
        <v>43919</v>
      </c>
      <c r="B551" s="14" t="str">
        <f>RTVE!C551</f>
        <v>Jaén</v>
      </c>
      <c r="C551" s="14" t="str">
        <f>RTVE!B551</f>
        <v>Andalucía</v>
      </c>
      <c r="E551" s="14">
        <f>RTVE!H551</f>
        <v>465</v>
      </c>
      <c r="H551" s="14">
        <f>RTVE!J551</f>
        <v>20</v>
      </c>
      <c r="I551" s="14">
        <f>RTVE!G551</f>
        <v>501</v>
      </c>
      <c r="J551" s="14">
        <f>RTVE!I551</f>
        <v>16</v>
      </c>
      <c r="K551" s="14" t="str">
        <f>RTVE!M551</f>
        <v/>
      </c>
      <c r="L551" s="14" t="str">
        <f>RTVE!L551</f>
        <v/>
      </c>
    </row>
    <row r="552">
      <c r="A552" s="51">
        <f>RTVE!A552</f>
        <v>43919</v>
      </c>
      <c r="B552" s="14" t="str">
        <f>RTVE!C552</f>
        <v>Málaga</v>
      </c>
      <c r="C552" s="14" t="str">
        <f>RTVE!B552</f>
        <v>Andalucía</v>
      </c>
      <c r="E552" s="14">
        <f>RTVE!H552</f>
        <v>1013</v>
      </c>
      <c r="H552" s="14">
        <f>RTVE!J552</f>
        <v>64</v>
      </c>
      <c r="I552" s="14">
        <f>RTVE!G552</f>
        <v>1158</v>
      </c>
      <c r="J552" s="14">
        <f>RTVE!I552</f>
        <v>81</v>
      </c>
      <c r="K552" s="14" t="str">
        <f>RTVE!M552</f>
        <v/>
      </c>
      <c r="L552" s="14" t="str">
        <f>RTVE!L552</f>
        <v/>
      </c>
    </row>
    <row r="553">
      <c r="A553" s="51">
        <f>RTVE!A553</f>
        <v>43919</v>
      </c>
      <c r="B553" s="14" t="str">
        <f>RTVE!C553</f>
        <v>Sevilla</v>
      </c>
      <c r="C553" s="14" t="str">
        <f>RTVE!B553</f>
        <v>Andalucía</v>
      </c>
      <c r="E553" s="14">
        <f>RTVE!H553</f>
        <v>865</v>
      </c>
      <c r="H553" s="14">
        <f>RTVE!J553</f>
        <v>30</v>
      </c>
      <c r="I553" s="14">
        <f>RTVE!G553</f>
        <v>912</v>
      </c>
      <c r="J553" s="14">
        <f>RTVE!I553</f>
        <v>17</v>
      </c>
      <c r="K553" s="14" t="str">
        <f>RTVE!M553</f>
        <v/>
      </c>
      <c r="L553" s="14" t="str">
        <f>RTVE!L553</f>
        <v/>
      </c>
    </row>
    <row r="554">
      <c r="A554" s="51">
        <f>RTVE!A554</f>
        <v>43919</v>
      </c>
      <c r="B554" s="14" t="str">
        <f>RTVE!C554</f>
        <v>Huesca</v>
      </c>
      <c r="C554" s="14" t="str">
        <f>RTVE!B554</f>
        <v>Aragón</v>
      </c>
      <c r="E554" s="14">
        <f>RTVE!H554</f>
        <v>176</v>
      </c>
      <c r="H554" s="14" t="str">
        <f>RTVE!J554</f>
        <v>11¹</v>
      </c>
      <c r="I554" s="14">
        <f>RTVE!G554</f>
        <v>201</v>
      </c>
      <c r="J554" s="14">
        <f>RTVE!I554</f>
        <v>14</v>
      </c>
      <c r="K554" s="14" t="str">
        <f>RTVE!M554</f>
        <v/>
      </c>
      <c r="L554" s="14" t="str">
        <f>RTVE!L554</f>
        <v>¹El Gobierno de Aragón ha informado del fallecimiento de otras dos personas cuyo origen es desconocido, por lo que el total en la comunidad asciende a 104.</v>
      </c>
    </row>
    <row r="555">
      <c r="A555" s="51">
        <f>RTVE!A555</f>
        <v>43919</v>
      </c>
      <c r="B555" s="14" t="str">
        <f>RTVE!C555</f>
        <v>Teruel</v>
      </c>
      <c r="C555" s="14" t="str">
        <f>RTVE!B555</f>
        <v>Aragón</v>
      </c>
      <c r="E555" s="14">
        <f>RTVE!H555</f>
        <v>186</v>
      </c>
      <c r="H555" s="14" t="str">
        <f>RTVE!J555</f>
        <v>12¹</v>
      </c>
      <c r="I555" s="14">
        <f>RTVE!G555</f>
        <v>208</v>
      </c>
      <c r="J555" s="14">
        <f>RTVE!I555</f>
        <v>10</v>
      </c>
      <c r="K555" s="14" t="str">
        <f>RTVE!M555</f>
        <v/>
      </c>
      <c r="L555" s="14" t="str">
        <f>RTVE!L555</f>
        <v>¹El Gobierno de Aragón ha informado del fallecimiento de otras dos personas cuyo origen es desconocido, por lo que el total en la comunidad asciende a 104.</v>
      </c>
    </row>
    <row r="556">
      <c r="A556" s="51">
        <f>RTVE!A556</f>
        <v>43919</v>
      </c>
      <c r="B556" s="14" t="str">
        <f>RTVE!C556</f>
        <v>Zaragoza</v>
      </c>
      <c r="C556" s="14" t="str">
        <f>RTVE!B556</f>
        <v>Aragón</v>
      </c>
      <c r="E556" s="14">
        <f>RTVE!H556</f>
        <v>1269</v>
      </c>
      <c r="H556" s="14" t="str">
        <f>RTVE!J556</f>
        <v>79¹</v>
      </c>
      <c r="I556" s="14">
        <f>RTVE!G556</f>
        <v>1449</v>
      </c>
      <c r="J556" s="14">
        <f>RTVE!I556</f>
        <v>101</v>
      </c>
      <c r="K556" s="14" t="str">
        <f>RTVE!M556</f>
        <v/>
      </c>
      <c r="L556" s="14" t="str">
        <f>RTVE!L556</f>
        <v>¹El Gobierno de Aragón ha informado del fallecimiento de otras dos personas cuyo origen es desconocido, por lo que el total en la comunidad asciende a 104.</v>
      </c>
    </row>
    <row r="557">
      <c r="A557" s="51">
        <f>RTVE!A557</f>
        <v>43919</v>
      </c>
      <c r="B557" s="14" t="str">
        <f>RTVE!C557</f>
        <v>Asturias</v>
      </c>
      <c r="C557" s="14" t="str">
        <f>RTVE!B557</f>
        <v>Asturias, Principado de</v>
      </c>
      <c r="E557" s="14">
        <f>RTVE!H557</f>
        <v>1032</v>
      </c>
      <c r="H557" s="14">
        <f>RTVE!J557</f>
        <v>48</v>
      </c>
      <c r="I557" s="14">
        <f>RTVE!G557</f>
        <v>1158</v>
      </c>
      <c r="J557" s="14">
        <f>RTVE!I557</f>
        <v>78</v>
      </c>
      <c r="K557" s="14" t="str">
        <f>RTVE!M557</f>
        <v/>
      </c>
      <c r="L557" s="14" t="str">
        <f>RTVE!L557</f>
        <v/>
      </c>
    </row>
    <row r="558">
      <c r="A558" s="51">
        <f>RTVE!A558</f>
        <v>43919</v>
      </c>
      <c r="B558" s="14" t="str">
        <f>RTVE!C558</f>
        <v>Canarias</v>
      </c>
      <c r="C558" s="14" t="str">
        <f>RTVE!B558</f>
        <v>Canarias</v>
      </c>
      <c r="E558" s="14" t="str">
        <f>RTVE!H558</f>
        <v>1056¹</v>
      </c>
      <c r="H558" s="14" t="str">
        <f>RTVE!J558</f>
        <v>36¹</v>
      </c>
      <c r="I558" s="14">
        <f>RTVE!G558</f>
        <v>3</v>
      </c>
      <c r="J558" s="14" t="str">
        <f>RTVE!I558</f>
        <v>30¹</v>
      </c>
      <c r="K558" s="14" t="str">
        <f>RTVE!M558</f>
        <v/>
      </c>
      <c r="L558" s="14" t="str">
        <f>RTVE!L558</f>
        <v>¹Canarias no especifica el lugar de las altas, lo que impide calcular los casos activos por isla. Se muestra el dato acumulado de la comunidad autónoma.</v>
      </c>
    </row>
    <row r="559">
      <c r="A559" s="51">
        <f>RTVE!A559</f>
        <v>43919</v>
      </c>
      <c r="B559" s="14" t="str">
        <f>RTVE!C559</f>
        <v>El Hierro</v>
      </c>
      <c r="C559" s="14" t="str">
        <f>RTVE!B559</f>
        <v>Canarias</v>
      </c>
      <c r="E559" s="14" t="str">
        <f>RTVE!H559</f>
        <v>1056¹</v>
      </c>
      <c r="H559" s="14">
        <f>RTVE!J559</f>
        <v>0</v>
      </c>
      <c r="I559" s="14">
        <f>RTVE!G559</f>
        <v>30</v>
      </c>
      <c r="J559" s="14" t="str">
        <f>RTVE!I559</f>
        <v>30¹</v>
      </c>
      <c r="K559" s="14" t="str">
        <f>RTVE!M559</f>
        <v/>
      </c>
      <c r="L559" s="14" t="str">
        <f>RTVE!L559</f>
        <v>¹Canarias no especifica el lugar de las altas, lo que impide calcular los casos activos por isla. Se muestra el dato acumulado de la comunidad autónoma.</v>
      </c>
    </row>
    <row r="560">
      <c r="A560" s="51">
        <f>RTVE!A560</f>
        <v>43919</v>
      </c>
      <c r="B560" s="14" t="str">
        <f>RTVE!C560</f>
        <v>Fuerteventura</v>
      </c>
      <c r="C560" s="14" t="str">
        <f>RTVE!B560</f>
        <v>Canarias</v>
      </c>
      <c r="E560" s="14" t="str">
        <f>RTVE!H560</f>
        <v>1056¹</v>
      </c>
      <c r="H560" s="14">
        <f>RTVE!J560</f>
        <v>0</v>
      </c>
      <c r="I560" s="14">
        <f>RTVE!G560</f>
        <v>288</v>
      </c>
      <c r="J560" s="14" t="str">
        <f>RTVE!I560</f>
        <v>30¹</v>
      </c>
      <c r="K560" s="14" t="str">
        <f>RTVE!M560</f>
        <v/>
      </c>
      <c r="L560" s="14" t="str">
        <f>RTVE!L560</f>
        <v>¹Canarias no especifica el lugar de las altas, lo que impide calcular los casos activos por isla. Se muestra el dato acumulado de la comunidad autónoma.</v>
      </c>
    </row>
    <row r="561">
      <c r="A561" s="51">
        <f>RTVE!A561</f>
        <v>43919</v>
      </c>
      <c r="B561" s="14" t="str">
        <f>RTVE!C561</f>
        <v>Gran Canaria</v>
      </c>
      <c r="C561" s="14" t="str">
        <f>RTVE!B561</f>
        <v>Canarias</v>
      </c>
      <c r="E561" s="14" t="str">
        <f>RTVE!H561</f>
        <v>1056¹</v>
      </c>
      <c r="H561" s="14">
        <f>RTVE!J561</f>
        <v>11</v>
      </c>
      <c r="I561" s="14">
        <f>RTVE!G561</f>
        <v>8</v>
      </c>
      <c r="J561" s="14" t="str">
        <f>RTVE!I561</f>
        <v>30¹</v>
      </c>
      <c r="K561" s="14" t="str">
        <f>RTVE!M561</f>
        <v/>
      </c>
      <c r="L561" s="14" t="str">
        <f>RTVE!L561</f>
        <v>¹Canarias no especifica el lugar de las altas, lo que impide calcular los casos activos por isla. Se muestra el dato acumulado de la comunidad autónoma.</v>
      </c>
    </row>
    <row r="562">
      <c r="A562" s="51">
        <f>RTVE!A562</f>
        <v>43919</v>
      </c>
      <c r="B562" s="14" t="str">
        <f>RTVE!C562</f>
        <v>La Gomera</v>
      </c>
      <c r="C562" s="14" t="str">
        <f>RTVE!B562</f>
        <v>Canarias</v>
      </c>
      <c r="E562" s="14" t="str">
        <f>RTVE!H562</f>
        <v>1056¹</v>
      </c>
      <c r="H562" s="14">
        <f>RTVE!J562</f>
        <v>0</v>
      </c>
      <c r="I562" s="14">
        <f>RTVE!G562</f>
        <v>35</v>
      </c>
      <c r="J562" s="14" t="str">
        <f>RTVE!I562</f>
        <v>30¹</v>
      </c>
      <c r="K562" s="14" t="str">
        <f>RTVE!M562</f>
        <v/>
      </c>
      <c r="L562" s="14" t="str">
        <f>RTVE!L562</f>
        <v>¹Canarias no especifica el lugar de las altas, lo que impide calcular los casos activos por isla. Se muestra el dato acumulado de la comunidad autónoma.</v>
      </c>
    </row>
    <row r="563">
      <c r="A563" s="51">
        <f>RTVE!A563</f>
        <v>43919</v>
      </c>
      <c r="B563" s="14" t="str">
        <f>RTVE!C563</f>
        <v>La Palma</v>
      </c>
      <c r="C563" s="14" t="str">
        <f>RTVE!B563</f>
        <v>Canarias</v>
      </c>
      <c r="E563" s="14" t="str">
        <f>RTVE!H563</f>
        <v>1056¹</v>
      </c>
      <c r="H563" s="14">
        <f>RTVE!J563</f>
        <v>2</v>
      </c>
      <c r="I563" s="14">
        <f>RTVE!G563</f>
        <v>712</v>
      </c>
      <c r="J563" s="14" t="str">
        <f>RTVE!I563</f>
        <v>30¹</v>
      </c>
      <c r="K563" s="14" t="str">
        <f>RTVE!M563</f>
        <v/>
      </c>
      <c r="L563" s="14" t="str">
        <f>RTVE!L563</f>
        <v>¹Canarias no especifica el lugar de las altas, lo que impide calcular los casos activos por isla. Se muestra el dato acumulado de la comunidad autónoma.</v>
      </c>
    </row>
    <row r="564">
      <c r="A564" s="51">
        <f>RTVE!A564</f>
        <v>43919</v>
      </c>
      <c r="B564" s="14" t="str">
        <f>RTVE!C564</f>
        <v>Lanzarote</v>
      </c>
      <c r="C564" s="14" t="str">
        <f>RTVE!B564</f>
        <v>Canarias</v>
      </c>
      <c r="E564" s="14" t="str">
        <f>RTVE!H564</f>
        <v>1056¹</v>
      </c>
      <c r="H564" s="14">
        <f>RTVE!J564</f>
        <v>3</v>
      </c>
      <c r="I564" s="14">
        <f>RTVE!G564</f>
        <v>49</v>
      </c>
      <c r="J564" s="14" t="str">
        <f>RTVE!I564</f>
        <v>30¹</v>
      </c>
      <c r="K564" s="14" t="str">
        <f>RTVE!M564</f>
        <v/>
      </c>
      <c r="L564" s="14" t="str">
        <f>RTVE!L564</f>
        <v>¹Canarias no especifica el lugar de las altas, lo que impide calcular los casos activos por isla. Se muestra el dato acumulado de la comunidad autónoma.</v>
      </c>
    </row>
    <row r="565">
      <c r="A565" s="51">
        <f>RTVE!A565</f>
        <v>43919</v>
      </c>
      <c r="B565" s="14" t="str">
        <f>RTVE!C565</f>
        <v>Tenerife</v>
      </c>
      <c r="C565" s="14" t="str">
        <f>RTVE!B565</f>
        <v>Canarias</v>
      </c>
      <c r="E565" s="14" t="str">
        <f>RTVE!H565</f>
        <v>1056¹</v>
      </c>
      <c r="H565" s="14">
        <f>RTVE!J565</f>
        <v>23</v>
      </c>
      <c r="I565" s="14">
        <f>RTVE!G565</f>
        <v>3</v>
      </c>
      <c r="J565" s="14" t="str">
        <f>RTVE!I565</f>
        <v>30¹</v>
      </c>
      <c r="K565" s="14" t="str">
        <f>RTVE!M565</f>
        <v/>
      </c>
      <c r="L565" s="14" t="str">
        <f>RTVE!L565</f>
        <v>¹Canarias no especifica el lugar de las altas, lo que impide calcular los casos activos por isla. Se muestra el dato acumulado de la comunidad autónoma.</v>
      </c>
    </row>
    <row r="566">
      <c r="A566" s="51">
        <f>RTVE!A566</f>
        <v>43919</v>
      </c>
      <c r="B566" s="14" t="str">
        <f>RTVE!C566</f>
        <v>Cantabria</v>
      </c>
      <c r="C566" s="14" t="str">
        <f>RTVE!B566</f>
        <v>Cantabria</v>
      </c>
      <c r="E566" s="14">
        <f>RTVE!H566</f>
        <v>972</v>
      </c>
      <c r="H566" s="14">
        <f>RTVE!J566</f>
        <v>26</v>
      </c>
      <c r="I566" s="14">
        <f>RTVE!G566</f>
        <v>1023</v>
      </c>
      <c r="J566" s="14">
        <f>RTVE!I566</f>
        <v>25</v>
      </c>
      <c r="K566" s="14" t="str">
        <f>RTVE!M566</f>
        <v/>
      </c>
      <c r="L566" s="14" t="str">
        <f>RTVE!L566</f>
        <v/>
      </c>
    </row>
    <row r="567">
      <c r="A567" s="51">
        <f>RTVE!A567</f>
        <v>43919</v>
      </c>
      <c r="B567" s="14" t="str">
        <f>RTVE!C567</f>
        <v>Albacete</v>
      </c>
      <c r="C567" s="14" t="str">
        <f>RTVE!B567</f>
        <v>Castilla - La Mancha</v>
      </c>
      <c r="E567" s="14">
        <f>RTVE!H567</f>
        <v>1204</v>
      </c>
      <c r="H567" s="14">
        <f>RTVE!J567</f>
        <v>122</v>
      </c>
      <c r="I567" s="14">
        <f>RTVE!G567</f>
        <v>1386</v>
      </c>
      <c r="J567" s="14" t="str">
        <f>RTVE!I567</f>
        <v>236¹</v>
      </c>
      <c r="K567" s="14" t="str">
        <f>RTVE!M567</f>
        <v/>
      </c>
      <c r="L567" s="14" t="str">
        <f>RTVE!L567</f>
        <v>¹La Junta no especifica el lugar de las altas, por lo que el total de casos activos es aproximado.</v>
      </c>
    </row>
    <row r="568">
      <c r="A568" s="51">
        <f>RTVE!A568</f>
        <v>43919</v>
      </c>
      <c r="B568" s="14" t="str">
        <f>RTVE!C568</f>
        <v>Ciudad Real</v>
      </c>
      <c r="C568" s="14" t="str">
        <f>RTVE!B568</f>
        <v>Castilla - La Mancha</v>
      </c>
      <c r="E568" s="14">
        <f>RTVE!H568</f>
        <v>1525</v>
      </c>
      <c r="H568" s="14">
        <f>RTVE!J568</f>
        <v>145</v>
      </c>
      <c r="I568" s="14">
        <f>RTVE!G568</f>
        <v>1755</v>
      </c>
      <c r="J568" s="14" t="str">
        <f>RTVE!I568</f>
        <v>236¹</v>
      </c>
      <c r="K568" s="14" t="str">
        <f>RTVE!M568</f>
        <v/>
      </c>
      <c r="L568" s="14" t="str">
        <f>RTVE!L568</f>
        <v>¹La Junta no especifica el lugar de las altas, por lo que el total de casos activos es aproximado.</v>
      </c>
    </row>
    <row r="569">
      <c r="A569" s="51">
        <f>RTVE!A569</f>
        <v>43919</v>
      </c>
      <c r="B569" s="14" t="str">
        <f>RTVE!C569</f>
        <v>Cuenca</v>
      </c>
      <c r="C569" s="14" t="str">
        <f>RTVE!B569</f>
        <v>Castilla - La Mancha</v>
      </c>
      <c r="E569" s="14">
        <f>RTVE!H569</f>
        <v>180</v>
      </c>
      <c r="H569" s="14">
        <f>RTVE!J569</f>
        <v>55</v>
      </c>
      <c r="I569" s="14">
        <f>RTVE!G569</f>
        <v>253</v>
      </c>
      <c r="J569" s="14" t="str">
        <f>RTVE!I569</f>
        <v>236¹</v>
      </c>
      <c r="K569" s="14" t="str">
        <f>RTVE!M569</f>
        <v/>
      </c>
      <c r="L569" s="14" t="str">
        <f>RTVE!L569</f>
        <v>¹La Junta no especifica el lugar de las altas, por lo que el total de casos activos es aproximado.</v>
      </c>
    </row>
    <row r="570">
      <c r="A570" s="51">
        <f>RTVE!A570</f>
        <v>43919</v>
      </c>
      <c r="B570" s="14" t="str">
        <f>RTVE!C570</f>
        <v>Guadalajara</v>
      </c>
      <c r="C570" s="14" t="str">
        <f>RTVE!B570</f>
        <v>Castilla - La Mancha</v>
      </c>
      <c r="E570" s="14">
        <f>RTVE!H570</f>
        <v>436</v>
      </c>
      <c r="H570" s="14">
        <f>RTVE!J570</f>
        <v>86</v>
      </c>
      <c r="I570" s="14">
        <f>RTVE!G570</f>
        <v>535</v>
      </c>
      <c r="J570" s="14" t="str">
        <f>RTVE!I570</f>
        <v>236¹</v>
      </c>
      <c r="K570" s="14" t="str">
        <f>RTVE!M570</f>
        <v/>
      </c>
      <c r="L570" s="14" t="str">
        <f>RTVE!L570</f>
        <v>¹La Junta no especifica el lugar de las altas, por lo que el total de casos activos es aproximado.</v>
      </c>
    </row>
    <row r="571">
      <c r="A571" s="51">
        <f>RTVE!A571</f>
        <v>43919</v>
      </c>
      <c r="B571" s="14" t="str">
        <f>RTVE!C571</f>
        <v>Toledo</v>
      </c>
      <c r="C571" s="14" t="str">
        <f>RTVE!B571</f>
        <v>Castilla - La Mancha</v>
      </c>
      <c r="E571" s="14">
        <f>RTVE!H571</f>
        <v>1126</v>
      </c>
      <c r="H571" s="14">
        <f>RTVE!J571</f>
        <v>131</v>
      </c>
      <c r="I571" s="14">
        <f>RTVE!G571</f>
        <v>1317</v>
      </c>
      <c r="J571" s="14" t="str">
        <f>RTVE!I571</f>
        <v>236¹</v>
      </c>
      <c r="K571" s="14" t="str">
        <f>RTVE!M571</f>
        <v/>
      </c>
      <c r="L571" s="14" t="str">
        <f>RTVE!L571</f>
        <v>¹La Junta no especifica el lugar de las altas, por lo que el total de casos activos es aproximado.</v>
      </c>
    </row>
    <row r="572">
      <c r="A572" s="51">
        <f>RTVE!A572</f>
        <v>43919</v>
      </c>
      <c r="B572" s="14" t="str">
        <f>RTVE!C572</f>
        <v>Ávila</v>
      </c>
      <c r="C572" s="14" t="str">
        <f>RTVE!B572</f>
        <v>Castilla y León</v>
      </c>
      <c r="E572" s="14">
        <f>RTVE!H572</f>
        <v>291</v>
      </c>
      <c r="H572" s="14">
        <f>RTVE!J572</f>
        <v>41</v>
      </c>
      <c r="I572" s="14">
        <f>RTVE!G572</f>
        <v>414</v>
      </c>
      <c r="J572" s="14">
        <f>RTVE!I572</f>
        <v>82</v>
      </c>
      <c r="K572" s="14" t="str">
        <f>RTVE!M572</f>
        <v/>
      </c>
      <c r="L572" s="14" t="str">
        <f>RTVE!L572</f>
        <v/>
      </c>
    </row>
    <row r="573">
      <c r="A573" s="14" t="str">
        <f>RTVE!A1</f>
        <v>date</v>
      </c>
      <c r="B573" s="14" t="str">
        <f>RTVE!C1</f>
        <v>provincia</v>
      </c>
      <c r="C573" s="14" t="str">
        <f>RTVE!B1</f>
        <v>ccaa</v>
      </c>
      <c r="E573" s="14" t="str">
        <f>RTVE!H1</f>
        <v>Activos</v>
      </c>
      <c r="H573" s="14" t="str">
        <f>RTVE!J1</f>
        <v>Muertos</v>
      </c>
      <c r="I573" s="14" t="str">
        <f>RTVE!G1</f>
        <v>Diagnosticados</v>
      </c>
      <c r="J573" s="14" t="str">
        <f>RTVE!I1</f>
        <v>Recuperados</v>
      </c>
      <c r="K573" s="14" t="str">
        <f>RTVE!M1</f>
        <v>source</v>
      </c>
      <c r="L573" s="14" t="str">
        <f>RTVE!L1</f>
        <v>Paciente(s)</v>
      </c>
    </row>
    <row r="574">
      <c r="A574" s="51">
        <f>RTVE!A573</f>
        <v>43919</v>
      </c>
      <c r="B574" s="14" t="str">
        <f>RTVE!C573</f>
        <v>Burgos</v>
      </c>
      <c r="C574" s="14" t="str">
        <f>RTVE!B573</f>
        <v>Castilla y León</v>
      </c>
      <c r="E574" s="14">
        <f>RTVE!H573</f>
        <v>533</v>
      </c>
      <c r="H574" s="14">
        <f>RTVE!J573</f>
        <v>49</v>
      </c>
      <c r="I574" s="14">
        <f>RTVE!G573</f>
        <v>719</v>
      </c>
      <c r="J574" s="14">
        <f>RTVE!I573</f>
        <v>137</v>
      </c>
      <c r="K574" s="14" t="str">
        <f>RTVE!M573</f>
        <v/>
      </c>
      <c r="L574" s="14" t="str">
        <f>RTVE!L573</f>
        <v/>
      </c>
    </row>
    <row r="575">
      <c r="A575" s="51">
        <f>RTVE!A574</f>
        <v>43919</v>
      </c>
      <c r="B575" s="14" t="str">
        <f>RTVE!C574</f>
        <v>León</v>
      </c>
      <c r="C575" s="14" t="str">
        <f>RTVE!B574</f>
        <v>Castilla y León</v>
      </c>
      <c r="E575" s="14">
        <f>RTVE!H574</f>
        <v>626</v>
      </c>
      <c r="H575" s="14">
        <f>RTVE!J574</f>
        <v>77</v>
      </c>
      <c r="I575" s="14">
        <f>RTVE!G574</f>
        <v>821</v>
      </c>
      <c r="J575" s="14">
        <f>RTVE!I574</f>
        <v>118</v>
      </c>
      <c r="K575" s="14" t="str">
        <f>RTVE!M574</f>
        <v/>
      </c>
      <c r="L575" s="14" t="str">
        <f>RTVE!L574</f>
        <v/>
      </c>
    </row>
    <row r="576">
      <c r="A576" s="51">
        <f>RTVE!A575</f>
        <v>43919</v>
      </c>
      <c r="B576" s="14" t="str">
        <f>RTVE!C575</f>
        <v>Palencia</v>
      </c>
      <c r="C576" s="14" t="str">
        <f>RTVE!B575</f>
        <v>Castilla y León</v>
      </c>
      <c r="E576" s="14">
        <f>RTVE!H575</f>
        <v>221</v>
      </c>
      <c r="H576" s="14">
        <f>RTVE!J575</f>
        <v>13</v>
      </c>
      <c r="I576" s="14">
        <f>RTVE!G575</f>
        <v>262</v>
      </c>
      <c r="J576" s="14">
        <f>RTVE!I575</f>
        <v>28</v>
      </c>
      <c r="K576" s="14" t="str">
        <f>RTVE!M575</f>
        <v/>
      </c>
      <c r="L576" s="14" t="str">
        <f>RTVE!L575</f>
        <v/>
      </c>
    </row>
    <row r="577">
      <c r="A577" s="51">
        <f>RTVE!A576</f>
        <v>43919</v>
      </c>
      <c r="B577" s="14" t="str">
        <f>RTVE!C576</f>
        <v>Salamanca</v>
      </c>
      <c r="C577" s="14" t="str">
        <f>RTVE!B576</f>
        <v>Castilla y León</v>
      </c>
      <c r="E577" s="14">
        <f>RTVE!H576</f>
        <v>774</v>
      </c>
      <c r="H577" s="14">
        <f>RTVE!J576</f>
        <v>99</v>
      </c>
      <c r="I577" s="14">
        <f>RTVE!G576</f>
        <v>1030</v>
      </c>
      <c r="J577" s="14">
        <f>RTVE!I576</f>
        <v>157</v>
      </c>
      <c r="K577" s="14" t="str">
        <f>RTVE!M576</f>
        <v/>
      </c>
      <c r="L577" s="14" t="str">
        <f>RTVE!L576</f>
        <v/>
      </c>
    </row>
    <row r="578">
      <c r="A578" s="51">
        <f>RTVE!A577</f>
        <v>43919</v>
      </c>
      <c r="B578" s="14" t="str">
        <f>RTVE!C577</f>
        <v>Segovia</v>
      </c>
      <c r="C578" s="14" t="str">
        <f>RTVE!B577</f>
        <v>Castilla y León</v>
      </c>
      <c r="E578" s="14">
        <f>RTVE!H577</f>
        <v>378</v>
      </c>
      <c r="H578" s="14">
        <f>RTVE!J577</f>
        <v>58</v>
      </c>
      <c r="I578" s="14">
        <f>RTVE!G577</f>
        <v>567</v>
      </c>
      <c r="J578" s="14">
        <f>RTVE!I577</f>
        <v>131</v>
      </c>
      <c r="K578" s="14" t="str">
        <f>RTVE!M577</f>
        <v/>
      </c>
      <c r="L578" s="14" t="str">
        <f>RTVE!L577</f>
        <v/>
      </c>
    </row>
    <row r="579">
      <c r="A579" s="51">
        <f>RTVE!A578</f>
        <v>43919</v>
      </c>
      <c r="B579" s="14" t="str">
        <f>RTVE!C578</f>
        <v>Soria</v>
      </c>
      <c r="C579" s="14" t="str">
        <f>RTVE!B578</f>
        <v>Castilla y León</v>
      </c>
      <c r="E579" s="14">
        <f>RTVE!H578</f>
        <v>432</v>
      </c>
      <c r="H579" s="14">
        <f>RTVE!J578</f>
        <v>30</v>
      </c>
      <c r="I579" s="14">
        <f>RTVE!G578</f>
        <v>523</v>
      </c>
      <c r="J579" s="14">
        <f>RTVE!I578</f>
        <v>61</v>
      </c>
      <c r="K579" s="14" t="str">
        <f>RTVE!M578</f>
        <v/>
      </c>
      <c r="L579" s="14" t="str">
        <f>RTVE!L578</f>
        <v/>
      </c>
    </row>
    <row r="580">
      <c r="A580" s="51">
        <f>RTVE!A579</f>
        <v>43919</v>
      </c>
      <c r="B580" s="14" t="str">
        <f>RTVE!C579</f>
        <v>Valladolid</v>
      </c>
      <c r="C580" s="14" t="str">
        <f>RTVE!B579</f>
        <v>Castilla y León</v>
      </c>
      <c r="E580" s="14">
        <f>RTVE!H579</f>
        <v>702</v>
      </c>
      <c r="H580" s="14">
        <f>RTVE!J579</f>
        <v>57</v>
      </c>
      <c r="I580" s="14">
        <f>RTVE!G579</f>
        <v>886</v>
      </c>
      <c r="J580" s="14">
        <f>RTVE!I579</f>
        <v>127</v>
      </c>
      <c r="K580" s="14" t="str">
        <f>RTVE!M579</f>
        <v/>
      </c>
      <c r="L580" s="14" t="str">
        <f>RTVE!L579</f>
        <v/>
      </c>
    </row>
    <row r="581">
      <c r="A581" s="51">
        <f>RTVE!A580</f>
        <v>43919</v>
      </c>
      <c r="B581" s="14" t="str">
        <f>RTVE!C580</f>
        <v>Zamora</v>
      </c>
      <c r="C581" s="14" t="str">
        <f>RTVE!B580</f>
        <v>Castilla y León</v>
      </c>
      <c r="E581" s="14">
        <f>RTVE!H580</f>
        <v>144</v>
      </c>
      <c r="H581" s="14">
        <f>RTVE!J580</f>
        <v>18</v>
      </c>
      <c r="I581" s="14">
        <f>RTVE!G580</f>
        <v>192</v>
      </c>
      <c r="J581" s="14">
        <f>RTVE!I580</f>
        <v>30</v>
      </c>
      <c r="K581" s="14" t="str">
        <f>RTVE!M580</f>
        <v/>
      </c>
      <c r="L581" s="14" t="str">
        <f>RTVE!L580</f>
        <v/>
      </c>
    </row>
    <row r="582">
      <c r="A582" s="51">
        <f>RTVE!A581</f>
        <v>43919</v>
      </c>
      <c r="B582" s="14" t="str">
        <f>RTVE!C581</f>
        <v>Cataluña</v>
      </c>
      <c r="C582" s="14" t="str">
        <f>RTVE!B581</f>
        <v>Cataluña</v>
      </c>
      <c r="E582" s="14">
        <f>RTVE!H581</f>
        <v>10345</v>
      </c>
      <c r="H582" s="14">
        <f>RTVE!J581</f>
        <v>1226</v>
      </c>
      <c r="I582" s="14">
        <f>RTVE!G581</f>
        <v>15026</v>
      </c>
      <c r="J582" s="14">
        <f>RTVE!I581</f>
        <v>3455</v>
      </c>
      <c r="K582" s="14" t="str">
        <f>RTVE!M581</f>
        <v/>
      </c>
      <c r="L582" s="14" t="str">
        <f>RTVE!L581</f>
        <v/>
      </c>
    </row>
    <row r="583">
      <c r="A583" s="51">
        <f>RTVE!A582</f>
        <v>43919</v>
      </c>
      <c r="B583" s="14" t="str">
        <f>RTVE!C582</f>
        <v>Ceuta</v>
      </c>
      <c r="C583" s="14" t="str">
        <f>RTVE!B582</f>
        <v>Ceuta</v>
      </c>
      <c r="E583" s="14">
        <f>RTVE!H582</f>
        <v>28</v>
      </c>
      <c r="H583" s="14">
        <f>RTVE!J582</f>
        <v>1</v>
      </c>
      <c r="I583" s="14">
        <f>RTVE!G582</f>
        <v>29</v>
      </c>
      <c r="J583" s="14">
        <f>RTVE!I582</f>
        <v>0</v>
      </c>
      <c r="K583" s="14" t="str">
        <f>RTVE!M582</f>
        <v/>
      </c>
      <c r="L583" s="14" t="str">
        <f>RTVE!L582</f>
        <v/>
      </c>
    </row>
    <row r="584">
      <c r="A584" s="51">
        <f>RTVE!A583</f>
        <v>43919</v>
      </c>
      <c r="B584" s="14" t="str">
        <f>RTVE!C583</f>
        <v>Alicante/Alacant</v>
      </c>
      <c r="C584" s="14" t="str">
        <f>RTVE!B583</f>
        <v>Comunitat Valenciana</v>
      </c>
      <c r="E584" s="14">
        <f>RTVE!H583</f>
        <v>1464</v>
      </c>
      <c r="H584" s="14">
        <f>RTVE!J583</f>
        <v>225</v>
      </c>
      <c r="I584" s="14">
        <f>RTVE!G583</f>
        <v>1734</v>
      </c>
      <c r="J584" s="14">
        <f>RTVE!I583</f>
        <v>45</v>
      </c>
      <c r="K584" s="14" t="str">
        <f>RTVE!M583</f>
        <v/>
      </c>
      <c r="L584" s="14" t="str">
        <f>RTVE!L583</f>
        <v>Hay 2 casos más que no son residencia en la Comunitat Valenciana.</v>
      </c>
    </row>
    <row r="585">
      <c r="A585" s="51">
        <f>RTVE!A584</f>
        <v>43919</v>
      </c>
      <c r="B585" s="14" t="str">
        <f>RTVE!C584</f>
        <v>Castellón/Castelló</v>
      </c>
      <c r="C585" s="14" t="str">
        <f>RTVE!B584</f>
        <v>Comunitat Valenciana</v>
      </c>
      <c r="E585" s="14">
        <f>RTVE!H584</f>
        <v>509</v>
      </c>
      <c r="H585" s="14">
        <f>RTVE!J584</f>
        <v>25</v>
      </c>
      <c r="I585" s="14">
        <f>RTVE!G584</f>
        <v>542</v>
      </c>
      <c r="J585" s="14">
        <f>RTVE!I584</f>
        <v>8</v>
      </c>
      <c r="K585" s="14" t="str">
        <f>RTVE!M584</f>
        <v/>
      </c>
      <c r="L585" s="14" t="str">
        <f>RTVE!L584</f>
        <v>Hay 2 casos más que no son residencia en la Comunitat Valenciana.</v>
      </c>
    </row>
    <row r="586">
      <c r="A586" s="51">
        <f>RTVE!A585</f>
        <v>43919</v>
      </c>
      <c r="B586" s="14" t="str">
        <f>RTVE!C585</f>
        <v>Valencia/València</v>
      </c>
      <c r="C586" s="14" t="str">
        <f>RTVE!B585</f>
        <v>Comunitat Valenciana</v>
      </c>
      <c r="E586" s="14">
        <f>RTVE!H585</f>
        <v>2273</v>
      </c>
      <c r="H586" s="14">
        <f>RTVE!J585</f>
        <v>127</v>
      </c>
      <c r="I586" s="14">
        <f>RTVE!G585</f>
        <v>2508</v>
      </c>
      <c r="J586" s="14">
        <f>RTVE!I585</f>
        <v>108</v>
      </c>
      <c r="K586" s="14" t="str">
        <f>RTVE!M585</f>
        <v/>
      </c>
      <c r="L586" s="14" t="str">
        <f>RTVE!L585</f>
        <v>Hay 2 casos más que no son residencia en la Comunitat Valenciana.</v>
      </c>
    </row>
    <row r="587">
      <c r="A587" s="51">
        <f>RTVE!A586</f>
        <v>43919</v>
      </c>
      <c r="B587" s="14" t="str">
        <f>RTVE!C586</f>
        <v>Badajoz</v>
      </c>
      <c r="C587" s="14" t="str">
        <f>RTVE!B586</f>
        <v>Extremadura</v>
      </c>
      <c r="E587" s="14">
        <f>RTVE!H586</f>
        <v>409</v>
      </c>
      <c r="H587" s="14">
        <f>RTVE!J586</f>
        <v>16</v>
      </c>
      <c r="I587" s="14">
        <f>RTVE!G586</f>
        <v>465</v>
      </c>
      <c r="J587" s="14">
        <f>RTVE!I586</f>
        <v>40</v>
      </c>
      <c r="K587" s="14" t="str">
        <f>RTVE!M586</f>
        <v/>
      </c>
      <c r="L587" s="14" t="str">
        <f>RTVE!L586</f>
        <v/>
      </c>
    </row>
    <row r="588">
      <c r="A588" s="51">
        <f>RTVE!A587</f>
        <v>43919</v>
      </c>
      <c r="B588" s="14" t="str">
        <f>RTVE!C587</f>
        <v>Cáceres</v>
      </c>
      <c r="C588" s="14" t="str">
        <f>RTVE!B587</f>
        <v>Extremadura</v>
      </c>
      <c r="E588" s="14">
        <f>RTVE!H587</f>
        <v>896</v>
      </c>
      <c r="H588" s="14">
        <f>RTVE!J587</f>
        <v>84</v>
      </c>
      <c r="I588" s="14">
        <f>RTVE!G587</f>
        <v>991</v>
      </c>
      <c r="J588" s="14">
        <f>RTVE!I587</f>
        <v>11</v>
      </c>
      <c r="K588" s="14" t="str">
        <f>RTVE!M587</f>
        <v/>
      </c>
      <c r="L588" s="14" t="str">
        <f>RTVE!L587</f>
        <v/>
      </c>
    </row>
    <row r="589">
      <c r="A589" s="51">
        <f>RTVE!A588</f>
        <v>43919</v>
      </c>
      <c r="B589" s="14" t="str">
        <f>RTVE!C588</f>
        <v>Coruña, A</v>
      </c>
      <c r="C589" s="14" t="str">
        <f>RTVE!B588</f>
        <v>Galicia</v>
      </c>
      <c r="E589" s="14">
        <f>RTVE!H588</f>
        <v>1261</v>
      </c>
      <c r="H589" s="14">
        <f>RTVE!J588</f>
        <v>40</v>
      </c>
      <c r="I589" s="14">
        <f>RTVE!G588</f>
        <v>1351</v>
      </c>
      <c r="J589" s="14" t="str">
        <f>RTVE!I588</f>
        <v>153¹</v>
      </c>
      <c r="K589" s="14" t="str">
        <f>RTVE!M588</f>
        <v/>
      </c>
      <c r="L589" s="14" t="str">
        <f>RTVE!L588</f>
        <v>¹La Xunta no especifica el lugar de las altas y solo da el número de casos activos, por lo que el total de casos es aproximado.</v>
      </c>
    </row>
    <row r="590">
      <c r="A590" s="51">
        <f>RTVE!A589</f>
        <v>43919</v>
      </c>
      <c r="B590" s="14" t="str">
        <f>RTVE!C589</f>
        <v>Lugo</v>
      </c>
      <c r="C590" s="14" t="str">
        <f>RTVE!B589</f>
        <v>Galicia</v>
      </c>
      <c r="E590" s="14">
        <f>RTVE!H589</f>
        <v>244</v>
      </c>
      <c r="H590" s="14">
        <f>RTVE!J589</f>
        <v>4</v>
      </c>
      <c r="I590" s="14">
        <f>RTVE!G589</f>
        <v>270</v>
      </c>
      <c r="J590" s="14" t="str">
        <f>RTVE!I589</f>
        <v>153¹</v>
      </c>
      <c r="K590" s="14" t="str">
        <f>RTVE!M589</f>
        <v/>
      </c>
      <c r="L590" s="14" t="str">
        <f>RTVE!L589</f>
        <v>¹La Xunta no especifica el lugar de las altas y solo da el número de casos activos, por lo que el total de casos es aproximado.</v>
      </c>
    </row>
    <row r="591">
      <c r="A591" s="51">
        <f>RTVE!A590</f>
        <v>43919</v>
      </c>
      <c r="B591" s="14" t="str">
        <f>RTVE!C590</f>
        <v>Ourense</v>
      </c>
      <c r="C591" s="14" t="str">
        <f>RTVE!B590</f>
        <v>Galicia</v>
      </c>
      <c r="E591" s="14">
        <f>RTVE!H590</f>
        <v>415</v>
      </c>
      <c r="H591" s="14">
        <f>RTVE!J590</f>
        <v>8</v>
      </c>
      <c r="I591" s="14">
        <f>RTVE!G590</f>
        <v>458</v>
      </c>
      <c r="J591" s="14" t="str">
        <f>RTVE!I590</f>
        <v>153¹</v>
      </c>
      <c r="K591" s="14" t="str">
        <f>RTVE!M590</f>
        <v/>
      </c>
      <c r="L591" s="14" t="str">
        <f>RTVE!L590</f>
        <v>¹La Xunta no especifica el lugar de las altas y solo da el número de casos activos, por lo que el total de casos es aproximado.</v>
      </c>
    </row>
    <row r="592">
      <c r="A592" s="51">
        <f>RTVE!A591</f>
        <v>43919</v>
      </c>
      <c r="B592" s="14" t="str">
        <f>RTVE!C591</f>
        <v>Pontevedra</v>
      </c>
      <c r="C592" s="14" t="str">
        <f>RTVE!B591</f>
        <v>Galicia</v>
      </c>
      <c r="E592" s="14">
        <f>RTVE!H591</f>
        <v>1005</v>
      </c>
      <c r="H592" s="14">
        <f>RTVE!J591</f>
        <v>9</v>
      </c>
      <c r="I592" s="14">
        <f>RTVE!G591</f>
        <v>1060</v>
      </c>
      <c r="J592" s="14" t="str">
        <f>RTVE!I591</f>
        <v>153¹</v>
      </c>
      <c r="K592" s="14" t="str">
        <f>RTVE!M591</f>
        <v/>
      </c>
      <c r="L592" s="14" t="str">
        <f>RTVE!L591</f>
        <v>¹La Xunta no especifica el lugar de las altas y solo da el número de casos activos, por lo que el total de casos es aproximado.</v>
      </c>
    </row>
    <row r="593">
      <c r="A593" s="51">
        <f>RTVE!A592</f>
        <v>43919</v>
      </c>
      <c r="B593" s="14" t="str">
        <f>RTVE!C592</f>
        <v>Baleares</v>
      </c>
      <c r="C593" s="14" t="str">
        <f>RTVE!B592</f>
        <v>Illes Balears</v>
      </c>
      <c r="E593" s="14">
        <f>RTVE!H592</f>
        <v>828</v>
      </c>
      <c r="H593" s="14">
        <f>RTVE!J592</f>
        <v>33</v>
      </c>
      <c r="I593" s="14">
        <f>RTVE!G592</f>
        <v>958</v>
      </c>
      <c r="J593" s="14">
        <f>RTVE!I592</f>
        <v>97</v>
      </c>
      <c r="K593" s="14" t="str">
        <f>RTVE!M592</f>
        <v/>
      </c>
      <c r="L593" s="14" t="str">
        <f>RTVE!L592</f>
        <v/>
      </c>
    </row>
    <row r="594">
      <c r="A594" s="51">
        <f>RTVE!A593</f>
        <v>43919</v>
      </c>
      <c r="B594" s="14" t="str">
        <f>RTVE!C593</f>
        <v>Madrid</v>
      </c>
      <c r="C594" s="14" t="str">
        <f>RTVE!B593</f>
        <v>Madrid, Comunidad de</v>
      </c>
      <c r="E594" s="14">
        <f>RTVE!H593</f>
        <v>12104</v>
      </c>
      <c r="H594" s="14">
        <f>RTVE!J593</f>
        <v>3082</v>
      </c>
      <c r="I594" s="14">
        <f>RTVE!G593</f>
        <v>22677</v>
      </c>
      <c r="J594" s="14">
        <f>RTVE!I593</f>
        <v>7491</v>
      </c>
      <c r="K594" s="14" t="str">
        <f>RTVE!M593</f>
        <v/>
      </c>
      <c r="L594" s="14" t="str">
        <f>RTVE!L593</f>
        <v/>
      </c>
    </row>
    <row r="595">
      <c r="A595" s="51">
        <f>RTVE!A594</f>
        <v>43919</v>
      </c>
      <c r="B595" s="14" t="str">
        <f>RTVE!C594</f>
        <v>Melilla</v>
      </c>
      <c r="C595" s="14" t="str">
        <f>RTVE!B594</f>
        <v>Melilla</v>
      </c>
      <c r="E595" s="14">
        <f>RTVE!H594</f>
        <v>47</v>
      </c>
      <c r="H595" s="14">
        <f>RTVE!J594</f>
        <v>1</v>
      </c>
      <c r="I595" s="14">
        <f>RTVE!G594</f>
        <v>48</v>
      </c>
      <c r="J595" s="14">
        <f>RTVE!I594</f>
        <v>0</v>
      </c>
      <c r="K595" s="14" t="str">
        <f>RTVE!M594</f>
        <v/>
      </c>
      <c r="L595" s="14" t="str">
        <f>RTVE!L594</f>
        <v/>
      </c>
    </row>
    <row r="596">
      <c r="A596" s="51">
        <f>RTVE!A595</f>
        <v>43919</v>
      </c>
      <c r="B596" s="14" t="str">
        <f>RTVE!C595</f>
        <v>Murcia</v>
      </c>
      <c r="C596" s="14" t="str">
        <f>RTVE!B595</f>
        <v>Murcia</v>
      </c>
      <c r="E596" s="14">
        <f>RTVE!H595</f>
        <v>855</v>
      </c>
      <c r="H596" s="14">
        <f>RTVE!J595</f>
        <v>25</v>
      </c>
      <c r="I596" s="14">
        <f>RTVE!G595</f>
        <v>897</v>
      </c>
      <c r="J596" s="14">
        <f>RTVE!I595</f>
        <v>17</v>
      </c>
      <c r="K596" s="14" t="str">
        <f>RTVE!M595</f>
        <v/>
      </c>
      <c r="L596" s="14" t="str">
        <f>RTVE!L595</f>
        <v/>
      </c>
    </row>
    <row r="597">
      <c r="A597" s="51">
        <f>RTVE!A596</f>
        <v>43919</v>
      </c>
      <c r="B597" s="14" t="str">
        <f>RTVE!C596</f>
        <v>Navarra</v>
      </c>
      <c r="C597" s="14" t="str">
        <f>RTVE!B596</f>
        <v>Navarra, Comunidad Foral de</v>
      </c>
      <c r="E597" s="14">
        <f>RTVE!H596</f>
        <v>1802</v>
      </c>
      <c r="H597" s="14">
        <f>RTVE!J596</f>
        <v>84</v>
      </c>
      <c r="I597" s="14">
        <f>RTVE!G596</f>
        <v>2011</v>
      </c>
      <c r="J597" s="14">
        <f>RTVE!I596</f>
        <v>125</v>
      </c>
      <c r="K597" s="14" t="str">
        <f>RTVE!M596</f>
        <v/>
      </c>
      <c r="L597" s="14" t="str">
        <f>RTVE!L596</f>
        <v/>
      </c>
    </row>
    <row r="598">
      <c r="A598" s="51">
        <f>RTVE!A597</f>
        <v>43919</v>
      </c>
      <c r="B598" s="14" t="str">
        <f>RTVE!C597</f>
        <v>Araba/Álava</v>
      </c>
      <c r="C598" s="14" t="str">
        <f>RTVE!B597</f>
        <v>País Vasco</v>
      </c>
      <c r="E598" s="14">
        <f>RTVE!H597</f>
        <v>1332</v>
      </c>
      <c r="H598" s="14">
        <f>RTVE!J597</f>
        <v>115</v>
      </c>
      <c r="I598" s="14">
        <f>RTVE!G597</f>
        <v>1947</v>
      </c>
      <c r="J598" s="14" t="str">
        <f>RTVE!I597</f>
        <v>1503¹</v>
      </c>
      <c r="K598" s="14" t="str">
        <f>RTVE!M597</f>
        <v/>
      </c>
      <c r="L598" s="14" t="str">
        <f>RTVE!L597</f>
        <v>¹El Gobierno Vasco no especifica el lugar de las altas, por lo que el total de casos activos es aproximado.</v>
      </c>
    </row>
    <row r="599">
      <c r="A599" s="51">
        <f>RTVE!A598</f>
        <v>43919</v>
      </c>
      <c r="B599" s="14" t="str">
        <f>RTVE!C598</f>
        <v>Bizkaia</v>
      </c>
      <c r="C599" s="14" t="str">
        <f>RTVE!B598</f>
        <v>País Vasco</v>
      </c>
      <c r="E599" s="14">
        <f>RTVE!H598</f>
        <v>2010</v>
      </c>
      <c r="H599" s="14">
        <f>RTVE!J598</f>
        <v>116</v>
      </c>
      <c r="I599" s="14">
        <f>RTVE!G598</f>
        <v>2776</v>
      </c>
      <c r="J599" s="14" t="str">
        <f>RTVE!I598</f>
        <v>1503¹</v>
      </c>
      <c r="K599" s="14" t="str">
        <f>RTVE!M598</f>
        <v/>
      </c>
      <c r="L599" s="14" t="str">
        <f>RTVE!L598</f>
        <v>¹El Gobierno Vasco no especifica el lugar de las altas, por lo que el total de casos activos es aproximado.</v>
      </c>
    </row>
    <row r="600">
      <c r="A600" s="51">
        <f>RTVE!A599</f>
        <v>43919</v>
      </c>
      <c r="B600" s="14" t="str">
        <f>RTVE!C599</f>
        <v>Gipuzkoa</v>
      </c>
      <c r="C600" s="14" t="str">
        <f>RTVE!B599</f>
        <v>País Vasco</v>
      </c>
      <c r="E600" s="14">
        <f>RTVE!H599</f>
        <v>630</v>
      </c>
      <c r="H600" s="14">
        <f>RTVE!J599</f>
        <v>34</v>
      </c>
      <c r="I600" s="14">
        <f>RTVE!G599</f>
        <v>1017</v>
      </c>
      <c r="J600" s="14" t="str">
        <f>RTVE!I599</f>
        <v>1503¹</v>
      </c>
      <c r="K600" s="14" t="str">
        <f>RTVE!M599</f>
        <v/>
      </c>
      <c r="L600" s="14" t="str">
        <f>RTVE!L599</f>
        <v>¹El Gobierno Vasco no especifica el lugar de las altas, por lo que el total de casos activos es aproximado.</v>
      </c>
    </row>
    <row r="601">
      <c r="A601" s="51">
        <f>RTVE!A600</f>
        <v>43919</v>
      </c>
      <c r="B601" s="14" t="str">
        <f>RTVE!C600</f>
        <v>La Rioja</v>
      </c>
      <c r="C601" s="14" t="str">
        <f>RTVE!B600</f>
        <v>Rioja, La</v>
      </c>
      <c r="E601" s="14">
        <f>RTVE!H600</f>
        <v>1164</v>
      </c>
      <c r="H601" s="14">
        <f>RTVE!J600</f>
        <v>68</v>
      </c>
      <c r="I601" s="14">
        <f>RTVE!G600</f>
        <v>1629</v>
      </c>
      <c r="J601" s="14">
        <f>RTVE!I600</f>
        <v>397</v>
      </c>
      <c r="K601" s="14" t="str">
        <f>RTVE!M600</f>
        <v/>
      </c>
      <c r="L601" s="14" t="str">
        <f>RTVE!L600</f>
        <v/>
      </c>
    </row>
    <row r="602">
      <c r="A602" s="51">
        <f>RTVE!A601</f>
        <v>43920</v>
      </c>
      <c r="B602" s="14" t="str">
        <f>RTVE!C601</f>
        <v>Almería</v>
      </c>
      <c r="C602" s="14" t="str">
        <f>RTVE!B601</f>
        <v>Andalucía</v>
      </c>
      <c r="E602" s="14">
        <f>RTVE!H601</f>
        <v>203</v>
      </c>
      <c r="H602" s="14">
        <f>RTVE!J601</f>
        <v>14</v>
      </c>
      <c r="I602" s="14">
        <f>RTVE!G601</f>
        <v>223</v>
      </c>
      <c r="J602" s="14">
        <f>RTVE!I601</f>
        <v>6</v>
      </c>
      <c r="K602" s="14" t="str">
        <f>RTVE!M601</f>
        <v>https://public.flourish.studio/visualisation/1451263/ 2020.03.31 02.07h</v>
      </c>
      <c r="L602" s="14" t="str">
        <f>RTVE!L601</f>
        <v/>
      </c>
    </row>
    <row r="603">
      <c r="A603" s="51">
        <f>RTVE!A602</f>
        <v>43920</v>
      </c>
      <c r="B603" s="14" t="str">
        <f>RTVE!C602</f>
        <v>Cádiz</v>
      </c>
      <c r="C603" s="14" t="str">
        <f>RTVE!B602</f>
        <v>Andalucía</v>
      </c>
      <c r="E603" s="14">
        <f>RTVE!H602</f>
        <v>484</v>
      </c>
      <c r="H603" s="14">
        <f>RTVE!J602</f>
        <v>13</v>
      </c>
      <c r="I603" s="14">
        <f>RTVE!G602</f>
        <v>507</v>
      </c>
      <c r="J603" s="14">
        <f>RTVE!I602</f>
        <v>10</v>
      </c>
      <c r="K603" s="14" t="str">
        <f>RTVE!M602</f>
        <v>https://public.flourish.studio/visualisation/1451263/ 2020.03.31 02.07h</v>
      </c>
      <c r="L603" s="14" t="str">
        <f>RTVE!L602</f>
        <v/>
      </c>
    </row>
    <row r="604">
      <c r="A604" s="51">
        <f>RTVE!A603</f>
        <v>43920</v>
      </c>
      <c r="B604" s="14" t="str">
        <f>RTVE!C603</f>
        <v>Córdoba</v>
      </c>
      <c r="C604" s="14" t="str">
        <f>RTVE!B603</f>
        <v>Andalucía</v>
      </c>
      <c r="E604" s="14">
        <f>RTVE!H603</f>
        <v>555</v>
      </c>
      <c r="H604" s="14">
        <f>RTVE!J603</f>
        <v>13</v>
      </c>
      <c r="I604" s="14">
        <f>RTVE!G603</f>
        <v>572</v>
      </c>
      <c r="J604" s="14">
        <f>RTVE!I603</f>
        <v>4</v>
      </c>
      <c r="K604" s="14" t="str">
        <f>RTVE!M603</f>
        <v>https://public.flourish.studio/visualisation/1451263/ 2020.03.31 02.07h</v>
      </c>
      <c r="L604" s="14" t="str">
        <f>RTVE!L603</f>
        <v/>
      </c>
    </row>
    <row r="605">
      <c r="A605" s="51">
        <f>RTVE!A604</f>
        <v>43920</v>
      </c>
      <c r="B605" s="14" t="str">
        <f>RTVE!C604</f>
        <v>Granada</v>
      </c>
      <c r="C605" s="14" t="str">
        <f>RTVE!B604</f>
        <v>Andalucía</v>
      </c>
      <c r="E605" s="14">
        <f>RTVE!H604</f>
        <v>882</v>
      </c>
      <c r="H605" s="14">
        <f>RTVE!J604</f>
        <v>66</v>
      </c>
      <c r="I605" s="14">
        <f>RTVE!G604</f>
        <v>963</v>
      </c>
      <c r="J605" s="14">
        <f>RTVE!I604</f>
        <v>15</v>
      </c>
      <c r="K605" s="14" t="str">
        <f>RTVE!M604</f>
        <v>https://public.flourish.studio/visualisation/1451263/ 2020.03.31 02.07h</v>
      </c>
      <c r="L605" s="14" t="str">
        <f>RTVE!L604</f>
        <v/>
      </c>
    </row>
    <row r="606">
      <c r="A606" s="51">
        <f>RTVE!A605</f>
        <v>43920</v>
      </c>
      <c r="B606" s="14" t="str">
        <f>RTVE!C605</f>
        <v>Huelva</v>
      </c>
      <c r="C606" s="14" t="str">
        <f>RTVE!B605</f>
        <v>Andalucía</v>
      </c>
      <c r="E606" s="14">
        <f>RTVE!H605</f>
        <v>162</v>
      </c>
      <c r="H606" s="14">
        <f>RTVE!J605</f>
        <v>4</v>
      </c>
      <c r="I606" s="14">
        <f>RTVE!G605</f>
        <v>168</v>
      </c>
      <c r="J606" s="14">
        <f>RTVE!I605</f>
        <v>2</v>
      </c>
      <c r="K606" s="14" t="str">
        <f>RTVE!M605</f>
        <v>https://public.flourish.studio/visualisation/1451263/ 2020.03.31 02.07h</v>
      </c>
      <c r="L606" s="14" t="str">
        <f>RTVE!L605</f>
        <v/>
      </c>
    </row>
    <row r="607">
      <c r="A607" s="51">
        <f>RTVE!A606</f>
        <v>43920</v>
      </c>
      <c r="B607" s="14" t="str">
        <f>RTVE!C606</f>
        <v>Jaén</v>
      </c>
      <c r="C607" s="14" t="str">
        <f>RTVE!B606</f>
        <v>Andalucía</v>
      </c>
      <c r="E607" s="14">
        <f>RTVE!H606</f>
        <v>559</v>
      </c>
      <c r="H607" s="14">
        <f>RTVE!J606</f>
        <v>23</v>
      </c>
      <c r="I607" s="14">
        <f>RTVE!G606</f>
        <v>599</v>
      </c>
      <c r="J607" s="14">
        <f>RTVE!I606</f>
        <v>17</v>
      </c>
      <c r="K607" s="14" t="str">
        <f>RTVE!M606</f>
        <v>https://public.flourish.studio/visualisation/1451263/ 2020.03.31 02.07h</v>
      </c>
      <c r="L607" s="14" t="str">
        <f>RTVE!L606</f>
        <v/>
      </c>
    </row>
    <row r="608">
      <c r="A608" s="51">
        <f>RTVE!A607</f>
        <v>43920</v>
      </c>
      <c r="B608" s="14" t="str">
        <f>RTVE!C607</f>
        <v>Málaga</v>
      </c>
      <c r="C608" s="14" t="str">
        <f>RTVE!B607</f>
        <v>Andalucía</v>
      </c>
      <c r="E608" s="14">
        <f>RTVE!H607</f>
        <v>1169</v>
      </c>
      <c r="H608" s="14">
        <f>RTVE!J607</f>
        <v>69</v>
      </c>
      <c r="I608" s="14">
        <f>RTVE!G607</f>
        <v>1321</v>
      </c>
      <c r="J608" s="14">
        <f>RTVE!I607</f>
        <v>83</v>
      </c>
      <c r="K608" s="14" t="str">
        <f>RTVE!M607</f>
        <v>https://public.flourish.studio/visualisation/1451263/ 2020.03.31 02.07h</v>
      </c>
      <c r="L608" s="14" t="str">
        <f>RTVE!L607</f>
        <v/>
      </c>
    </row>
    <row r="609">
      <c r="A609" s="51">
        <f>RTVE!A608</f>
        <v>43920</v>
      </c>
      <c r="B609" s="14" t="str">
        <f>RTVE!C608</f>
        <v>Sevilla</v>
      </c>
      <c r="C609" s="14" t="str">
        <f>RTVE!B608</f>
        <v>Andalucía</v>
      </c>
      <c r="E609" s="14">
        <f>RTVE!H608</f>
        <v>1000</v>
      </c>
      <c r="H609" s="14">
        <f>RTVE!J608</f>
        <v>34</v>
      </c>
      <c r="I609" s="14">
        <f>RTVE!G608</f>
        <v>1052</v>
      </c>
      <c r="J609" s="14">
        <f>RTVE!I608</f>
        <v>18</v>
      </c>
      <c r="K609" s="14" t="str">
        <f>RTVE!M608</f>
        <v>https://public.flourish.studio/visualisation/1451263/ 2020.03.31 02.07h</v>
      </c>
      <c r="L609" s="14" t="str">
        <f>RTVE!L608</f>
        <v/>
      </c>
    </row>
    <row r="610">
      <c r="A610" s="51">
        <f>RTVE!A609</f>
        <v>43920</v>
      </c>
      <c r="B610" s="14" t="str">
        <f>RTVE!C609</f>
        <v>Huesca</v>
      </c>
      <c r="C610" s="14" t="str">
        <f>RTVE!B609</f>
        <v>Aragón</v>
      </c>
      <c r="E610" s="14">
        <f>RTVE!H609</f>
        <v>185</v>
      </c>
      <c r="H610" s="14" t="str">
        <f>RTVE!J609</f>
        <v>11¹</v>
      </c>
      <c r="I610" s="14">
        <f>RTVE!G609</f>
        <v>215</v>
      </c>
      <c r="J610" s="14">
        <f>RTVE!I609</f>
        <v>19</v>
      </c>
      <c r="K610" s="14" t="str">
        <f>RTVE!M609</f>
        <v>https://public.flourish.studio/visualisation/1451263/ 2020.03.31 02.07h</v>
      </c>
      <c r="L610" s="14" t="str">
        <f>RTVE!L609</f>
        <v>¹El Gobierno de Aragón ha informado del fallecimiento de otras dos personas cuyo origen es desconocido, por lo que el total en la comunidad asciende a 106.</v>
      </c>
    </row>
    <row r="611">
      <c r="A611" s="51">
        <f>RTVE!A610</f>
        <v>43920</v>
      </c>
      <c r="B611" s="14" t="str">
        <f>RTVE!C610</f>
        <v>Teruel</v>
      </c>
      <c r="C611" s="14" t="str">
        <f>RTVE!B610</f>
        <v>Aragón</v>
      </c>
      <c r="E611" s="14">
        <f>RTVE!H610</f>
        <v>196</v>
      </c>
      <c r="H611" s="14" t="str">
        <f>RTVE!J610</f>
        <v>12¹</v>
      </c>
      <c r="I611" s="14">
        <f>RTVE!G610</f>
        <v>222</v>
      </c>
      <c r="J611" s="14">
        <f>RTVE!I610</f>
        <v>14</v>
      </c>
      <c r="K611" s="14" t="str">
        <f>RTVE!M610</f>
        <v>https://public.flourish.studio/visualisation/1451263/ 2020.03.31 02.07h</v>
      </c>
      <c r="L611" s="14" t="str">
        <f>RTVE!L610</f>
        <v>¹El Gobierno de Aragón ha informado del fallecimiento de otras dos personas cuyo origen es desconocido, por lo que el total en la comunidad asciende a 106.</v>
      </c>
    </row>
    <row r="612">
      <c r="A612" s="51">
        <f>RTVE!A611</f>
        <v>43920</v>
      </c>
      <c r="B612" s="14" t="str">
        <f>RTVE!C611</f>
        <v>Zaragoza</v>
      </c>
      <c r="C612" s="14" t="str">
        <f>RTVE!B611</f>
        <v>Aragón</v>
      </c>
      <c r="E612" s="14">
        <f>RTVE!H611</f>
        <v>1419</v>
      </c>
      <c r="H612" s="14" t="str">
        <f>RTVE!J611</f>
        <v>81¹</v>
      </c>
      <c r="I612" s="14">
        <f>RTVE!G611</f>
        <v>1641</v>
      </c>
      <c r="J612" s="14">
        <f>RTVE!I611</f>
        <v>141</v>
      </c>
      <c r="K612" s="14" t="str">
        <f>RTVE!M611</f>
        <v>https://public.flourish.studio/visualisation/1451263/ 2020.03.31 02.07h</v>
      </c>
      <c r="L612" s="14" t="str">
        <f>RTVE!L611</f>
        <v>¹El Gobierno de Aragón ha informado del fallecimiento de otras dos personas cuyo origen es desconocido, por lo que el total en la comunidad asciende a 106.</v>
      </c>
    </row>
    <row r="613">
      <c r="A613" s="51">
        <f>RTVE!A612</f>
        <v>43920</v>
      </c>
      <c r="B613" s="14" t="str">
        <f>RTVE!C612</f>
        <v>Asturias</v>
      </c>
      <c r="C613" s="14" t="str">
        <f>RTVE!B612</f>
        <v>Asturias, Principado de</v>
      </c>
      <c r="E613" s="14">
        <f>RTVE!H612</f>
        <v>1091</v>
      </c>
      <c r="H613" s="14">
        <f>RTVE!J612</f>
        <v>55</v>
      </c>
      <c r="I613" s="14">
        <f>RTVE!G612</f>
        <v>1236</v>
      </c>
      <c r="J613" s="14">
        <f>RTVE!I612</f>
        <v>90</v>
      </c>
      <c r="K613" s="14" t="str">
        <f>RTVE!M612</f>
        <v>https://public.flourish.studio/visualisation/1451263/ 2020.03.31 02.07h</v>
      </c>
      <c r="L613" s="14" t="str">
        <f>RTVE!L612</f>
        <v/>
      </c>
    </row>
    <row r="614">
      <c r="A614" s="51">
        <f>RTVE!A613</f>
        <v>43920</v>
      </c>
      <c r="B614" s="14" t="str">
        <f>RTVE!C613</f>
        <v>Canarias</v>
      </c>
      <c r="C614" s="14" t="str">
        <f>RTVE!B613</f>
        <v>Canarias</v>
      </c>
      <c r="E614" s="14" t="str">
        <f>RTVE!H613</f>
        <v>1056¹</v>
      </c>
      <c r="H614" s="14" t="str">
        <f>RTVE!J613</f>
        <v>36¹</v>
      </c>
      <c r="I614" s="14">
        <f>RTVE!G613</f>
        <v>3</v>
      </c>
      <c r="J614" s="14" t="str">
        <f>RTVE!I613</f>
        <v>30¹</v>
      </c>
      <c r="K614" s="14" t="str">
        <f>RTVE!M613</f>
        <v>https://public.flourish.studio/visualisation/1451263/ 2020.03.31 02.07h</v>
      </c>
      <c r="L614" s="14" t="str">
        <f>RTVE!L613</f>
        <v>¹Canarias no especifica el lugar de las altas, lo que impide calcular los casos activos por isla. Se muestra el dato acumulado de la comunidad autónoma.</v>
      </c>
    </row>
    <row r="615">
      <c r="A615" s="51">
        <f>RTVE!A614</f>
        <v>43920</v>
      </c>
      <c r="B615" s="14" t="str">
        <f>RTVE!C614</f>
        <v>El Hierro</v>
      </c>
      <c r="C615" s="14" t="str">
        <f>RTVE!B614</f>
        <v>Canarias</v>
      </c>
      <c r="E615" s="14">
        <f>RTVE!H614</f>
        <v>3</v>
      </c>
      <c r="H615" s="14">
        <f>RTVE!J614</f>
        <v>0</v>
      </c>
      <c r="I615" s="14">
        <f>RTVE!G614</f>
        <v>1262</v>
      </c>
      <c r="J615" s="14" t="str">
        <f>RTVE!I614</f>
        <v>32¹</v>
      </c>
      <c r="K615" s="14" t="str">
        <f>RTVE!M614</f>
        <v>https://public.flourish.studio/visualisation/1451263/ 2020.03.31 02.07h</v>
      </c>
      <c r="L615" s="14" t="str">
        <f>RTVE!L614</f>
        <v>¹Canarias no especifica el lugar de las altas, lo que impide calcular los casos activos por isla. Se muestra el dato acumulado de la comunidad autónoma.</v>
      </c>
    </row>
    <row r="616">
      <c r="A616" s="51">
        <f>RTVE!A615</f>
        <v>43920</v>
      </c>
      <c r="B616" s="14" t="str">
        <f>RTVE!C615</f>
        <v>Fuerteventura</v>
      </c>
      <c r="C616" s="14" t="str">
        <f>RTVE!B615</f>
        <v>Canarias</v>
      </c>
      <c r="E616" s="14">
        <f>RTVE!H615</f>
        <v>31</v>
      </c>
      <c r="H616" s="14">
        <f>RTVE!J615</f>
        <v>0</v>
      </c>
      <c r="I616" s="14">
        <f>RTVE!G615</f>
        <v>1262</v>
      </c>
      <c r="J616" s="14" t="str">
        <f>RTVE!I615</f>
        <v>32¹</v>
      </c>
      <c r="K616" s="14" t="str">
        <f>RTVE!M615</f>
        <v>https://public.flourish.studio/visualisation/1451263/ 2020.03.31 02.07h</v>
      </c>
      <c r="L616" s="14" t="str">
        <f>RTVE!L615</f>
        <v>¹Canarias no especifica el lugar de las altas, lo que impide calcular los casos activos por isla. Se muestra el dato acumulado de la comunidad autónoma.</v>
      </c>
    </row>
    <row r="617">
      <c r="A617" s="51">
        <f>RTVE!A616</f>
        <v>43920</v>
      </c>
      <c r="B617" s="14" t="str">
        <f>RTVE!C616</f>
        <v>Gran Canaria</v>
      </c>
      <c r="C617" s="14" t="str">
        <f>RTVE!B616</f>
        <v>Canarias</v>
      </c>
      <c r="E617" s="14">
        <f>RTVE!H616</f>
        <v>320</v>
      </c>
      <c r="H617" s="14">
        <f>RTVE!J616</f>
        <v>11</v>
      </c>
      <c r="I617" s="14">
        <f>RTVE!G616</f>
        <v>1262</v>
      </c>
      <c r="J617" s="14" t="str">
        <f>RTVE!I616</f>
        <v>32¹</v>
      </c>
      <c r="K617" s="14" t="str">
        <f>RTVE!M616</f>
        <v>https://public.flourish.studio/visualisation/1451263/ 2020.03.31 02.07h</v>
      </c>
      <c r="L617" s="14" t="str">
        <f>RTVE!L616</f>
        <v>¹Canarias no especifica el lugar de las altas, lo que impide calcular los casos activos por isla. Se muestra el dato acumulado de la comunidad autónoma.</v>
      </c>
    </row>
    <row r="618">
      <c r="A618" s="51">
        <f>RTVE!A617</f>
        <v>43920</v>
      </c>
      <c r="B618" s="14" t="str">
        <f>RTVE!C617</f>
        <v>La Gomera</v>
      </c>
      <c r="C618" s="14" t="str">
        <f>RTVE!B617</f>
        <v>Canarias</v>
      </c>
      <c r="E618" s="14">
        <f>RTVE!H617</f>
        <v>7</v>
      </c>
      <c r="H618" s="14">
        <f>RTVE!J617</f>
        <v>0</v>
      </c>
      <c r="I618" s="14">
        <f>RTVE!G617</f>
        <v>1262</v>
      </c>
      <c r="J618" s="14" t="str">
        <f>RTVE!I617</f>
        <v>32¹</v>
      </c>
      <c r="K618" s="14" t="str">
        <f>RTVE!M617</f>
        <v>https://public.flourish.studio/visualisation/1451263/ 2020.03.31 02.07h</v>
      </c>
      <c r="L618" s="14" t="str">
        <f>RTVE!L617</f>
        <v>¹Canarias no especifica el lugar de las altas, lo que impide calcular los casos activos por isla. Se muestra el dato acumulado de la comunidad autónoma.</v>
      </c>
    </row>
    <row r="619">
      <c r="A619" s="51">
        <f>RTVE!A618</f>
        <v>43920</v>
      </c>
      <c r="B619" s="14" t="str">
        <f>RTVE!C618</f>
        <v>La Palma</v>
      </c>
      <c r="C619" s="14" t="str">
        <f>RTVE!B618</f>
        <v>Canarias</v>
      </c>
      <c r="E619" s="14">
        <f>RTVE!H618</f>
        <v>47</v>
      </c>
      <c r="H619" s="14">
        <f>RTVE!J618</f>
        <v>2</v>
      </c>
      <c r="I619" s="14">
        <f>RTVE!G618</f>
        <v>1262</v>
      </c>
      <c r="J619" s="14" t="str">
        <f>RTVE!I618</f>
        <v>32¹</v>
      </c>
      <c r="K619" s="14" t="str">
        <f>RTVE!M618</f>
        <v>https://public.flourish.studio/visualisation/1451263/ 2020.03.31 02.07h</v>
      </c>
      <c r="L619" s="14" t="str">
        <f>RTVE!L618</f>
        <v>¹Canarias no especifica el lugar de las altas, lo que impide calcular los casos activos por isla. Se muestra el dato acumulado de la comunidad autónoma.</v>
      </c>
    </row>
    <row r="620">
      <c r="A620" s="51">
        <f>RTVE!A619</f>
        <v>43920</v>
      </c>
      <c r="B620" s="14" t="str">
        <f>RTVE!C619</f>
        <v>Lanzarote</v>
      </c>
      <c r="C620" s="14" t="str">
        <f>RTVE!B619</f>
        <v>Canarias</v>
      </c>
      <c r="E620" s="14">
        <f>RTVE!H619</f>
        <v>42</v>
      </c>
      <c r="H620" s="14">
        <f>RTVE!J619</f>
        <v>3</v>
      </c>
      <c r="I620" s="14">
        <f>RTVE!G619</f>
        <v>1262</v>
      </c>
      <c r="J620" s="14" t="str">
        <f>RTVE!I619</f>
        <v>32¹</v>
      </c>
      <c r="K620" s="14" t="str">
        <f>RTVE!M619</f>
        <v>https://public.flourish.studio/visualisation/1451263/ 2020.03.31 02.07h</v>
      </c>
      <c r="L620" s="14" t="str">
        <f>RTVE!L619</f>
        <v>¹Canarias no especifica el lugar de las altas, lo que impide calcular los casos activos por isla. Se muestra el dato acumulado de la comunidad autónoma.</v>
      </c>
    </row>
    <row r="621">
      <c r="A621" s="51">
        <f>RTVE!A620</f>
        <v>43920</v>
      </c>
      <c r="B621" s="14" t="str">
        <f>RTVE!C620</f>
        <v>Tenerife</v>
      </c>
      <c r="C621" s="14" t="str">
        <f>RTVE!B620</f>
        <v>Canarias</v>
      </c>
      <c r="E621" s="14">
        <f>RTVE!H620</f>
        <v>682</v>
      </c>
      <c r="H621" s="14">
        <f>RTVE!J620</f>
        <v>24</v>
      </c>
      <c r="I621" s="14">
        <f>RTVE!G620</f>
        <v>1262</v>
      </c>
      <c r="J621" s="14" t="str">
        <f>RTVE!I620</f>
        <v>32¹</v>
      </c>
      <c r="K621" s="14" t="str">
        <f>RTVE!M620</f>
        <v>https://public.flourish.studio/visualisation/1451263/ 2020.03.31 02.07h</v>
      </c>
      <c r="L621" s="14" t="str">
        <f>RTVE!L620</f>
        <v>¹Canarias no especifica el lugar de las altas, lo que impide calcular los casos activos por isla. Se muestra el dato acumulado de la comunidad autónoma.</v>
      </c>
    </row>
    <row r="622">
      <c r="A622" s="51">
        <f>RTVE!A621</f>
        <v>43920</v>
      </c>
      <c r="B622" s="14" t="str">
        <f>RTVE!C621</f>
        <v>Cantabria</v>
      </c>
      <c r="C622" s="14" t="str">
        <f>RTVE!B621</f>
        <v>Cantabria</v>
      </c>
      <c r="E622" s="14">
        <f>RTVE!H621</f>
        <v>1049</v>
      </c>
      <c r="H622" s="14">
        <f>RTVE!J621</f>
        <v>27</v>
      </c>
      <c r="I622" s="14">
        <f>RTVE!G621</f>
        <v>1100</v>
      </c>
      <c r="J622" s="14">
        <f>RTVE!I621</f>
        <v>24</v>
      </c>
      <c r="K622" s="14" t="str">
        <f>RTVE!M621</f>
        <v>https://public.flourish.studio/visualisation/1451263/ 2020.03.31 02.07h</v>
      </c>
      <c r="L622" s="14" t="str">
        <f>RTVE!L621</f>
        <v/>
      </c>
    </row>
    <row r="623">
      <c r="A623" s="51">
        <f>RTVE!A622</f>
        <v>43920</v>
      </c>
      <c r="B623" s="14" t="str">
        <f>RTVE!C622</f>
        <v>Albacete</v>
      </c>
      <c r="C623" s="14" t="str">
        <f>RTVE!B622</f>
        <v>Castilla - La Mancha</v>
      </c>
      <c r="E623" s="14">
        <f>RTVE!H622</f>
        <v>1339</v>
      </c>
      <c r="H623" s="14">
        <f>RTVE!J622</f>
        <v>133</v>
      </c>
      <c r="I623" s="14">
        <f>RTVE!G622</f>
        <v>1537</v>
      </c>
      <c r="J623" s="14" t="str">
        <f>RTVE!I622</f>
        <v>252¹</v>
      </c>
      <c r="K623" s="14" t="str">
        <f>RTVE!M622</f>
        <v>https://public.flourish.studio/visualisation/1451263/ 2020.03.31 02.07h</v>
      </c>
      <c r="L623" s="14" t="str">
        <f>RTVE!L622</f>
        <v>¹La Junta no especifica el lugar de las altas, por lo que el total de casos activos es aproximado.</v>
      </c>
    </row>
    <row r="624">
      <c r="A624" s="51">
        <f>RTVE!A623</f>
        <v>43920</v>
      </c>
      <c r="B624" s="14" t="str">
        <f>RTVE!C623</f>
        <v>Ciudad Real</v>
      </c>
      <c r="C624" s="14" t="str">
        <f>RTVE!B623</f>
        <v>Castilla - La Mancha</v>
      </c>
      <c r="E624" s="14">
        <f>RTVE!H623</f>
        <v>1772</v>
      </c>
      <c r="H624" s="14">
        <f>RTVE!J623</f>
        <v>179</v>
      </c>
      <c r="I624" s="14">
        <f>RTVE!G623</f>
        <v>2041</v>
      </c>
      <c r="J624" s="14" t="str">
        <f>RTVE!I623</f>
        <v>252¹</v>
      </c>
      <c r="K624" s="14" t="str">
        <f>RTVE!M623</f>
        <v>https://public.flourish.studio/visualisation/1451263/ 2020.03.31 02.07h</v>
      </c>
      <c r="L624" s="14" t="str">
        <f>RTVE!L623</f>
        <v>¹La Junta no especifica el lugar de las altas, por lo que el total de casos activos es aproximado.</v>
      </c>
    </row>
    <row r="625">
      <c r="A625" s="51">
        <f>RTVE!A624</f>
        <v>43920</v>
      </c>
      <c r="B625" s="14" t="str">
        <f>RTVE!C624</f>
        <v>Cuenca</v>
      </c>
      <c r="C625" s="14" t="str">
        <f>RTVE!B624</f>
        <v>Castilla - La Mancha</v>
      </c>
      <c r="E625" s="14">
        <f>RTVE!H624</f>
        <v>187</v>
      </c>
      <c r="H625" s="14">
        <f>RTVE!J624</f>
        <v>62</v>
      </c>
      <c r="I625" s="14">
        <f>RTVE!G624</f>
        <v>268</v>
      </c>
      <c r="J625" s="14" t="str">
        <f>RTVE!I624</f>
        <v>252¹</v>
      </c>
      <c r="K625" s="14" t="str">
        <f>RTVE!M624</f>
        <v>https://public.flourish.studio/visualisation/1451263/ 2020.03.31 02.07h</v>
      </c>
      <c r="L625" s="14" t="str">
        <f>RTVE!L624</f>
        <v>¹La Junta no especifica el lugar de las altas, por lo que el total de casos activos es aproximado.</v>
      </c>
    </row>
    <row r="626">
      <c r="A626" s="51">
        <f>RTVE!A625</f>
        <v>43920</v>
      </c>
      <c r="B626" s="14" t="str">
        <f>RTVE!C625</f>
        <v>Guadalajara</v>
      </c>
      <c r="C626" s="14" t="str">
        <f>RTVE!B625</f>
        <v>Castilla - La Mancha</v>
      </c>
      <c r="E626" s="14">
        <f>RTVE!H625</f>
        <v>479</v>
      </c>
      <c r="H626" s="14">
        <f>RTVE!J625</f>
        <v>93</v>
      </c>
      <c r="I626" s="14">
        <f>RTVE!G625</f>
        <v>586</v>
      </c>
      <c r="J626" s="14" t="str">
        <f>RTVE!I625</f>
        <v>252¹</v>
      </c>
      <c r="K626" s="14" t="str">
        <f>RTVE!M625</f>
        <v>https://public.flourish.studio/visualisation/1451263/ 2020.03.31 02.07h</v>
      </c>
      <c r="L626" s="14" t="str">
        <f>RTVE!L625</f>
        <v>¹La Junta no especifica el lugar de las altas, por lo que el total de casos activos es aproximado.</v>
      </c>
    </row>
    <row r="627">
      <c r="A627" s="51">
        <f>RTVE!A626</f>
        <v>43920</v>
      </c>
      <c r="B627" s="14" t="str">
        <f>RTVE!C626</f>
        <v>Toledo</v>
      </c>
      <c r="C627" s="14" t="str">
        <f>RTVE!B626</f>
        <v>Castilla - La Mancha</v>
      </c>
      <c r="E627" s="14">
        <f>RTVE!H626</f>
        <v>1207</v>
      </c>
      <c r="H627" s="14">
        <f>RTVE!J626</f>
        <v>155</v>
      </c>
      <c r="I627" s="14">
        <f>RTVE!G626</f>
        <v>1426</v>
      </c>
      <c r="J627" s="14" t="str">
        <f>RTVE!I626</f>
        <v>252¹</v>
      </c>
      <c r="K627" s="14" t="str">
        <f>RTVE!M626</f>
        <v>https://public.flourish.studio/visualisation/1451263/ 2020.03.31 02.07h</v>
      </c>
      <c r="L627" s="14" t="str">
        <f>RTVE!L626</f>
        <v>¹La Junta no especifica el lugar de las altas, por lo que el total de casos activos es aproximado.</v>
      </c>
    </row>
    <row r="628">
      <c r="A628" s="51">
        <f>RTVE!A627</f>
        <v>43920</v>
      </c>
      <c r="B628" s="14" t="str">
        <f>RTVE!C627</f>
        <v>Ávila</v>
      </c>
      <c r="C628" s="14" t="str">
        <f>RTVE!B627</f>
        <v>Castilla y León</v>
      </c>
      <c r="E628" s="14">
        <f>RTVE!H627</f>
        <v>309</v>
      </c>
      <c r="H628" s="14">
        <f>RTVE!J627</f>
        <v>46</v>
      </c>
      <c r="I628" s="14">
        <f>RTVE!G627</f>
        <v>446</v>
      </c>
      <c r="J628" s="14">
        <f>RTVE!I627</f>
        <v>91</v>
      </c>
      <c r="K628" s="14" t="str">
        <f>RTVE!M627</f>
        <v>https://public.flourish.studio/visualisation/1451263/ 2020.03.31 02.07h</v>
      </c>
      <c r="L628" s="14" t="str">
        <f>RTVE!L627</f>
        <v/>
      </c>
    </row>
    <row r="629">
      <c r="A629" s="51">
        <f>RTVE!A628</f>
        <v>43920</v>
      </c>
      <c r="B629" s="14" t="str">
        <f>RTVE!C628</f>
        <v>Burgos</v>
      </c>
      <c r="C629" s="14" t="str">
        <f>RTVE!B628</f>
        <v>Castilla y León</v>
      </c>
      <c r="E629" s="14">
        <f>RTVE!H628</f>
        <v>512</v>
      </c>
      <c r="H629" s="14">
        <f>RTVE!J628</f>
        <v>61</v>
      </c>
      <c r="I629" s="14">
        <f>RTVE!G628</f>
        <v>749</v>
      </c>
      <c r="J629" s="14">
        <f>RTVE!I628</f>
        <v>176</v>
      </c>
      <c r="K629" s="14" t="str">
        <f>RTVE!M628</f>
        <v>https://public.flourish.studio/visualisation/1451263/ 2020.03.31 02.07h</v>
      </c>
      <c r="L629" s="14" t="str">
        <f>RTVE!L628</f>
        <v/>
      </c>
    </row>
    <row r="630">
      <c r="A630" s="51">
        <f>RTVE!A629</f>
        <v>43920</v>
      </c>
      <c r="B630" s="14" t="str">
        <f>RTVE!C629</f>
        <v>León</v>
      </c>
      <c r="C630" s="14" t="str">
        <f>RTVE!B629</f>
        <v>Castilla y León</v>
      </c>
      <c r="E630" s="14">
        <f>RTVE!H629</f>
        <v>690</v>
      </c>
      <c r="H630" s="14">
        <f>RTVE!J629</f>
        <v>89</v>
      </c>
      <c r="I630" s="14">
        <f>RTVE!G629</f>
        <v>918</v>
      </c>
      <c r="J630" s="14">
        <f>RTVE!I629</f>
        <v>139</v>
      </c>
      <c r="K630" s="14" t="str">
        <f>RTVE!M629</f>
        <v>https://public.flourish.studio/visualisation/1451263/ 2020.03.31 02.07h</v>
      </c>
      <c r="L630" s="14" t="str">
        <f>RTVE!L629</f>
        <v/>
      </c>
    </row>
    <row r="631">
      <c r="A631" s="51">
        <f>RTVE!A630</f>
        <v>43920</v>
      </c>
      <c r="B631" s="14" t="str">
        <f>RTVE!C630</f>
        <v>Palencia</v>
      </c>
      <c r="C631" s="14" t="str">
        <f>RTVE!B630</f>
        <v>Castilla y León</v>
      </c>
      <c r="E631" s="14">
        <f>RTVE!H630</f>
        <v>242</v>
      </c>
      <c r="H631" s="14">
        <f>RTVE!J630</f>
        <v>18</v>
      </c>
      <c r="I631" s="14">
        <f>RTVE!G630</f>
        <v>293</v>
      </c>
      <c r="J631" s="14">
        <f>RTVE!I630</f>
        <v>33</v>
      </c>
      <c r="K631" s="14" t="str">
        <f>RTVE!M630</f>
        <v>https://public.flourish.studio/visualisation/1451263/ 2020.03.31 02.07h</v>
      </c>
      <c r="L631" s="14" t="str">
        <f>RTVE!L630</f>
        <v/>
      </c>
    </row>
    <row r="632">
      <c r="A632" s="51">
        <f>RTVE!A631</f>
        <v>43920</v>
      </c>
      <c r="B632" s="14" t="str">
        <f>RTVE!C631</f>
        <v>Salamanca</v>
      </c>
      <c r="C632" s="14" t="str">
        <f>RTVE!B631</f>
        <v>Castilla y León</v>
      </c>
      <c r="E632" s="14">
        <f>RTVE!H631</f>
        <v>787</v>
      </c>
      <c r="H632" s="14">
        <f>RTVE!J631</f>
        <v>110</v>
      </c>
      <c r="I632" s="14">
        <f>RTVE!G631</f>
        <v>1078</v>
      </c>
      <c r="J632" s="14">
        <f>RTVE!I631</f>
        <v>181</v>
      </c>
      <c r="K632" s="14" t="str">
        <f>RTVE!M631</f>
        <v>https://public.flourish.studio/visualisation/1451263/ 2020.03.31 02.07h</v>
      </c>
      <c r="L632" s="14" t="str">
        <f>RTVE!L631</f>
        <v/>
      </c>
    </row>
    <row r="633">
      <c r="A633" s="51">
        <f>RTVE!A632</f>
        <v>43920</v>
      </c>
      <c r="B633" s="14" t="str">
        <f>RTVE!C632</f>
        <v>Segovia</v>
      </c>
      <c r="C633" s="14" t="str">
        <f>RTVE!B632</f>
        <v>Castilla y León</v>
      </c>
      <c r="E633" s="14">
        <f>RTVE!H632</f>
        <v>404</v>
      </c>
      <c r="H633" s="14">
        <f>RTVE!J632</f>
        <v>69</v>
      </c>
      <c r="I633" s="14">
        <f>RTVE!G632</f>
        <v>629</v>
      </c>
      <c r="J633" s="14">
        <f>RTVE!I632</f>
        <v>156</v>
      </c>
      <c r="K633" s="14" t="str">
        <f>RTVE!M632</f>
        <v>https://public.flourish.studio/visualisation/1451263/ 2020.03.31 02.07h</v>
      </c>
      <c r="L633" s="14" t="str">
        <f>RTVE!L632</f>
        <v/>
      </c>
    </row>
    <row r="634">
      <c r="A634" s="51">
        <f>RTVE!A633</f>
        <v>43920</v>
      </c>
      <c r="B634" s="14" t="str">
        <f>RTVE!C633</f>
        <v>Soria</v>
      </c>
      <c r="C634" s="14" t="str">
        <f>RTVE!B633</f>
        <v>Castilla y León</v>
      </c>
      <c r="E634" s="14">
        <f>RTVE!H633</f>
        <v>442</v>
      </c>
      <c r="H634" s="14">
        <f>RTVE!J633</f>
        <v>37</v>
      </c>
      <c r="I634" s="14">
        <f>RTVE!G633</f>
        <v>550</v>
      </c>
      <c r="J634" s="14">
        <f>RTVE!I633</f>
        <v>71</v>
      </c>
      <c r="K634" s="14" t="str">
        <f>RTVE!M633</f>
        <v>https://public.flourish.studio/visualisation/1451263/ 2020.03.31 02.07h</v>
      </c>
      <c r="L634" s="14" t="str">
        <f>RTVE!L633</f>
        <v/>
      </c>
    </row>
    <row r="635">
      <c r="A635" s="51">
        <f>RTVE!A634</f>
        <v>43920</v>
      </c>
      <c r="B635" s="14" t="str">
        <f>RTVE!C634</f>
        <v>Valladolid</v>
      </c>
      <c r="C635" s="14" t="str">
        <f>RTVE!B634</f>
        <v>Castilla y León</v>
      </c>
      <c r="E635" s="14">
        <f>RTVE!H634</f>
        <v>718</v>
      </c>
      <c r="H635" s="14">
        <f>RTVE!J634</f>
        <v>66</v>
      </c>
      <c r="I635" s="14">
        <f>RTVE!G634</f>
        <v>929</v>
      </c>
      <c r="J635" s="14">
        <f>RTVE!I634</f>
        <v>145</v>
      </c>
      <c r="K635" s="14" t="str">
        <f>RTVE!M634</f>
        <v>https://public.flourish.studio/visualisation/1451263/ 2020.03.31 02.07h</v>
      </c>
      <c r="L635" s="14" t="str">
        <f>RTVE!L634</f>
        <v/>
      </c>
    </row>
    <row r="636">
      <c r="A636" s="51">
        <f>RTVE!A635</f>
        <v>43920</v>
      </c>
      <c r="B636" s="14" t="str">
        <f>RTVE!C635</f>
        <v>Zamora</v>
      </c>
      <c r="C636" s="14" t="str">
        <f>RTVE!B635</f>
        <v>Castilla y León</v>
      </c>
      <c r="E636" s="14">
        <f>RTVE!H635</f>
        <v>153</v>
      </c>
      <c r="H636" s="14">
        <f>RTVE!J635</f>
        <v>20</v>
      </c>
      <c r="I636" s="14">
        <f>RTVE!G635</f>
        <v>209</v>
      </c>
      <c r="J636" s="14">
        <f>RTVE!I635</f>
        <v>36</v>
      </c>
      <c r="K636" s="14" t="str">
        <f>RTVE!M635</f>
        <v>https://public.flourish.studio/visualisation/1451263/ 2020.03.31 02.07h</v>
      </c>
      <c r="L636" s="14" t="str">
        <f>RTVE!L635</f>
        <v/>
      </c>
    </row>
    <row r="637">
      <c r="A637" s="51">
        <f>RTVE!A636</f>
        <v>43920</v>
      </c>
      <c r="B637" s="14" t="str">
        <f>RTVE!C636</f>
        <v>Cataluña</v>
      </c>
      <c r="C637" s="14" t="str">
        <f>RTVE!B636</f>
        <v>Cataluña</v>
      </c>
      <c r="E637" s="14">
        <f>RTVE!H636</f>
        <v>12135</v>
      </c>
      <c r="H637" s="14">
        <f>RTVE!J636</f>
        <v>1672</v>
      </c>
      <c r="I637" s="14">
        <f>RTVE!G636</f>
        <v>18773</v>
      </c>
      <c r="J637" s="14">
        <f>RTVE!I636</f>
        <v>4966</v>
      </c>
      <c r="K637" s="14" t="str">
        <f>RTVE!M636</f>
        <v>https://public.flourish.studio/visualisation/1451263/ 2020.03.31 02.07h</v>
      </c>
      <c r="L637" s="14" t="str">
        <f>RTVE!L636</f>
        <v/>
      </c>
    </row>
    <row r="638">
      <c r="A638" s="51">
        <f>RTVE!A637</f>
        <v>43920</v>
      </c>
      <c r="B638" s="14" t="str">
        <f>RTVE!C637</f>
        <v>Ceuta</v>
      </c>
      <c r="C638" s="14" t="str">
        <f>RTVE!B637</f>
        <v>Ceuta</v>
      </c>
      <c r="E638" s="14">
        <f>RTVE!H637</f>
        <v>28</v>
      </c>
      <c r="H638" s="14">
        <f>RTVE!J637</f>
        <v>1</v>
      </c>
      <c r="I638" s="14">
        <f>RTVE!G637</f>
        <v>29</v>
      </c>
      <c r="J638" s="14">
        <f>RTVE!I637</f>
        <v>0</v>
      </c>
      <c r="K638" s="14" t="str">
        <f>RTVE!M637</f>
        <v>https://public.flourish.studio/visualisation/1451263/ 2020.03.31 02.07h</v>
      </c>
      <c r="L638" s="14" t="str">
        <f>RTVE!L637</f>
        <v/>
      </c>
    </row>
    <row r="639">
      <c r="A639" s="51">
        <f>RTVE!A638</f>
        <v>43920</v>
      </c>
      <c r="B639" s="14" t="str">
        <f>RTVE!C638</f>
        <v>Alicante/Alacant</v>
      </c>
      <c r="C639" s="14" t="str">
        <f>RTVE!B638</f>
        <v>Comunitat Valenciana</v>
      </c>
      <c r="E639" s="14">
        <f>RTVE!H638</f>
        <v>1658</v>
      </c>
      <c r="H639" s="14">
        <f>RTVE!J638</f>
        <v>135</v>
      </c>
      <c r="I639" s="14">
        <f>RTVE!G638</f>
        <v>1839</v>
      </c>
      <c r="J639" s="14">
        <f>RTVE!I638</f>
        <v>46</v>
      </c>
      <c r="K639" s="14" t="str">
        <f>RTVE!M638</f>
        <v>https://public.flourish.studio/visualisation/1451263/ 2020.03.31 02.07h</v>
      </c>
      <c r="L639" s="14" t="str">
        <f>RTVE!L638</f>
        <v>Hay 2 casos más que no son residencia en la Comunitat Valenciana.</v>
      </c>
    </row>
    <row r="640">
      <c r="A640" s="51">
        <f>RTVE!A639</f>
        <v>43920</v>
      </c>
      <c r="B640" s="14" t="str">
        <f>RTVE!C639</f>
        <v>Castellón/Castelló</v>
      </c>
      <c r="C640" s="14" t="str">
        <f>RTVE!B639</f>
        <v>Comunitat Valenciana</v>
      </c>
      <c r="E640" s="14">
        <f>RTVE!H639</f>
        <v>545</v>
      </c>
      <c r="H640" s="14">
        <f>RTVE!J639</f>
        <v>32</v>
      </c>
      <c r="I640" s="14">
        <f>RTVE!G639</f>
        <v>586</v>
      </c>
      <c r="J640" s="14">
        <f>RTVE!I639</f>
        <v>9</v>
      </c>
      <c r="K640" s="14" t="str">
        <f>RTVE!M639</f>
        <v>https://public.flourish.studio/visualisation/1451263/ 2020.03.31 02.07h</v>
      </c>
      <c r="L640" s="14" t="str">
        <f>RTVE!L639</f>
        <v>Hay 2 casos más que no son residencia en la Comunitat Valenciana.</v>
      </c>
    </row>
    <row r="641">
      <c r="A641" s="51">
        <f>RTVE!A640</f>
        <v>43920</v>
      </c>
      <c r="B641" s="14" t="str">
        <f>RTVE!C640</f>
        <v>Valencia/València</v>
      </c>
      <c r="C641" s="14" t="str">
        <f>RTVE!B640</f>
        <v>Comunitat Valenciana</v>
      </c>
      <c r="E641" s="14">
        <f>RTVE!H640</f>
        <v>2412</v>
      </c>
      <c r="H641" s="14">
        <f>RTVE!J640</f>
        <v>143</v>
      </c>
      <c r="I641" s="14">
        <f>RTVE!G640</f>
        <v>2685</v>
      </c>
      <c r="J641" s="14">
        <f>RTVE!I640</f>
        <v>130</v>
      </c>
      <c r="K641" s="14" t="str">
        <f>RTVE!M640</f>
        <v>https://public.flourish.studio/visualisation/1451263/ 2020.03.31 02.07h</v>
      </c>
      <c r="L641" s="14" t="str">
        <f>RTVE!L640</f>
        <v>Hay 2 casos más que no son residencia en la Comunitat Valenciana.</v>
      </c>
    </row>
    <row r="642">
      <c r="A642" s="51">
        <f>RTVE!A641</f>
        <v>43920</v>
      </c>
      <c r="B642" s="14" t="str">
        <f>RTVE!C641</f>
        <v>Badajoz</v>
      </c>
      <c r="C642" s="14" t="str">
        <f>RTVE!B641</f>
        <v>Extremadura</v>
      </c>
      <c r="E642" s="14">
        <f>RTVE!H641</f>
        <v>449</v>
      </c>
      <c r="H642" s="14">
        <f>RTVE!J641</f>
        <v>17</v>
      </c>
      <c r="I642" s="14">
        <f>RTVE!G641</f>
        <v>515</v>
      </c>
      <c r="J642" s="14">
        <f>RTVE!I641</f>
        <v>49</v>
      </c>
      <c r="K642" s="14" t="str">
        <f>RTVE!M641</f>
        <v>https://public.flourish.studio/visualisation/1451263/ 2020.03.31 02.07h</v>
      </c>
      <c r="L642" s="14" t="str">
        <f>RTVE!L641</f>
        <v/>
      </c>
    </row>
    <row r="643">
      <c r="A643" s="51">
        <f>RTVE!A642</f>
        <v>43920</v>
      </c>
      <c r="B643" s="14" t="str">
        <f>RTVE!C642</f>
        <v>Cáceres</v>
      </c>
      <c r="C643" s="14" t="str">
        <f>RTVE!B642</f>
        <v>Extremadura</v>
      </c>
      <c r="E643" s="14">
        <f>RTVE!H642</f>
        <v>945</v>
      </c>
      <c r="H643" s="14">
        <f>RTVE!J642</f>
        <v>89</v>
      </c>
      <c r="I643" s="14">
        <f>RTVE!G642</f>
        <v>1045</v>
      </c>
      <c r="J643" s="14">
        <f>RTVE!I642</f>
        <v>11</v>
      </c>
      <c r="K643" s="14" t="str">
        <f>RTVE!M642</f>
        <v>https://public.flourish.studio/visualisation/1451263/ 2020.03.31 02.07h</v>
      </c>
      <c r="L643" s="14" t="str">
        <f>RTVE!L642</f>
        <v/>
      </c>
    </row>
    <row r="644">
      <c r="A644" s="51">
        <f>RTVE!A643</f>
        <v>43920</v>
      </c>
      <c r="B644" s="14" t="str">
        <f>RTVE!C643</f>
        <v>Coruña, A</v>
      </c>
      <c r="C644" s="14" t="str">
        <f>RTVE!B643</f>
        <v>Galicia</v>
      </c>
      <c r="E644" s="14">
        <f>RTVE!H643</f>
        <v>1261</v>
      </c>
      <c r="H644" s="14">
        <f>RTVE!J643</f>
        <v>40</v>
      </c>
      <c r="I644" s="14">
        <f>RTVE!G643</f>
        <v>1351</v>
      </c>
      <c r="J644" s="14" t="str">
        <f>RTVE!I643</f>
        <v>153¹</v>
      </c>
      <c r="K644" s="14" t="str">
        <f>RTVE!M643</f>
        <v>https://public.flourish.studio/visualisation/1451263/ 2020.03.31 02.07h</v>
      </c>
      <c r="L644" s="14" t="str">
        <f>RTVE!L643</f>
        <v>¹La Xunta no especifica el lugar de las altas y solo da el número de casos activos, por lo que el total de casos es aproximado.</v>
      </c>
    </row>
    <row r="645">
      <c r="A645" s="51">
        <f>RTVE!A644</f>
        <v>43920</v>
      </c>
      <c r="B645" s="14" t="str">
        <f>RTVE!C644</f>
        <v>Lugo</v>
      </c>
      <c r="C645" s="14" t="str">
        <f>RTVE!B644</f>
        <v>Galicia</v>
      </c>
      <c r="E645" s="14">
        <f>RTVE!H644</f>
        <v>244</v>
      </c>
      <c r="H645" s="14">
        <f>RTVE!J644</f>
        <v>4</v>
      </c>
      <c r="I645" s="14">
        <f>RTVE!G644</f>
        <v>270</v>
      </c>
      <c r="J645" s="14" t="str">
        <f>RTVE!I644</f>
        <v>153¹</v>
      </c>
      <c r="K645" s="14" t="str">
        <f>RTVE!M644</f>
        <v>https://public.flourish.studio/visualisation/1451263/ 2020.03.31 02.07h</v>
      </c>
      <c r="L645" s="14" t="str">
        <f>RTVE!L644</f>
        <v>¹La Xunta no especifica el lugar de las altas y solo da el número de casos activos, por lo que el total de casos es aproximado.</v>
      </c>
    </row>
    <row r="646">
      <c r="A646" s="51">
        <f>RTVE!A645</f>
        <v>43920</v>
      </c>
      <c r="B646" s="14" t="str">
        <f>RTVE!C645</f>
        <v>Ourense</v>
      </c>
      <c r="C646" s="14" t="str">
        <f>RTVE!B645</f>
        <v>Galicia</v>
      </c>
      <c r="E646" s="14">
        <f>RTVE!H645</f>
        <v>415</v>
      </c>
      <c r="H646" s="14">
        <f>RTVE!J645</f>
        <v>8</v>
      </c>
      <c r="I646" s="14">
        <f>RTVE!G645</f>
        <v>458</v>
      </c>
      <c r="J646" s="14" t="str">
        <f>RTVE!I645</f>
        <v>153¹</v>
      </c>
      <c r="K646" s="14" t="str">
        <f>RTVE!M645</f>
        <v>https://public.flourish.studio/visualisation/1451263/ 2020.03.31 02.07h</v>
      </c>
      <c r="L646" s="14" t="str">
        <f>RTVE!L645</f>
        <v>¹La Xunta no especifica el lugar de las altas y solo da el número de casos activos, por lo que el total de casos es aproximado.</v>
      </c>
    </row>
    <row r="647">
      <c r="A647" s="51">
        <f>RTVE!A646</f>
        <v>43920</v>
      </c>
      <c r="B647" s="14" t="str">
        <f>RTVE!C646</f>
        <v>Pontevedra</v>
      </c>
      <c r="C647" s="14" t="str">
        <f>RTVE!B646</f>
        <v>Galicia</v>
      </c>
      <c r="E647" s="14">
        <f>RTVE!H646</f>
        <v>1005</v>
      </c>
      <c r="H647" s="14">
        <f>RTVE!J646</f>
        <v>9</v>
      </c>
      <c r="I647" s="14">
        <f>RTVE!G646</f>
        <v>1060</v>
      </c>
      <c r="J647" s="14" t="str">
        <f>RTVE!I646</f>
        <v>153¹</v>
      </c>
      <c r="K647" s="14" t="str">
        <f>RTVE!M646</f>
        <v>https://public.flourish.studio/visualisation/1451263/ 2020.03.31 02.07h</v>
      </c>
      <c r="L647" s="14" t="str">
        <f>RTVE!L646</f>
        <v>¹La Xunta no especifica el lugar de las altas y solo da el número de casos activos, por lo que el total de casos es aproximado.</v>
      </c>
    </row>
    <row r="648">
      <c r="A648" s="51">
        <f>RTVE!A647</f>
        <v>43920</v>
      </c>
      <c r="B648" s="14" t="str">
        <f>RTVE!C647</f>
        <v>Baleares</v>
      </c>
      <c r="C648" s="14" t="str">
        <f>RTVE!B647</f>
        <v>Illes Balears</v>
      </c>
      <c r="E648" s="14">
        <f>RTVE!H647</f>
        <v>856</v>
      </c>
      <c r="H648" s="14">
        <f>RTVE!J647</f>
        <v>37</v>
      </c>
      <c r="I648" s="14">
        <f>RTVE!G647</f>
        <v>1000</v>
      </c>
      <c r="J648" s="14">
        <f>RTVE!I647</f>
        <v>107</v>
      </c>
      <c r="K648" s="14" t="str">
        <f>RTVE!M647</f>
        <v>https://public.flourish.studio/visualisation/1451263/ 2020.03.31 02.07h</v>
      </c>
      <c r="L648" s="14" t="str">
        <f>RTVE!L647</f>
        <v/>
      </c>
    </row>
    <row r="649">
      <c r="A649" s="51">
        <f>RTVE!A648</f>
        <v>43920</v>
      </c>
      <c r="B649" s="14" t="str">
        <f>RTVE!C648</f>
        <v>Madrid</v>
      </c>
      <c r="C649" s="14" t="str">
        <f>RTVE!B648</f>
        <v>Madrid, Comunidad de</v>
      </c>
      <c r="E649" s="14">
        <f>RTVE!H648</f>
        <v>12397</v>
      </c>
      <c r="H649" s="14">
        <f>RTVE!J648</f>
        <v>3392</v>
      </c>
      <c r="I649" s="14">
        <f>RTVE!G648</f>
        <v>24090</v>
      </c>
      <c r="J649" s="14">
        <f>RTVE!I648</f>
        <v>8301</v>
      </c>
      <c r="K649" s="14" t="str">
        <f>RTVE!M648</f>
        <v>https://public.flourish.studio/visualisation/1451263/ 2020.03.31 02.07h</v>
      </c>
      <c r="L649" s="14" t="str">
        <f>RTVE!L648</f>
        <v/>
      </c>
    </row>
    <row r="650">
      <c r="A650" s="51">
        <f>RTVE!A649</f>
        <v>43920</v>
      </c>
      <c r="B650" s="14" t="str">
        <f>RTVE!C649</f>
        <v>Melilla</v>
      </c>
      <c r="C650" s="14" t="str">
        <f>RTVE!B649</f>
        <v>Melilla</v>
      </c>
      <c r="E650" s="14">
        <f>RTVE!H649</f>
        <v>50</v>
      </c>
      <c r="H650" s="14">
        <f>RTVE!J649</f>
        <v>1</v>
      </c>
      <c r="I650" s="14">
        <f>RTVE!G649</f>
        <v>51</v>
      </c>
      <c r="J650" s="14">
        <f>RTVE!I649</f>
        <v>0</v>
      </c>
      <c r="K650" s="14" t="str">
        <f>RTVE!M649</f>
        <v>https://public.flourish.studio/visualisation/1451263/ 2020.03.31 02.07h</v>
      </c>
      <c r="L650" s="14" t="str">
        <f>RTVE!L649</f>
        <v/>
      </c>
    </row>
    <row r="651">
      <c r="A651" s="51">
        <f>RTVE!A650</f>
        <v>43920</v>
      </c>
      <c r="B651" s="14" t="str">
        <f>RTVE!C650</f>
        <v>Murcia</v>
      </c>
      <c r="C651" s="14" t="str">
        <f>RTVE!B650</f>
        <v>Murcia</v>
      </c>
      <c r="E651" s="14">
        <f>RTVE!H650</f>
        <v>920</v>
      </c>
      <c r="H651" s="14">
        <f>RTVE!J650</f>
        <v>34</v>
      </c>
      <c r="I651" s="14">
        <f>RTVE!G650</f>
        <v>939</v>
      </c>
      <c r="J651" s="14">
        <f>RTVE!I650</f>
        <v>20</v>
      </c>
      <c r="K651" s="14" t="str">
        <f>RTVE!M650</f>
        <v>https://public.flourish.studio/visualisation/1451263/ 2020.03.31 02.07h</v>
      </c>
      <c r="L651" s="14" t="str">
        <f>RTVE!L650</f>
        <v/>
      </c>
    </row>
    <row r="652">
      <c r="A652" s="51">
        <f>RTVE!A651</f>
        <v>43920</v>
      </c>
      <c r="B652" s="14" t="str">
        <f>RTVE!C651</f>
        <v>Navarra</v>
      </c>
      <c r="C652" s="14" t="str">
        <f>RTVE!B651</f>
        <v>Navarra, Comunidad Foral de</v>
      </c>
      <c r="E652" s="14">
        <f>RTVE!H651</f>
        <v>1883</v>
      </c>
      <c r="H652" s="14">
        <f>RTVE!J651</f>
        <v>102</v>
      </c>
      <c r="I652" s="14">
        <f>RTVE!G651</f>
        <v>2146</v>
      </c>
      <c r="J652" s="14">
        <f>RTVE!I651</f>
        <v>161</v>
      </c>
      <c r="K652" s="14" t="str">
        <f>RTVE!M651</f>
        <v>https://public.flourish.studio/visualisation/1451263/ 2020.03.31 02.07h</v>
      </c>
      <c r="L652" s="14" t="str">
        <f>RTVE!L651</f>
        <v/>
      </c>
    </row>
    <row r="653">
      <c r="A653" s="51">
        <f>RTVE!A652</f>
        <v>43920</v>
      </c>
      <c r="B653" s="14" t="str">
        <f>RTVE!C652</f>
        <v>Araba/Álava</v>
      </c>
      <c r="C653" s="14" t="str">
        <f>RTVE!B652</f>
        <v>País Vasco</v>
      </c>
      <c r="E653" s="14">
        <f>RTVE!H652</f>
        <v>1376</v>
      </c>
      <c r="H653" s="14">
        <f>RTVE!J652</f>
        <v>123</v>
      </c>
      <c r="I653" s="14">
        <f>RTVE!G652</f>
        <v>2049</v>
      </c>
      <c r="J653" s="14" t="str">
        <f>RTVE!I652</f>
        <v>1626¹</v>
      </c>
      <c r="K653" s="14" t="str">
        <f>RTVE!M652</f>
        <v>https://public.flourish.studio/visualisation/1451263/ 2020.03.31 02.07h</v>
      </c>
      <c r="L653" s="14" t="str">
        <f>RTVE!L652</f>
        <v>¹El Gobierno Vasco no especifica el lugar de las altas, por lo que el total de casos activos es aproximado.</v>
      </c>
    </row>
    <row r="654">
      <c r="A654" s="51">
        <f>RTVE!A653</f>
        <v>43920</v>
      </c>
      <c r="B654" s="14" t="str">
        <f>RTVE!C653</f>
        <v>Bizkaia</v>
      </c>
      <c r="C654" s="14" t="str">
        <f>RTVE!B653</f>
        <v>País Vasco</v>
      </c>
      <c r="E654" s="14">
        <f>RTVE!H653</f>
        <v>2054</v>
      </c>
      <c r="H654" s="14">
        <f>RTVE!J653</f>
        <v>133</v>
      </c>
      <c r="I654" s="14">
        <f>RTVE!G653</f>
        <v>2937</v>
      </c>
      <c r="J654" s="14" t="str">
        <f>RTVE!I653</f>
        <v>1626¹</v>
      </c>
      <c r="K654" s="14" t="str">
        <f>RTVE!M653</f>
        <v>https://public.flourish.studio/visualisation/1451263/ 2020.03.31 02.07h</v>
      </c>
      <c r="L654" s="14" t="str">
        <f>RTVE!L653</f>
        <v>¹El Gobierno Vasco no especifica el lugar de las altas, por lo que el total de casos activos es aproximado.</v>
      </c>
    </row>
    <row r="655">
      <c r="A655" s="51">
        <f>RTVE!A654</f>
        <v>43920</v>
      </c>
      <c r="B655" s="14" t="str">
        <f>RTVE!C654</f>
        <v>Gipuzkoa</v>
      </c>
      <c r="C655" s="14" t="str">
        <f>RTVE!B654</f>
        <v>País Vasco</v>
      </c>
      <c r="E655" s="14">
        <f>RTVE!H654</f>
        <v>684</v>
      </c>
      <c r="H655" s="14">
        <f>RTVE!J654</f>
        <v>41</v>
      </c>
      <c r="I655" s="14">
        <f>RTVE!G654</f>
        <v>1071</v>
      </c>
      <c r="J655" s="14" t="str">
        <f>RTVE!I654</f>
        <v>1626¹</v>
      </c>
      <c r="K655" s="14" t="str">
        <f>RTVE!M654</f>
        <v>https://public.flourish.studio/visualisation/1451263/ 2020.03.31 02.07h</v>
      </c>
      <c r="L655" s="14" t="str">
        <f>RTVE!L654</f>
        <v>¹El Gobierno Vasco no especifica el lugar de las altas, por lo que el total de casos activos es aproximado.</v>
      </c>
    </row>
    <row r="656">
      <c r="A656" s="51">
        <f>RTVE!A655</f>
        <v>43920</v>
      </c>
      <c r="B656" s="14" t="str">
        <f>RTVE!C655</f>
        <v>La Rioja</v>
      </c>
      <c r="C656" s="14" t="str">
        <f>RTVE!B655</f>
        <v>Rioja, La</v>
      </c>
      <c r="E656" s="14">
        <f>RTVE!H655</f>
        <v>1231</v>
      </c>
      <c r="H656" s="14">
        <f>RTVE!J655</f>
        <v>71</v>
      </c>
      <c r="I656" s="14">
        <f>RTVE!G655</f>
        <v>1733</v>
      </c>
      <c r="J656" s="14">
        <f>RTVE!I655</f>
        <v>431</v>
      </c>
      <c r="K656" s="14" t="str">
        <f>RTVE!M655</f>
        <v>https://public.flourish.studio/visualisation/1451263/ 2020.03.31 02.07h</v>
      </c>
      <c r="L656" s="14" t="str">
        <f>RTVE!L655</f>
        <v/>
      </c>
    </row>
    <row r="657">
      <c r="A657" s="51">
        <f>RTVE!A656</f>
        <v>43921</v>
      </c>
      <c r="B657" s="14" t="str">
        <f>RTVE!C656</f>
        <v>Almería</v>
      </c>
      <c r="C657" s="14" t="str">
        <f>RTVE!B656</f>
        <v>Andalucía</v>
      </c>
      <c r="E657" s="14">
        <f>RTVE!H656</f>
        <v>229</v>
      </c>
      <c r="H657" s="14">
        <f>RTVE!J656</f>
        <v>16</v>
      </c>
      <c r="I657" s="14">
        <f>RTVE!G656</f>
        <v>251</v>
      </c>
      <c r="J657" s="14">
        <f>RTVE!I656</f>
        <v>6</v>
      </c>
      <c r="K657" s="14" t="str">
        <f>RTVE!M656</f>
        <v/>
      </c>
      <c r="L657" s="14" t="str">
        <f>RTVE!L656</f>
        <v/>
      </c>
    </row>
    <row r="658">
      <c r="A658" s="51">
        <f>RTVE!A657</f>
        <v>43921</v>
      </c>
      <c r="B658" s="14" t="str">
        <f>RTVE!C657</f>
        <v>Cádiz</v>
      </c>
      <c r="C658" s="14" t="str">
        <f>RTVE!B657</f>
        <v>Andalucía</v>
      </c>
      <c r="E658" s="14">
        <f>RTVE!H657</f>
        <v>509</v>
      </c>
      <c r="H658" s="14">
        <f>RTVE!J657</f>
        <v>14</v>
      </c>
      <c r="I658" s="14">
        <f>RTVE!G657</f>
        <v>539</v>
      </c>
      <c r="J658" s="14">
        <f>RTVE!I657</f>
        <v>16</v>
      </c>
      <c r="K658" s="14" t="str">
        <f>RTVE!M657</f>
        <v/>
      </c>
      <c r="L658" s="14" t="str">
        <f>RTVE!L657</f>
        <v/>
      </c>
    </row>
    <row r="659">
      <c r="A659" s="51">
        <f>RTVE!A658</f>
        <v>43921</v>
      </c>
      <c r="B659" s="14" t="str">
        <f>RTVE!C658</f>
        <v>Córdoba</v>
      </c>
      <c r="C659" s="14" t="str">
        <f>RTVE!B658</f>
        <v>Andalucía</v>
      </c>
      <c r="E659" s="14">
        <f>RTVE!H658</f>
        <v>642</v>
      </c>
      <c r="H659" s="14">
        <f>RTVE!J658</f>
        <v>15</v>
      </c>
      <c r="I659" s="14">
        <f>RTVE!G658</f>
        <v>661</v>
      </c>
      <c r="J659" s="14">
        <f>RTVE!I658</f>
        <v>4</v>
      </c>
      <c r="K659" s="14" t="str">
        <f>RTVE!M658</f>
        <v/>
      </c>
      <c r="L659" s="14" t="str">
        <f>RTVE!L658</f>
        <v/>
      </c>
    </row>
    <row r="660">
      <c r="A660" s="51">
        <f>RTVE!A659</f>
        <v>43921</v>
      </c>
      <c r="B660" s="14" t="str">
        <f>RTVE!C659</f>
        <v>Granada</v>
      </c>
      <c r="C660" s="14" t="str">
        <f>RTVE!B659</f>
        <v>Andalucía</v>
      </c>
      <c r="E660" s="14">
        <f>RTVE!H659</f>
        <v>979</v>
      </c>
      <c r="H660" s="14">
        <f>RTVE!J659</f>
        <v>67</v>
      </c>
      <c r="I660" s="14">
        <f>RTVE!G659</f>
        <v>1061</v>
      </c>
      <c r="J660" s="14">
        <f>RTVE!I659</f>
        <v>15</v>
      </c>
      <c r="K660" s="14" t="str">
        <f>RTVE!M659</f>
        <v/>
      </c>
      <c r="L660" s="14" t="str">
        <f>RTVE!L659</f>
        <v/>
      </c>
    </row>
    <row r="661">
      <c r="A661" s="51">
        <f>RTVE!A660</f>
        <v>43921</v>
      </c>
      <c r="B661" s="14" t="str">
        <f>RTVE!C660</f>
        <v>Huelva</v>
      </c>
      <c r="C661" s="14" t="str">
        <f>RTVE!B660</f>
        <v>Andalucía</v>
      </c>
      <c r="E661" s="14">
        <f>RTVE!H660</f>
        <v>171</v>
      </c>
      <c r="H661" s="14">
        <f>RTVE!J660</f>
        <v>4</v>
      </c>
      <c r="I661" s="14">
        <f>RTVE!G660</f>
        <v>177</v>
      </c>
      <c r="J661" s="14">
        <f>RTVE!I660</f>
        <v>2</v>
      </c>
      <c r="K661" s="14" t="str">
        <f>RTVE!M660</f>
        <v/>
      </c>
      <c r="L661" s="14" t="str">
        <f>RTVE!L660</f>
        <v/>
      </c>
    </row>
    <row r="662">
      <c r="A662" s="51">
        <f>RTVE!A661</f>
        <v>43921</v>
      </c>
      <c r="B662" s="14" t="str">
        <f>RTVE!C661</f>
        <v>Jaén</v>
      </c>
      <c r="C662" s="14" t="str">
        <f>RTVE!B661</f>
        <v>Andalucía</v>
      </c>
      <c r="E662" s="14">
        <f>RTVE!H661</f>
        <v>618</v>
      </c>
      <c r="H662" s="14">
        <f>RTVE!J661</f>
        <v>26</v>
      </c>
      <c r="I662" s="14">
        <f>RTVE!G661</f>
        <v>661</v>
      </c>
      <c r="J662" s="14">
        <f>RTVE!I661</f>
        <v>17</v>
      </c>
      <c r="K662" s="14" t="str">
        <f>RTVE!M661</f>
        <v/>
      </c>
      <c r="L662" s="14" t="str">
        <f>RTVE!L661</f>
        <v/>
      </c>
    </row>
    <row r="663">
      <c r="A663" s="51">
        <f>RTVE!A662</f>
        <v>43921</v>
      </c>
      <c r="B663" s="14" t="str">
        <f>RTVE!C662</f>
        <v>Málaga</v>
      </c>
      <c r="C663" s="14" t="str">
        <f>RTVE!B662</f>
        <v>Andalucía</v>
      </c>
      <c r="E663" s="14">
        <f>RTVE!H662</f>
        <v>1196</v>
      </c>
      <c r="H663" s="14">
        <f>RTVE!J662</f>
        <v>70</v>
      </c>
      <c r="I663" s="14">
        <f>RTVE!G662</f>
        <v>1349</v>
      </c>
      <c r="J663" s="14">
        <f>RTVE!I662</f>
        <v>83</v>
      </c>
      <c r="K663" s="14" t="str">
        <f>RTVE!M662</f>
        <v/>
      </c>
      <c r="L663" s="14" t="str">
        <f>RTVE!L662</f>
        <v/>
      </c>
    </row>
    <row r="664">
      <c r="A664" s="51">
        <f>RTVE!A663</f>
        <v>43921</v>
      </c>
      <c r="B664" s="14" t="str">
        <f>RTVE!C663</f>
        <v>Sevilla</v>
      </c>
      <c r="C664" s="14" t="str">
        <f>RTVE!B663</f>
        <v>Andalucía</v>
      </c>
      <c r="E664" s="14">
        <f>RTVE!H663</f>
        <v>1066</v>
      </c>
      <c r="H664" s="14">
        <f>RTVE!J663</f>
        <v>36</v>
      </c>
      <c r="I664" s="14">
        <f>RTVE!G663</f>
        <v>1119</v>
      </c>
      <c r="J664" s="14">
        <f>RTVE!I663</f>
        <v>17</v>
      </c>
      <c r="K664" s="14" t="str">
        <f>RTVE!M663</f>
        <v/>
      </c>
      <c r="L664" s="14" t="str">
        <f>RTVE!L663</f>
        <v/>
      </c>
    </row>
    <row r="665">
      <c r="A665" s="51">
        <f>RTVE!A664</f>
        <v>43921</v>
      </c>
      <c r="B665" s="14" t="str">
        <f>RTVE!C664</f>
        <v>Huesca</v>
      </c>
      <c r="C665" s="14" t="str">
        <f>RTVE!B664</f>
        <v>Aragón</v>
      </c>
      <c r="E665" s="14">
        <f>RTVE!H664</f>
        <v>207</v>
      </c>
      <c r="H665" s="14" t="str">
        <f>RTVE!J664</f>
        <v>14¹</v>
      </c>
      <c r="I665" s="14">
        <f>RTVE!G664</f>
        <v>244</v>
      </c>
      <c r="J665" s="14">
        <f>RTVE!I664</f>
        <v>23</v>
      </c>
      <c r="K665" s="14" t="str">
        <f>RTVE!M664</f>
        <v/>
      </c>
      <c r="L665" s="14" t="str">
        <f>RTVE!L664</f>
        <v>¹El Gobierno de Aragón ha informado del fallecimiento de otras dos personas cuyo origen es desconocido, por lo que el total en la comunidad asciende a 138.</v>
      </c>
    </row>
    <row r="666">
      <c r="A666" s="51">
        <f>RTVE!A665</f>
        <v>43921</v>
      </c>
      <c r="B666" s="14" t="str">
        <f>RTVE!C665</f>
        <v>Teruel</v>
      </c>
      <c r="C666" s="14" t="str">
        <f>RTVE!B665</f>
        <v>Aragón</v>
      </c>
      <c r="E666" s="14">
        <f>RTVE!H665</f>
        <v>205</v>
      </c>
      <c r="H666" s="14" t="str">
        <f>RTVE!J665</f>
        <v>15¹</v>
      </c>
      <c r="I666" s="14">
        <f>RTVE!G665</f>
        <v>236</v>
      </c>
      <c r="J666" s="14">
        <f>RTVE!I665</f>
        <v>16</v>
      </c>
      <c r="K666" s="14" t="str">
        <f>RTVE!M665</f>
        <v/>
      </c>
      <c r="L666" s="14" t="str">
        <f>RTVE!L665</f>
        <v>¹El Gobierno de Aragón ha informado del fallecimiento de otras dos personas cuyo origen es desconocido, por lo que el total en la comunidad asciende a 138.</v>
      </c>
    </row>
    <row r="667">
      <c r="A667" s="51">
        <f>RTVE!A666</f>
        <v>43921</v>
      </c>
      <c r="B667" s="14" t="str">
        <f>RTVE!C666</f>
        <v>Zaragoza</v>
      </c>
      <c r="C667" s="14" t="str">
        <f>RTVE!B666</f>
        <v>Aragón</v>
      </c>
      <c r="E667" s="14">
        <f>RTVE!H666</f>
        <v>1520</v>
      </c>
      <c r="H667" s="14" t="str">
        <f>RTVE!J666</f>
        <v>107¹</v>
      </c>
      <c r="I667" s="14">
        <f>RTVE!G666</f>
        <v>1792</v>
      </c>
      <c r="J667" s="14">
        <f>RTVE!I666</f>
        <v>165</v>
      </c>
      <c r="K667" s="14" t="str">
        <f>RTVE!M666</f>
        <v/>
      </c>
      <c r="L667" s="14" t="str">
        <f>RTVE!L666</f>
        <v>¹El Gobierno de Aragón ha informado del fallecimiento de otras dos personas cuyo origen es desconocido, por lo que el total en la comunidad asciende a 138.</v>
      </c>
    </row>
    <row r="668">
      <c r="A668" s="51">
        <f>RTVE!A667</f>
        <v>43921</v>
      </c>
      <c r="B668" s="14" t="str">
        <f>RTVE!C667</f>
        <v>Asturias</v>
      </c>
      <c r="C668" s="14" t="str">
        <f>RTVE!B667</f>
        <v>Asturias, Principado de</v>
      </c>
      <c r="E668" s="14">
        <f>RTVE!H667</f>
        <v>1091</v>
      </c>
      <c r="H668" s="14">
        <f>RTVE!J667</f>
        <v>55</v>
      </c>
      <c r="I668" s="14">
        <f>RTVE!G667</f>
        <v>1236</v>
      </c>
      <c r="J668" s="14">
        <f>RTVE!I667</f>
        <v>90</v>
      </c>
      <c r="K668" s="14" t="str">
        <f>RTVE!M667</f>
        <v/>
      </c>
      <c r="L668" s="14" t="str">
        <f>RTVE!L667</f>
        <v/>
      </c>
    </row>
    <row r="669">
      <c r="A669" s="51">
        <f>RTVE!A668</f>
        <v>43921</v>
      </c>
      <c r="B669" s="14" t="str">
        <f>RTVE!C668</f>
        <v>Canarias</v>
      </c>
      <c r="C669" s="14" t="str">
        <f>RTVE!B668</f>
        <v>Canarias</v>
      </c>
      <c r="E669" s="14" t="str">
        <f>RTVE!H668</f>
        <v>1056¹</v>
      </c>
      <c r="H669" s="14" t="str">
        <f>RTVE!J668</f>
        <v>36¹</v>
      </c>
      <c r="I669" s="14">
        <f>RTVE!G668</f>
        <v>1262</v>
      </c>
      <c r="J669" s="14" t="str">
        <f>RTVE!I668</f>
        <v>30¹</v>
      </c>
      <c r="K669" s="14" t="str">
        <f>RTVE!M668</f>
        <v/>
      </c>
      <c r="L669" s="14" t="str">
        <f>RTVE!L668</f>
        <v>¹Canarias no especifica el lugar de las altas, lo que impide calcular los casos activos por isla. Se muestra el dato acumulado de la comunidad autónoma.</v>
      </c>
    </row>
    <row r="670">
      <c r="A670" s="51">
        <f>RTVE!A669</f>
        <v>43921</v>
      </c>
      <c r="B670" s="14" t="str">
        <f>RTVE!C669</f>
        <v>El Hierro</v>
      </c>
      <c r="C670" s="14" t="str">
        <f>RTVE!B669</f>
        <v>Canarias</v>
      </c>
      <c r="E670" s="14">
        <f>RTVE!H669</f>
        <v>3</v>
      </c>
      <c r="H670" s="14">
        <f>RTVE!J669</f>
        <v>0</v>
      </c>
      <c r="I670" s="14">
        <f>RTVE!G669</f>
        <v>1262</v>
      </c>
      <c r="J670" s="14" t="str">
        <f>RTVE!I669</f>
        <v>57¹</v>
      </c>
      <c r="K670" s="14" t="str">
        <f>RTVE!M669</f>
        <v/>
      </c>
      <c r="L670" s="14" t="str">
        <f>RTVE!L669</f>
        <v>¹Canarias no especifica el lugar de las altas, lo que impide calcular los casos activos por isla. Se muestra el dato acumulado de la comunidad autónoma.</v>
      </c>
    </row>
    <row r="671">
      <c r="A671" s="51">
        <f>RTVE!A670</f>
        <v>43921</v>
      </c>
      <c r="B671" s="14" t="str">
        <f>RTVE!C670</f>
        <v>Fuerteventura</v>
      </c>
      <c r="C671" s="14" t="str">
        <f>RTVE!B670</f>
        <v>Canarias</v>
      </c>
      <c r="E671" s="14">
        <f>RTVE!H670</f>
        <v>32</v>
      </c>
      <c r="H671" s="14">
        <f>RTVE!J670</f>
        <v>0</v>
      </c>
      <c r="I671" s="14">
        <f>RTVE!G670</f>
        <v>1262</v>
      </c>
      <c r="J671" s="14" t="str">
        <f>RTVE!I670</f>
        <v>57¹</v>
      </c>
      <c r="K671" s="14" t="str">
        <f>RTVE!M670</f>
        <v/>
      </c>
      <c r="L671" s="14" t="str">
        <f>RTVE!L670</f>
        <v>¹Canarias no especifica el lugar de las altas, lo que impide calcular los casos activos por isla. Se muestra el dato acumulado de la comunidad autónoma.</v>
      </c>
    </row>
    <row r="672">
      <c r="A672" s="51">
        <f>RTVE!A671</f>
        <v>43921</v>
      </c>
      <c r="B672" s="14" t="str">
        <f>RTVE!C671</f>
        <v>Gran Canaria</v>
      </c>
      <c r="C672" s="14" t="str">
        <f>RTVE!B671</f>
        <v>Canarias</v>
      </c>
      <c r="E672" s="14">
        <f>RTVE!H671</f>
        <v>342</v>
      </c>
      <c r="H672" s="14">
        <f>RTVE!J671</f>
        <v>13</v>
      </c>
      <c r="I672" s="14">
        <f>RTVE!G671</f>
        <v>1262</v>
      </c>
      <c r="J672" s="14" t="str">
        <f>RTVE!I671</f>
        <v>57¹</v>
      </c>
      <c r="K672" s="14" t="str">
        <f>RTVE!M671</f>
        <v/>
      </c>
      <c r="L672" s="14" t="str">
        <f>RTVE!L671</f>
        <v>¹Canarias no especifica el lugar de las altas, lo que impide calcular los casos activos por isla. Se muestra el dato acumulado de la comunidad autónoma.</v>
      </c>
    </row>
    <row r="673">
      <c r="A673" s="51">
        <f>RTVE!A672</f>
        <v>43921</v>
      </c>
      <c r="B673" s="14" t="str">
        <f>RTVE!C672</f>
        <v>La Gomera</v>
      </c>
      <c r="C673" s="14" t="str">
        <f>RTVE!B672</f>
        <v>Canarias</v>
      </c>
      <c r="E673" s="14">
        <f>RTVE!H672</f>
        <v>7</v>
      </c>
      <c r="H673" s="14">
        <f>RTVE!J672</f>
        <v>0</v>
      </c>
      <c r="I673" s="14">
        <f>RTVE!G672</f>
        <v>1262</v>
      </c>
      <c r="J673" s="14" t="str">
        <f>RTVE!I672</f>
        <v>57¹</v>
      </c>
      <c r="K673" s="14" t="str">
        <f>RTVE!M672</f>
        <v/>
      </c>
      <c r="L673" s="14" t="str">
        <f>RTVE!L672</f>
        <v>¹Canarias no especifica el lugar de las altas, lo que impide calcular los casos activos por isla. Se muestra el dato acumulado de la comunidad autónoma.</v>
      </c>
    </row>
    <row r="674">
      <c r="A674" s="51">
        <f>RTVE!A673</f>
        <v>43921</v>
      </c>
      <c r="B674" s="14" t="str">
        <f>RTVE!C673</f>
        <v>La Palma</v>
      </c>
      <c r="C674" s="14" t="str">
        <f>RTVE!B673</f>
        <v>Canarias</v>
      </c>
      <c r="E674" s="14">
        <f>RTVE!H673</f>
        <v>57</v>
      </c>
      <c r="H674" s="14">
        <f>RTVE!J673</f>
        <v>2</v>
      </c>
      <c r="I674" s="14">
        <f>RTVE!G673</f>
        <v>1262</v>
      </c>
      <c r="J674" s="14" t="str">
        <f>RTVE!I673</f>
        <v>57¹</v>
      </c>
      <c r="K674" s="14" t="str">
        <f>RTVE!M673</f>
        <v/>
      </c>
      <c r="L674" s="14" t="str">
        <f>RTVE!L673</f>
        <v>¹Canarias no especifica el lugar de las altas, lo que impide calcular los casos activos por isla. Se muestra el dato acumulado de la comunidad autónoma.</v>
      </c>
    </row>
    <row r="675">
      <c r="A675" s="51">
        <f>RTVE!A674</f>
        <v>43921</v>
      </c>
      <c r="B675" s="14" t="str">
        <f>RTVE!C674</f>
        <v>Lanzarote</v>
      </c>
      <c r="C675" s="14" t="str">
        <f>RTVE!B674</f>
        <v>Canarias</v>
      </c>
      <c r="E675" s="14">
        <f>RTVE!H674</f>
        <v>45</v>
      </c>
      <c r="H675" s="14">
        <f>RTVE!J674</f>
        <v>3</v>
      </c>
      <c r="I675" s="14">
        <f>RTVE!G674</f>
        <v>1262</v>
      </c>
      <c r="J675" s="14" t="str">
        <f>RTVE!I674</f>
        <v>57¹</v>
      </c>
      <c r="K675" s="14" t="str">
        <f>RTVE!M674</f>
        <v/>
      </c>
      <c r="L675" s="14" t="str">
        <f>RTVE!L674</f>
        <v>¹Canarias no especifica el lugar de las altas, lo que impide calcular los casos activos por isla. Se muestra el dato acumulado de la comunidad autónoma.</v>
      </c>
    </row>
    <row r="676">
      <c r="A676" s="51">
        <f>RTVE!A675</f>
        <v>43921</v>
      </c>
      <c r="B676" s="14" t="str">
        <f>RTVE!C675</f>
        <v>Tenerife</v>
      </c>
      <c r="C676" s="14" t="str">
        <f>RTVE!B675</f>
        <v>Canarias</v>
      </c>
      <c r="E676" s="14">
        <f>RTVE!H675</f>
        <v>689</v>
      </c>
      <c r="H676" s="14">
        <f>RTVE!J675</f>
        <v>37</v>
      </c>
      <c r="I676" s="14">
        <f>RTVE!G675</f>
        <v>1262</v>
      </c>
      <c r="J676" s="14" t="str">
        <f>RTVE!I675</f>
        <v>57¹</v>
      </c>
      <c r="K676" s="14" t="str">
        <f>RTVE!M675</f>
        <v/>
      </c>
      <c r="L676" s="14" t="str">
        <f>RTVE!L675</f>
        <v>¹Canarias no especifica el lugar de las altas, lo que impide calcular los casos activos por isla. Se muestra el dato acumulado de la comunidad autónoma.</v>
      </c>
    </row>
    <row r="677">
      <c r="A677" s="51">
        <f>RTVE!A676</f>
        <v>43921</v>
      </c>
      <c r="B677" s="14" t="str">
        <f>RTVE!C676</f>
        <v>Cantabria</v>
      </c>
      <c r="C677" s="14" t="str">
        <f>RTVE!B676</f>
        <v>Cantabria</v>
      </c>
      <c r="E677" s="14">
        <f>RTVE!H676</f>
        <v>1099</v>
      </c>
      <c r="H677" s="14">
        <f>RTVE!J676</f>
        <v>37</v>
      </c>
      <c r="I677" s="14">
        <f>RTVE!G676</f>
        <v>1171</v>
      </c>
      <c r="J677" s="14">
        <f>RTVE!I676</f>
        <v>35</v>
      </c>
      <c r="K677" s="14" t="str">
        <f>RTVE!M676</f>
        <v/>
      </c>
      <c r="L677" s="14" t="str">
        <f>RTVE!L676</f>
        <v/>
      </c>
    </row>
    <row r="678">
      <c r="A678" s="51">
        <f>RTVE!A677</f>
        <v>43921</v>
      </c>
      <c r="B678" s="14" t="str">
        <f>RTVE!C677</f>
        <v>Albacete</v>
      </c>
      <c r="C678" s="14" t="str">
        <f>RTVE!B677</f>
        <v>Castilla - La Mancha</v>
      </c>
      <c r="E678" s="14">
        <f>RTVE!H677</f>
        <v>1494</v>
      </c>
      <c r="H678" s="14">
        <f>RTVE!J677</f>
        <v>148</v>
      </c>
      <c r="I678" s="14">
        <f>RTVE!G677</f>
        <v>1707</v>
      </c>
      <c r="J678" s="14" t="str">
        <f>RTVE!I677</f>
        <v>296¹</v>
      </c>
      <c r="K678" s="14" t="str">
        <f>RTVE!M677</f>
        <v/>
      </c>
      <c r="L678" s="14" t="str">
        <f>RTVE!L677</f>
        <v>¹La Junta no especifica el lugar de las altas, por lo que el total de casos activos es aproximado.</v>
      </c>
    </row>
    <row r="679">
      <c r="A679" s="51">
        <f>RTVE!A678</f>
        <v>43921</v>
      </c>
      <c r="B679" s="14" t="str">
        <f>RTVE!C678</f>
        <v>Ciudad Real</v>
      </c>
      <c r="C679" s="14" t="str">
        <f>RTVE!B678</f>
        <v>Castilla - La Mancha</v>
      </c>
      <c r="E679" s="14">
        <f>RTVE!H678</f>
        <v>1989</v>
      </c>
      <c r="H679" s="14">
        <f>RTVE!J678</f>
        <v>218</v>
      </c>
      <c r="I679" s="14">
        <f>RTVE!G678</f>
        <v>2297</v>
      </c>
      <c r="J679" s="14" t="str">
        <f>RTVE!I678</f>
        <v>296¹</v>
      </c>
      <c r="K679" s="14" t="str">
        <f>RTVE!M678</f>
        <v/>
      </c>
      <c r="L679" s="14" t="str">
        <f>RTVE!L678</f>
        <v>¹La Junta no especifica el lugar de las altas, por lo que el total de casos activos es aproximado.</v>
      </c>
    </row>
    <row r="680">
      <c r="A680" s="51">
        <f>RTVE!A679</f>
        <v>43921</v>
      </c>
      <c r="B680" s="14" t="str">
        <f>RTVE!C679</f>
        <v>Cuenca</v>
      </c>
      <c r="C680" s="14" t="str">
        <f>RTVE!B679</f>
        <v>Castilla - La Mancha</v>
      </c>
      <c r="E680" s="14">
        <f>RTVE!H679</f>
        <v>210</v>
      </c>
      <c r="H680" s="14">
        <f>RTVE!J679</f>
        <v>64</v>
      </c>
      <c r="I680" s="14">
        <f>RTVE!G679</f>
        <v>293</v>
      </c>
      <c r="J680" s="14" t="str">
        <f>RTVE!I679</f>
        <v>296¹</v>
      </c>
      <c r="K680" s="14" t="str">
        <f>RTVE!M679</f>
        <v/>
      </c>
      <c r="L680" s="14" t="str">
        <f>RTVE!L679</f>
        <v>¹La Junta no especifica el lugar de las altas, por lo que el total de casos activos es aproximado.</v>
      </c>
    </row>
    <row r="681">
      <c r="A681" s="51">
        <f>RTVE!A680</f>
        <v>43921</v>
      </c>
      <c r="B681" s="14" t="str">
        <f>RTVE!C680</f>
        <v>Guadalajara</v>
      </c>
      <c r="C681" s="14" t="str">
        <f>RTVE!B680</f>
        <v>Castilla - La Mancha</v>
      </c>
      <c r="E681" s="14">
        <f>RTVE!H680</f>
        <v>532</v>
      </c>
      <c r="H681" s="14">
        <f>RTVE!J680</f>
        <v>97</v>
      </c>
      <c r="I681" s="14">
        <f>RTVE!G680</f>
        <v>643</v>
      </c>
      <c r="J681" s="14" t="str">
        <f>RTVE!I680</f>
        <v>296¹</v>
      </c>
      <c r="K681" s="14" t="str">
        <f>RTVE!M680</f>
        <v/>
      </c>
      <c r="L681" s="14" t="str">
        <f>RTVE!L680</f>
        <v>¹La Junta no especifica el lugar de las altas, por lo que el total de casos activos es aproximado.</v>
      </c>
    </row>
    <row r="682">
      <c r="A682" s="51">
        <f>RTVE!A681</f>
        <v>43921</v>
      </c>
      <c r="B682" s="14" t="str">
        <f>RTVE!C681</f>
        <v>Toledo</v>
      </c>
      <c r="C682" s="14" t="str">
        <f>RTVE!B681</f>
        <v>Castilla - La Mancha</v>
      </c>
      <c r="E682" s="14">
        <f>RTVE!H681</f>
        <v>1239</v>
      </c>
      <c r="H682" s="14">
        <f>RTVE!J681</f>
        <v>181</v>
      </c>
      <c r="I682" s="14">
        <f>RTVE!G681</f>
        <v>1484</v>
      </c>
      <c r="J682" s="14" t="str">
        <f>RTVE!I681</f>
        <v>296¹</v>
      </c>
      <c r="K682" s="14" t="str">
        <f>RTVE!M681</f>
        <v/>
      </c>
      <c r="L682" s="14" t="str">
        <f>RTVE!L681</f>
        <v>¹La Junta no especifica el lugar de las altas, por lo que el total de casos activos es aproximado.</v>
      </c>
    </row>
    <row r="683">
      <c r="A683" s="51">
        <f>RTVE!A682</f>
        <v>43921</v>
      </c>
      <c r="B683" s="14" t="str">
        <f>RTVE!C682</f>
        <v>Ávila</v>
      </c>
      <c r="C683" s="14" t="str">
        <f>RTVE!B682</f>
        <v>Castilla y León</v>
      </c>
      <c r="E683" s="14">
        <f>RTVE!H682</f>
        <v>302</v>
      </c>
      <c r="H683" s="14">
        <f>RTVE!J682</f>
        <v>54</v>
      </c>
      <c r="I683" s="14">
        <f>RTVE!G682</f>
        <v>467</v>
      </c>
      <c r="J683" s="14">
        <f>RTVE!I682</f>
        <v>111</v>
      </c>
      <c r="K683" s="14" t="str">
        <f>RTVE!M682</f>
        <v/>
      </c>
      <c r="L683" s="14" t="str">
        <f>RTVE!L682</f>
        <v/>
      </c>
    </row>
    <row r="684">
      <c r="A684" s="51">
        <f>RTVE!A683</f>
        <v>43921</v>
      </c>
      <c r="B684" s="14" t="str">
        <f>RTVE!C683</f>
        <v>Burgos</v>
      </c>
      <c r="C684" s="14" t="str">
        <f>RTVE!B683</f>
        <v>Castilla y León</v>
      </c>
      <c r="E684" s="14">
        <f>RTVE!H683</f>
        <v>506</v>
      </c>
      <c r="H684" s="14">
        <f>RTVE!J683</f>
        <v>69</v>
      </c>
      <c r="I684" s="14">
        <f>RTVE!G683</f>
        <v>790</v>
      </c>
      <c r="J684" s="14">
        <f>RTVE!I683</f>
        <v>215</v>
      </c>
      <c r="K684" s="14" t="str">
        <f>RTVE!M683</f>
        <v/>
      </c>
      <c r="L684" s="14" t="str">
        <f>RTVE!L683</f>
        <v/>
      </c>
    </row>
    <row r="685">
      <c r="A685" s="51">
        <f>RTVE!A684</f>
        <v>43921</v>
      </c>
      <c r="B685" s="14" t="str">
        <f>RTVE!C684</f>
        <v>León</v>
      </c>
      <c r="C685" s="14" t="str">
        <f>RTVE!B684</f>
        <v>Castilla y León</v>
      </c>
      <c r="E685" s="14">
        <f>RTVE!H684</f>
        <v>688</v>
      </c>
      <c r="H685" s="14">
        <f>RTVE!J684</f>
        <v>100</v>
      </c>
      <c r="I685" s="14">
        <f>RTVE!G684</f>
        <v>964</v>
      </c>
      <c r="J685" s="14">
        <f>RTVE!I684</f>
        <v>176</v>
      </c>
      <c r="K685" s="14" t="str">
        <f>RTVE!M684</f>
        <v/>
      </c>
      <c r="L685" s="14" t="str">
        <f>RTVE!L684</f>
        <v/>
      </c>
    </row>
    <row r="686">
      <c r="A686" s="51">
        <f>RTVE!A685</f>
        <v>43921</v>
      </c>
      <c r="B686" s="14" t="str">
        <f>RTVE!C685</f>
        <v>Palencia</v>
      </c>
      <c r="C686" s="14" t="str">
        <f>RTVE!B685</f>
        <v>Castilla y León</v>
      </c>
      <c r="E686" s="14">
        <f>RTVE!H685</f>
        <v>265</v>
      </c>
      <c r="H686" s="14">
        <f>RTVE!J685</f>
        <v>18</v>
      </c>
      <c r="I686" s="14">
        <f>RTVE!G685</f>
        <v>325</v>
      </c>
      <c r="J686" s="14">
        <f>RTVE!I685</f>
        <v>42</v>
      </c>
      <c r="K686" s="14" t="str">
        <f>RTVE!M685</f>
        <v/>
      </c>
      <c r="L686" s="14" t="str">
        <f>RTVE!L685</f>
        <v/>
      </c>
    </row>
    <row r="687">
      <c r="A687" s="51">
        <f>RTVE!A686</f>
        <v>43921</v>
      </c>
      <c r="B687" s="14" t="str">
        <f>RTVE!C686</f>
        <v>Salamanca</v>
      </c>
      <c r="C687" s="14" t="str">
        <f>RTVE!B686</f>
        <v>Castilla y León</v>
      </c>
      <c r="E687" s="14">
        <f>RTVE!H686</f>
        <v>853</v>
      </c>
      <c r="H687" s="14">
        <f>RTVE!J686</f>
        <v>123</v>
      </c>
      <c r="I687" s="14">
        <f>RTVE!G686</f>
        <v>1185</v>
      </c>
      <c r="J687" s="14">
        <f>RTVE!I686</f>
        <v>209</v>
      </c>
      <c r="K687" s="14" t="str">
        <f>RTVE!M686</f>
        <v/>
      </c>
      <c r="L687" s="14" t="str">
        <f>RTVE!L686</f>
        <v/>
      </c>
    </row>
    <row r="688">
      <c r="A688" s="51">
        <f>RTVE!A687</f>
        <v>43921</v>
      </c>
      <c r="B688" s="14" t="str">
        <f>RTVE!C687</f>
        <v>Segovia</v>
      </c>
      <c r="C688" s="14" t="str">
        <f>RTVE!B687</f>
        <v>Castilla y León</v>
      </c>
      <c r="E688" s="14">
        <f>RTVE!H687</f>
        <v>454</v>
      </c>
      <c r="H688" s="14">
        <f>RTVE!J687</f>
        <v>77</v>
      </c>
      <c r="I688" s="14">
        <f>RTVE!G687</f>
        <v>720</v>
      </c>
      <c r="J688" s="14">
        <f>RTVE!I687</f>
        <v>189</v>
      </c>
      <c r="K688" s="14" t="str">
        <f>RTVE!M687</f>
        <v/>
      </c>
      <c r="L688" s="14" t="str">
        <f>RTVE!L687</f>
        <v/>
      </c>
    </row>
    <row r="689">
      <c r="A689" s="51">
        <f>RTVE!A688</f>
        <v>43921</v>
      </c>
      <c r="B689" s="14" t="str">
        <f>RTVE!C688</f>
        <v>Soria</v>
      </c>
      <c r="C689" s="14" t="str">
        <f>RTVE!B688</f>
        <v>Castilla y León</v>
      </c>
      <c r="E689" s="14">
        <f>RTVE!H688</f>
        <v>424</v>
      </c>
      <c r="H689" s="14">
        <f>RTVE!J688</f>
        <v>44</v>
      </c>
      <c r="I689" s="14">
        <f>RTVE!G688</f>
        <v>555</v>
      </c>
      <c r="J689" s="14">
        <f>RTVE!I688</f>
        <v>87</v>
      </c>
      <c r="K689" s="14" t="str">
        <f>RTVE!M688</f>
        <v/>
      </c>
      <c r="L689" s="14" t="str">
        <f>RTVE!L688</f>
        <v/>
      </c>
    </row>
    <row r="690">
      <c r="A690" s="51">
        <f>RTVE!A689</f>
        <v>43921</v>
      </c>
      <c r="B690" s="14" t="str">
        <f>RTVE!C689</f>
        <v>Valladolid</v>
      </c>
      <c r="C690" s="14" t="str">
        <f>RTVE!B689</f>
        <v>Castilla y León</v>
      </c>
      <c r="E690" s="14">
        <f>RTVE!H689</f>
        <v>724</v>
      </c>
      <c r="H690" s="14">
        <f>RTVE!J689</f>
        <v>77</v>
      </c>
      <c r="I690" s="14">
        <f>RTVE!G689</f>
        <v>988</v>
      </c>
      <c r="J690" s="14">
        <f>RTVE!I689</f>
        <v>187</v>
      </c>
      <c r="K690" s="14" t="str">
        <f>RTVE!M689</f>
        <v/>
      </c>
      <c r="L690" s="14" t="str">
        <f>RTVE!L689</f>
        <v/>
      </c>
    </row>
    <row r="691">
      <c r="A691" s="51">
        <f>RTVE!A690</f>
        <v>43921</v>
      </c>
      <c r="B691" s="14" t="str">
        <f>RTVE!C690</f>
        <v>Zamora</v>
      </c>
      <c r="C691" s="14" t="str">
        <f>RTVE!B690</f>
        <v>Castilla y León</v>
      </c>
      <c r="E691" s="14">
        <f>RTVE!H690</f>
        <v>151</v>
      </c>
      <c r="H691" s="14">
        <f>RTVE!J690</f>
        <v>23</v>
      </c>
      <c r="I691" s="14">
        <f>RTVE!G690</f>
        <v>217</v>
      </c>
      <c r="J691" s="14">
        <f>RTVE!I690</f>
        <v>43</v>
      </c>
      <c r="K691" s="14" t="str">
        <f>RTVE!M690</f>
        <v/>
      </c>
      <c r="L691" s="14" t="str">
        <f>RTVE!L690</f>
        <v/>
      </c>
    </row>
    <row r="692">
      <c r="A692" s="51">
        <f>RTVE!A691</f>
        <v>43921</v>
      </c>
      <c r="B692" s="14" t="str">
        <f>RTVE!C691</f>
        <v>Cataluña</v>
      </c>
      <c r="C692" s="14" t="str">
        <f>RTVE!B691</f>
        <v>Cataluña</v>
      </c>
      <c r="E692" s="14">
        <f>RTVE!H691</f>
        <v>12135</v>
      </c>
      <c r="H692" s="14">
        <f>RTVE!J691</f>
        <v>1672</v>
      </c>
      <c r="I692" s="14">
        <f>RTVE!G691</f>
        <v>18773</v>
      </c>
      <c r="J692" s="14">
        <f>RTVE!I691</f>
        <v>4966</v>
      </c>
      <c r="K692" s="14" t="str">
        <f>RTVE!M691</f>
        <v/>
      </c>
      <c r="L692" s="14" t="str">
        <f>RTVE!L691</f>
        <v/>
      </c>
    </row>
    <row r="693">
      <c r="A693" s="51">
        <f>RTVE!A692</f>
        <v>43921</v>
      </c>
      <c r="B693" s="14" t="str">
        <f>RTVE!C692</f>
        <v>Ceuta</v>
      </c>
      <c r="C693" s="14" t="str">
        <f>RTVE!B692</f>
        <v>Ceuta</v>
      </c>
      <c r="E693" s="14">
        <f>RTVE!H692</f>
        <v>28</v>
      </c>
      <c r="H693" s="14">
        <f>RTVE!J692</f>
        <v>1</v>
      </c>
      <c r="I693" s="14">
        <f>RTVE!G692</f>
        <v>29</v>
      </c>
      <c r="J693" s="14">
        <f>RTVE!I692</f>
        <v>0</v>
      </c>
      <c r="K693" s="14" t="str">
        <f>RTVE!M692</f>
        <v/>
      </c>
      <c r="L693" s="14" t="str">
        <f>RTVE!L692</f>
        <v/>
      </c>
    </row>
    <row r="694">
      <c r="A694" s="51">
        <f>RTVE!A693</f>
        <v>43921</v>
      </c>
      <c r="B694" s="14" t="str">
        <f>RTVE!C693</f>
        <v>Alicante/Alacant</v>
      </c>
      <c r="C694" s="14" t="str">
        <f>RTVE!B693</f>
        <v>Comunitat Valenciana</v>
      </c>
      <c r="E694" s="14">
        <f>RTVE!H693</f>
        <v>1821</v>
      </c>
      <c r="H694" s="14">
        <f>RTVE!J693</f>
        <v>147</v>
      </c>
      <c r="I694" s="14">
        <f>RTVE!G693</f>
        <v>2021</v>
      </c>
      <c r="J694" s="14">
        <f>RTVE!I693</f>
        <v>53</v>
      </c>
      <c r="K694" s="14" t="str">
        <f>RTVE!M693</f>
        <v/>
      </c>
      <c r="L694" s="14" t="str">
        <f>RTVE!L693</f>
        <v>Hay 2 casos más que no son residencia en la Comunitat Valenciana.</v>
      </c>
    </row>
    <row r="695">
      <c r="A695" s="51">
        <f>RTVE!A694</f>
        <v>43921</v>
      </c>
      <c r="B695" s="14" t="str">
        <f>RTVE!C694</f>
        <v>Castellón/Castelló</v>
      </c>
      <c r="C695" s="14" t="str">
        <f>RTVE!B694</f>
        <v>Comunitat Valenciana</v>
      </c>
      <c r="E695" s="14">
        <f>RTVE!H694</f>
        <v>570</v>
      </c>
      <c r="H695" s="14">
        <f>RTVE!J694</f>
        <v>34</v>
      </c>
      <c r="I695" s="14">
        <f>RTVE!G694</f>
        <v>613</v>
      </c>
      <c r="J695" s="14">
        <f>RTVE!I694</f>
        <v>9</v>
      </c>
      <c r="K695" s="14" t="str">
        <f>RTVE!M694</f>
        <v/>
      </c>
      <c r="L695" s="14" t="str">
        <f>RTVE!L694</f>
        <v>Hay 2 casos más que no son residencia en la Comunitat Valenciana.</v>
      </c>
    </row>
    <row r="696">
      <c r="A696" s="51">
        <f>RTVE!A695</f>
        <v>43921</v>
      </c>
      <c r="B696" s="14" t="str">
        <f>RTVE!C695</f>
        <v>Valencia/València</v>
      </c>
      <c r="C696" s="14" t="str">
        <f>RTVE!B695</f>
        <v>Comunitat Valenciana</v>
      </c>
      <c r="E696" s="14">
        <f>RTVE!H695</f>
        <v>2578</v>
      </c>
      <c r="H696" s="14">
        <f>RTVE!J695</f>
        <v>158</v>
      </c>
      <c r="I696" s="14">
        <f>RTVE!G695</f>
        <v>2874</v>
      </c>
      <c r="J696" s="14">
        <f>RTVE!I695</f>
        <v>138</v>
      </c>
      <c r="K696" s="14" t="str">
        <f>RTVE!M695</f>
        <v/>
      </c>
      <c r="L696" s="14" t="str">
        <f>RTVE!L695</f>
        <v>Hay 2 casos más que no son residencia en la Comunitat Valenciana.</v>
      </c>
    </row>
    <row r="697">
      <c r="A697" s="51">
        <f>RTVE!A696</f>
        <v>43921</v>
      </c>
      <c r="B697" s="14" t="str">
        <f>RTVE!C696</f>
        <v>Badajoz</v>
      </c>
      <c r="C697" s="14" t="str">
        <f>RTVE!B696</f>
        <v>Extremadura</v>
      </c>
      <c r="E697" s="14">
        <f>RTVE!H696</f>
        <v>480</v>
      </c>
      <c r="H697" s="14">
        <f>RTVE!J696</f>
        <v>19</v>
      </c>
      <c r="I697" s="14">
        <f>RTVE!G696</f>
        <v>561</v>
      </c>
      <c r="J697" s="14">
        <f>RTVE!I696</f>
        <v>62</v>
      </c>
      <c r="K697" s="14" t="str">
        <f>RTVE!M696</f>
        <v/>
      </c>
      <c r="L697" s="14" t="str">
        <f>RTVE!L696</f>
        <v/>
      </c>
    </row>
    <row r="698">
      <c r="A698" s="51">
        <f>RTVE!A697</f>
        <v>43921</v>
      </c>
      <c r="B698" s="14" t="str">
        <f>RTVE!C697</f>
        <v>Cáceres</v>
      </c>
      <c r="C698" s="14" t="str">
        <f>RTVE!B697</f>
        <v>Extremadura</v>
      </c>
      <c r="E698" s="14">
        <f>RTVE!H697</f>
        <v>924</v>
      </c>
      <c r="H698" s="14">
        <f>RTVE!J697</f>
        <v>114</v>
      </c>
      <c r="I698" s="14">
        <f>RTVE!G697</f>
        <v>1067</v>
      </c>
      <c r="J698" s="14">
        <f>RTVE!I697</f>
        <v>29</v>
      </c>
      <c r="K698" s="14" t="str">
        <f>RTVE!M697</f>
        <v/>
      </c>
      <c r="L698" s="14" t="str">
        <f>RTVE!L697</f>
        <v/>
      </c>
    </row>
    <row r="699">
      <c r="A699" s="51">
        <f>RTVE!A698</f>
        <v>43921</v>
      </c>
      <c r="B699" s="14" t="str">
        <f>RTVE!C698</f>
        <v>Coruña, A</v>
      </c>
      <c r="C699" s="14" t="str">
        <f>RTVE!B698</f>
        <v>Galicia</v>
      </c>
      <c r="E699" s="14">
        <f>RTVE!H698</f>
        <v>1573</v>
      </c>
      <c r="H699" s="14">
        <f>RTVE!J698</f>
        <v>54</v>
      </c>
      <c r="I699" s="14">
        <f>RTVE!G698</f>
        <v>1687</v>
      </c>
      <c r="J699" s="14" t="str">
        <f>RTVE!I698</f>
        <v>187¹</v>
      </c>
      <c r="K699" s="14" t="str">
        <f>RTVE!M698</f>
        <v/>
      </c>
      <c r="L699" s="14" t="str">
        <f>RTVE!L698</f>
        <v>¹La Xunta no especifica el lugar de las altas y solo da el número de casos activos, por lo que el total de casos es aproximado.</v>
      </c>
    </row>
    <row r="700">
      <c r="A700" s="51">
        <f>RTVE!A699</f>
        <v>43921</v>
      </c>
      <c r="B700" s="14" t="str">
        <f>RTVE!C699</f>
        <v>Lugo</v>
      </c>
      <c r="C700" s="14" t="str">
        <f>RTVE!B699</f>
        <v>Galicia</v>
      </c>
      <c r="E700" s="14">
        <f>RTVE!H699</f>
        <v>371</v>
      </c>
      <c r="H700" s="14">
        <f>RTVE!J699</f>
        <v>7</v>
      </c>
      <c r="I700" s="14">
        <f>RTVE!G699</f>
        <v>402</v>
      </c>
      <c r="J700" s="14" t="str">
        <f>RTVE!I699</f>
        <v>187¹</v>
      </c>
      <c r="K700" s="14" t="str">
        <f>RTVE!M699</f>
        <v/>
      </c>
      <c r="L700" s="14" t="str">
        <f>RTVE!L699</f>
        <v>¹La Xunta no especifica el lugar de las altas y solo da el número de casos activos, por lo que el total de casos es aproximado.</v>
      </c>
    </row>
    <row r="701">
      <c r="A701" s="51">
        <f>RTVE!A700</f>
        <v>43921</v>
      </c>
      <c r="B701" s="14" t="str">
        <f>RTVE!C700</f>
        <v>Ourense</v>
      </c>
      <c r="C701" s="14" t="str">
        <f>RTVE!B700</f>
        <v>Galicia</v>
      </c>
      <c r="E701" s="14">
        <f>RTVE!H700</f>
        <v>520</v>
      </c>
      <c r="H701" s="14">
        <f>RTVE!J700</f>
        <v>12</v>
      </c>
      <c r="I701" s="14">
        <f>RTVE!G700</f>
        <v>570</v>
      </c>
      <c r="J701" s="14" t="str">
        <f>RTVE!I700</f>
        <v>187¹</v>
      </c>
      <c r="K701" s="14" t="str">
        <f>RTVE!M700</f>
        <v/>
      </c>
      <c r="L701" s="14" t="str">
        <f>RTVE!L700</f>
        <v>¹La Xunta no especifica el lugar de las altas y solo da el número de casos activos, por lo que el total de casos es aproximado.</v>
      </c>
    </row>
    <row r="702">
      <c r="A702" s="51">
        <f>RTVE!A701</f>
        <v>43921</v>
      </c>
      <c r="B702" s="14" t="str">
        <f>RTVE!C701</f>
        <v>Pontevedra</v>
      </c>
      <c r="C702" s="14" t="str">
        <f>RTVE!B701</f>
        <v>Galicia</v>
      </c>
      <c r="E702" s="14">
        <f>RTVE!H701</f>
        <v>1294</v>
      </c>
      <c r="H702" s="14">
        <f>RTVE!J701</f>
        <v>21</v>
      </c>
      <c r="I702" s="14">
        <f>RTVE!G701</f>
        <v>1380</v>
      </c>
      <c r="J702" s="14" t="str">
        <f>RTVE!I701</f>
        <v>187¹</v>
      </c>
      <c r="K702" s="14" t="str">
        <f>RTVE!M701</f>
        <v/>
      </c>
      <c r="L702" s="14" t="str">
        <f>RTVE!L701</f>
        <v>¹La Xunta no especifica el lugar de las altas y solo da el número de casos activos, por lo que el total de casos es aproximado.</v>
      </c>
    </row>
    <row r="703">
      <c r="A703" s="51">
        <f>RTVE!A702</f>
        <v>43921</v>
      </c>
      <c r="B703" s="14" t="str">
        <f>RTVE!C702</f>
        <v>Baleares</v>
      </c>
      <c r="C703" s="14" t="str">
        <f>RTVE!B702</f>
        <v>Illes Balears</v>
      </c>
      <c r="E703" s="14">
        <f>RTVE!H702</f>
        <v>915</v>
      </c>
      <c r="H703" s="14">
        <f>RTVE!J702</f>
        <v>43</v>
      </c>
      <c r="I703" s="14">
        <f>RTVE!G702</f>
        <v>1069</v>
      </c>
      <c r="J703" s="14">
        <f>RTVE!I702</f>
        <v>111</v>
      </c>
      <c r="K703" s="14" t="str">
        <f>RTVE!M702</f>
        <v/>
      </c>
      <c r="L703" s="14" t="str">
        <f>RTVE!L702</f>
        <v/>
      </c>
    </row>
    <row r="704">
      <c r="A704" s="51">
        <f>RTVE!A703</f>
        <v>43921</v>
      </c>
      <c r="B704" s="14" t="str">
        <f>RTVE!C703</f>
        <v>Madrid</v>
      </c>
      <c r="C704" s="14" t="str">
        <f>RTVE!B703</f>
        <v>Madrid, Comunidad de</v>
      </c>
      <c r="E704" s="14">
        <f>RTVE!H703</f>
        <v>14576</v>
      </c>
      <c r="H704" s="14">
        <f>RTVE!J703</f>
        <v>3603</v>
      </c>
      <c r="I704" s="14">
        <f>RTVE!G703</f>
        <v>27509</v>
      </c>
      <c r="J704" s="14">
        <f>RTVE!I703</f>
        <v>9330</v>
      </c>
      <c r="K704" s="14" t="str">
        <f>RTVE!M703</f>
        <v/>
      </c>
      <c r="L704" s="14" t="str">
        <f>RTVE!L703</f>
        <v/>
      </c>
    </row>
    <row r="705">
      <c r="A705" s="51">
        <f>RTVE!A704</f>
        <v>43921</v>
      </c>
      <c r="B705" s="14" t="str">
        <f>RTVE!C704</f>
        <v>Melilla</v>
      </c>
      <c r="C705" s="14" t="str">
        <f>RTVE!B704</f>
        <v>Melilla</v>
      </c>
      <c r="E705" s="14">
        <f>RTVE!H704</f>
        <v>53</v>
      </c>
      <c r="H705" s="14">
        <f>RTVE!J704</f>
        <v>1</v>
      </c>
      <c r="I705" s="14">
        <f>RTVE!G704</f>
        <v>54</v>
      </c>
      <c r="J705" s="14">
        <f>RTVE!I704</f>
        <v>0</v>
      </c>
      <c r="K705" s="14" t="str">
        <f>RTVE!M704</f>
        <v/>
      </c>
      <c r="L705" s="14" t="str">
        <f>RTVE!L704</f>
        <v/>
      </c>
    </row>
    <row r="706">
      <c r="A706" s="51">
        <f>RTVE!A705</f>
        <v>43921</v>
      </c>
      <c r="B706" s="14" t="str">
        <f>RTVE!C705</f>
        <v>Murcia</v>
      </c>
      <c r="C706" s="14" t="str">
        <f>RTVE!B705</f>
        <v>Murcia</v>
      </c>
      <c r="E706" s="14">
        <f>RTVE!H705</f>
        <v>920</v>
      </c>
      <c r="H706" s="14">
        <f>RTVE!J705</f>
        <v>34</v>
      </c>
      <c r="I706" s="14">
        <f>RTVE!G705</f>
        <v>939</v>
      </c>
      <c r="J706" s="14">
        <f>RTVE!I705</f>
        <v>20</v>
      </c>
      <c r="K706" s="14" t="str">
        <f>RTVE!M705</f>
        <v/>
      </c>
      <c r="L706" s="14" t="str">
        <f>RTVE!L705</f>
        <v/>
      </c>
    </row>
    <row r="707">
      <c r="A707" s="51">
        <f>RTVE!A706</f>
        <v>43921</v>
      </c>
      <c r="B707" s="14" t="str">
        <f>RTVE!C706</f>
        <v>Navarra</v>
      </c>
      <c r="C707" s="14" t="str">
        <f>RTVE!B706</f>
        <v>Navarra, Comunidad Foral de</v>
      </c>
      <c r="E707" s="14">
        <f>RTVE!H706</f>
        <v>2000</v>
      </c>
      <c r="H707" s="14">
        <f>RTVE!J706</f>
        <v>113</v>
      </c>
      <c r="I707" s="14">
        <f>RTVE!G706</f>
        <v>2305</v>
      </c>
      <c r="J707" s="14">
        <f>RTVE!I706</f>
        <v>192</v>
      </c>
      <c r="K707" s="14" t="str">
        <f>RTVE!M706</f>
        <v/>
      </c>
      <c r="L707" s="14" t="str">
        <f>RTVE!L706</f>
        <v/>
      </c>
    </row>
    <row r="708">
      <c r="A708" s="51">
        <f>RTVE!A707</f>
        <v>43921</v>
      </c>
      <c r="B708" s="14" t="str">
        <f>RTVE!C707</f>
        <v>Araba/Álava</v>
      </c>
      <c r="C708" s="14" t="str">
        <f>RTVE!B707</f>
        <v>País Vasco</v>
      </c>
      <c r="E708" s="14">
        <f>RTVE!H707</f>
        <v>1372</v>
      </c>
      <c r="H708" s="14">
        <f>RTVE!J707</f>
        <v>133</v>
      </c>
      <c r="I708" s="14">
        <f>RTVE!G707</f>
        <v>2105</v>
      </c>
      <c r="J708" s="14" t="str">
        <f>RTVE!I707</f>
        <v>1796¹</v>
      </c>
      <c r="K708" s="14" t="str">
        <f>RTVE!M707</f>
        <v/>
      </c>
      <c r="L708" s="14" t="str">
        <f>RTVE!L707</f>
        <v>¹El Gobierno Vasco no especifica el lugar de las altas, por lo que el total de casos activos es aproximado.</v>
      </c>
    </row>
    <row r="709">
      <c r="A709" s="51">
        <f>RTVE!A708</f>
        <v>43921</v>
      </c>
      <c r="B709" s="14" t="str">
        <f>RTVE!C708</f>
        <v>Bizkaia</v>
      </c>
      <c r="C709" s="14" t="str">
        <f>RTVE!B708</f>
        <v>País Vasco</v>
      </c>
      <c r="E709" s="14">
        <f>RTVE!H708</f>
        <v>2154</v>
      </c>
      <c r="H709" s="14">
        <f>RTVE!J708</f>
        <v>148</v>
      </c>
      <c r="I709" s="14">
        <f>RTVE!G708</f>
        <v>3102</v>
      </c>
      <c r="J709" s="14" t="str">
        <f>RTVE!I708</f>
        <v>1796¹</v>
      </c>
      <c r="K709" s="14" t="str">
        <f>RTVE!M708</f>
        <v/>
      </c>
      <c r="L709" s="14" t="str">
        <f>RTVE!L708</f>
        <v>¹El Gobierno Vasco no especifica el lugar de las altas, por lo que el total de casos activos es aproximado.</v>
      </c>
    </row>
    <row r="710">
      <c r="A710" s="51">
        <f>RTVE!A709</f>
        <v>43921</v>
      </c>
      <c r="B710" s="14" t="str">
        <f>RTVE!C709</f>
        <v>Gipuzkoa</v>
      </c>
      <c r="C710" s="14" t="str">
        <f>RTVE!B709</f>
        <v>País Vasco</v>
      </c>
      <c r="E710" s="14">
        <f>RTVE!H709</f>
        <v>673</v>
      </c>
      <c r="H710" s="14">
        <f>RTVE!J709</f>
        <v>44</v>
      </c>
      <c r="I710" s="14">
        <f>RTVE!G709</f>
        <v>1113</v>
      </c>
      <c r="J710" s="14" t="str">
        <f>RTVE!I709</f>
        <v>1796¹</v>
      </c>
      <c r="K710" s="14" t="str">
        <f>RTVE!M709</f>
        <v/>
      </c>
      <c r="L710" s="14" t="str">
        <f>RTVE!L709</f>
        <v>¹El Gobierno Vasco no especifica el lugar de las altas, por lo que el total de casos activos es aproximado.</v>
      </c>
    </row>
    <row r="711">
      <c r="A711" s="51">
        <f>RTVE!A710</f>
        <v>43921</v>
      </c>
      <c r="B711" s="14" t="str">
        <f>RTVE!C710</f>
        <v>La Rioja</v>
      </c>
      <c r="C711" s="14" t="str">
        <f>RTVE!B710</f>
        <v>Rioja, La</v>
      </c>
      <c r="E711" s="14">
        <f>RTVE!H710</f>
        <v>1229</v>
      </c>
      <c r="H711" s="14">
        <f>RTVE!J710</f>
        <v>85</v>
      </c>
      <c r="I711" s="14">
        <f>RTVE!G710</f>
        <v>1810</v>
      </c>
      <c r="J711" s="14">
        <f>RTVE!I710</f>
        <v>496</v>
      </c>
      <c r="K711" s="14" t="str">
        <f>RTVE!M710</f>
        <v/>
      </c>
      <c r="L711" s="14" t="str">
        <f>RTVE!L710</f>
        <v/>
      </c>
    </row>
    <row r="712">
      <c r="A712" s="51">
        <f>RTVE!A711</f>
        <v>43922</v>
      </c>
      <c r="B712" s="14" t="str">
        <f>RTVE!C711</f>
        <v>Almería</v>
      </c>
      <c r="C712" s="14" t="str">
        <f>RTVE!B711</f>
        <v>Andalucía</v>
      </c>
      <c r="E712" s="14">
        <f>RTVE!H711</f>
        <v>231</v>
      </c>
      <c r="H712" s="14">
        <f>RTVE!J711</f>
        <v>17</v>
      </c>
      <c r="I712" s="14">
        <f>RTVE!G711</f>
        <v>262</v>
      </c>
      <c r="J712" s="14">
        <f>RTVE!I711</f>
        <v>14</v>
      </c>
      <c r="K712" s="14" t="str">
        <f>RTVE!M711</f>
        <v/>
      </c>
      <c r="L712" s="14" t="str">
        <f>RTVE!L711</f>
        <v/>
      </c>
    </row>
    <row r="713">
      <c r="A713" s="51">
        <f>RTVE!A712</f>
        <v>43922</v>
      </c>
      <c r="B713" s="14" t="str">
        <f>RTVE!C712</f>
        <v>Cádiz</v>
      </c>
      <c r="C713" s="14" t="str">
        <f>RTVE!B712</f>
        <v>Andalucía</v>
      </c>
      <c r="E713" s="14">
        <f>RTVE!H712</f>
        <v>611</v>
      </c>
      <c r="H713" s="14">
        <f>RTVE!J712</f>
        <v>17</v>
      </c>
      <c r="I713" s="14">
        <f>RTVE!G712</f>
        <v>645</v>
      </c>
      <c r="J713" s="14">
        <f>RTVE!I712</f>
        <v>17</v>
      </c>
      <c r="K713" s="14" t="str">
        <f>RTVE!M712</f>
        <v/>
      </c>
      <c r="L713" s="14" t="str">
        <f>RTVE!L712</f>
        <v/>
      </c>
    </row>
    <row r="714">
      <c r="A714" s="51">
        <f>RTVE!A713</f>
        <v>43922</v>
      </c>
      <c r="B714" s="14" t="str">
        <f>RTVE!C713</f>
        <v>Córdoba</v>
      </c>
      <c r="C714" s="14" t="str">
        <f>RTVE!B713</f>
        <v>Andalucía</v>
      </c>
      <c r="E714" s="14">
        <f>RTVE!H713</f>
        <v>662</v>
      </c>
      <c r="H714" s="14">
        <f>RTVE!J713</f>
        <v>21</v>
      </c>
      <c r="I714" s="14">
        <f>RTVE!G713</f>
        <v>687</v>
      </c>
      <c r="J714" s="14">
        <f>RTVE!I713</f>
        <v>4</v>
      </c>
      <c r="K714" s="14" t="str">
        <f>RTVE!M713</f>
        <v/>
      </c>
      <c r="L714" s="14" t="str">
        <f>RTVE!L713</f>
        <v/>
      </c>
    </row>
    <row r="715">
      <c r="A715" s="51">
        <f>RTVE!A714</f>
        <v>43922</v>
      </c>
      <c r="B715" s="14" t="str">
        <f>RTVE!C714</f>
        <v>Granada</v>
      </c>
      <c r="C715" s="14" t="str">
        <f>RTVE!B714</f>
        <v>Andalucía</v>
      </c>
      <c r="E715" s="14">
        <f>RTVE!H714</f>
        <v>1087</v>
      </c>
      <c r="H715" s="14">
        <f>RTVE!J714</f>
        <v>80</v>
      </c>
      <c r="I715" s="14">
        <f>RTVE!G714</f>
        <v>1182</v>
      </c>
      <c r="J715" s="14">
        <f>RTVE!I714</f>
        <v>15</v>
      </c>
      <c r="K715" s="14" t="str">
        <f>RTVE!M714</f>
        <v/>
      </c>
      <c r="L715" s="14" t="str">
        <f>RTVE!L714</f>
        <v/>
      </c>
    </row>
    <row r="716">
      <c r="A716" s="51">
        <f>RTVE!A715</f>
        <v>43922</v>
      </c>
      <c r="B716" s="14" t="str">
        <f>RTVE!C715</f>
        <v>Huelva</v>
      </c>
      <c r="C716" s="14" t="str">
        <f>RTVE!B715</f>
        <v>Andalucía</v>
      </c>
      <c r="E716" s="14">
        <f>RTVE!H715</f>
        <v>189</v>
      </c>
      <c r="H716" s="14">
        <f>RTVE!J715</f>
        <v>4</v>
      </c>
      <c r="I716" s="14">
        <f>RTVE!G715</f>
        <v>195</v>
      </c>
      <c r="J716" s="14">
        <f>RTVE!I715</f>
        <v>2</v>
      </c>
      <c r="K716" s="14" t="str">
        <f>RTVE!M715</f>
        <v/>
      </c>
      <c r="L716" s="14" t="str">
        <f>RTVE!L715</f>
        <v/>
      </c>
    </row>
    <row r="717">
      <c r="A717" s="51">
        <f>RTVE!A716</f>
        <v>43922</v>
      </c>
      <c r="B717" s="14" t="str">
        <f>RTVE!C716</f>
        <v>Jaén</v>
      </c>
      <c r="C717" s="14" t="str">
        <f>RTVE!B716</f>
        <v>Andalucía</v>
      </c>
      <c r="E717" s="14">
        <f>RTVE!H716</f>
        <v>688</v>
      </c>
      <c r="H717" s="14">
        <f>RTVE!J716</f>
        <v>37</v>
      </c>
      <c r="I717" s="14">
        <f>RTVE!G716</f>
        <v>742</v>
      </c>
      <c r="J717" s="14">
        <f>RTVE!I716</f>
        <v>17</v>
      </c>
      <c r="K717" s="14" t="str">
        <f>RTVE!M716</f>
        <v/>
      </c>
      <c r="L717" s="14" t="str">
        <f>RTVE!L716</f>
        <v/>
      </c>
    </row>
    <row r="718">
      <c r="A718" s="51">
        <f>RTVE!A717</f>
        <v>43922</v>
      </c>
      <c r="B718" s="14" t="str">
        <f>RTVE!C717</f>
        <v>Málaga</v>
      </c>
      <c r="C718" s="14" t="str">
        <f>RTVE!B717</f>
        <v>Andalucía</v>
      </c>
      <c r="E718" s="14">
        <f>RTVE!H717</f>
        <v>1294</v>
      </c>
      <c r="H718" s="14">
        <f>RTVE!J717</f>
        <v>77</v>
      </c>
      <c r="I718" s="14">
        <f>RTVE!G717</f>
        <v>1464</v>
      </c>
      <c r="J718" s="14">
        <f>RTVE!I717</f>
        <v>93</v>
      </c>
      <c r="K718" s="14" t="str">
        <f>RTVE!M717</f>
        <v/>
      </c>
      <c r="L718" s="14" t="str">
        <f>RTVE!L717</f>
        <v/>
      </c>
    </row>
    <row r="719">
      <c r="A719" s="51">
        <f>RTVE!A718</f>
        <v>43922</v>
      </c>
      <c r="B719" s="14" t="str">
        <f>RTVE!C718</f>
        <v>Sevilla</v>
      </c>
      <c r="C719" s="14" t="str">
        <f>RTVE!B718</f>
        <v>Andalucía</v>
      </c>
      <c r="E719" s="14">
        <f>RTVE!H718</f>
        <v>1140</v>
      </c>
      <c r="H719" s="14">
        <f>RTVE!J718</f>
        <v>55</v>
      </c>
      <c r="I719" s="14">
        <f>RTVE!G718</f>
        <v>1215</v>
      </c>
      <c r="J719" s="14">
        <f>RTVE!I718</f>
        <v>20</v>
      </c>
      <c r="K719" s="14" t="str">
        <f>RTVE!M718</f>
        <v/>
      </c>
      <c r="L719" s="14" t="str">
        <f>RTVE!L718</f>
        <v/>
      </c>
    </row>
    <row r="720">
      <c r="A720" s="51">
        <f>RTVE!A719</f>
        <v>43922</v>
      </c>
      <c r="B720" s="14" t="str">
        <f>RTVE!C719</f>
        <v>Huesca</v>
      </c>
      <c r="C720" s="14" t="str">
        <f>RTVE!B719</f>
        <v>Aragón</v>
      </c>
      <c r="E720" s="14">
        <f>RTVE!H719</f>
        <v>273</v>
      </c>
      <c r="H720" s="14" t="str">
        <f>RTVE!J719</f>
        <v>16¹</v>
      </c>
      <c r="I720" s="14">
        <f>RTVE!G719</f>
        <v>317</v>
      </c>
      <c r="J720" s="14">
        <f>RTVE!I719</f>
        <v>28</v>
      </c>
      <c r="K720" s="14" t="str">
        <f>RTVE!M719</f>
        <v/>
      </c>
      <c r="L720" s="14" t="str">
        <f>RTVE!L719</f>
        <v>¹El Gobierno de Aragón ha informado del fallecimiento de otras dos personas cuyo origen es desconocido, por lo que el total en la comunidad asciende a 169.</v>
      </c>
    </row>
    <row r="721">
      <c r="A721" s="51">
        <f>RTVE!A720</f>
        <v>43922</v>
      </c>
      <c r="B721" s="14" t="str">
        <f>RTVE!C720</f>
        <v>Teruel</v>
      </c>
      <c r="C721" s="14" t="str">
        <f>RTVE!B720</f>
        <v>Aragón</v>
      </c>
      <c r="E721" s="14">
        <f>RTVE!H720</f>
        <v>230</v>
      </c>
      <c r="H721" s="14" t="str">
        <f>RTVE!J720</f>
        <v>21¹</v>
      </c>
      <c r="I721" s="14">
        <f>RTVE!G720</f>
        <v>272</v>
      </c>
      <c r="J721" s="14">
        <f>RTVE!I720</f>
        <v>21</v>
      </c>
      <c r="K721" s="14" t="str">
        <f>RTVE!M720</f>
        <v/>
      </c>
      <c r="L721" s="14" t="str">
        <f>RTVE!L720</f>
        <v>¹El Gobierno de Aragón ha informado del fallecimiento de otras dos personas cuyo origen es desconocido, por lo que el total en la comunidad asciende a 169.</v>
      </c>
    </row>
    <row r="722">
      <c r="A722" s="51">
        <f>RTVE!A721</f>
        <v>43922</v>
      </c>
      <c r="B722" s="14" t="str">
        <f>RTVE!C721</f>
        <v>Zaragoza</v>
      </c>
      <c r="C722" s="14" t="str">
        <f>RTVE!B721</f>
        <v>Aragón</v>
      </c>
      <c r="E722" s="14">
        <f>RTVE!H721</f>
        <v>1564</v>
      </c>
      <c r="H722" s="14" t="str">
        <f>RTVE!J721</f>
        <v>130¹</v>
      </c>
      <c r="I722" s="14">
        <f>RTVE!G721</f>
        <v>1902</v>
      </c>
      <c r="J722" s="14">
        <f>RTVE!I721</f>
        <v>208</v>
      </c>
      <c r="K722" s="14" t="str">
        <f>RTVE!M721</f>
        <v/>
      </c>
      <c r="L722" s="14" t="str">
        <f>RTVE!L721</f>
        <v>¹El Gobierno de Aragón ha informado del fallecimiento de otras dos personas cuyo origen es desconocido, por lo que el total en la comunidad asciende a 169.</v>
      </c>
    </row>
    <row r="723">
      <c r="A723" s="51">
        <f>RTVE!A722</f>
        <v>43922</v>
      </c>
      <c r="B723" s="14" t="str">
        <f>RTVE!C722</f>
        <v>Asturias</v>
      </c>
      <c r="C723" s="14" t="str">
        <f>RTVE!B722</f>
        <v>Asturias, Principado de</v>
      </c>
      <c r="E723" s="14">
        <f>RTVE!H722</f>
        <v>1180</v>
      </c>
      <c r="H723" s="14">
        <f>RTVE!J722</f>
        <v>69</v>
      </c>
      <c r="I723" s="14">
        <f>RTVE!G722</f>
        <v>1384</v>
      </c>
      <c r="J723" s="14">
        <f>RTVE!I722</f>
        <v>135</v>
      </c>
      <c r="K723" s="14" t="str">
        <f>RTVE!M722</f>
        <v/>
      </c>
      <c r="L723" s="14" t="str">
        <f>RTVE!L722</f>
        <v/>
      </c>
    </row>
    <row r="724">
      <c r="A724" s="51">
        <f>RTVE!A723</f>
        <v>43922</v>
      </c>
      <c r="B724" s="14" t="str">
        <f>RTVE!C723</f>
        <v>Baleares</v>
      </c>
      <c r="C724" s="14" t="str">
        <f>RTVE!B723</f>
        <v>Illes Balears</v>
      </c>
      <c r="E724" s="14">
        <f>RTVE!H723</f>
        <v>910</v>
      </c>
      <c r="H724" s="14">
        <f>RTVE!J723</f>
        <v>51</v>
      </c>
      <c r="I724" s="14">
        <f>RTVE!G723</f>
        <v>1131</v>
      </c>
      <c r="J724" s="14">
        <f>RTVE!I723</f>
        <v>170</v>
      </c>
      <c r="K724" s="14" t="str">
        <f>RTVE!M723</f>
        <v/>
      </c>
      <c r="L724" s="14" t="str">
        <f>RTVE!L723</f>
        <v/>
      </c>
    </row>
    <row r="725">
      <c r="A725" s="51">
        <f>RTVE!A724</f>
        <v>43922</v>
      </c>
      <c r="B725" s="14" t="str">
        <f>RTVE!C724</f>
        <v>Canarias</v>
      </c>
      <c r="C725" s="14" t="str">
        <f>RTVE!B724</f>
        <v>Canarias</v>
      </c>
      <c r="E725" s="14" t="str">
        <f>RTVE!H724</f>
        <v>1241¹</v>
      </c>
      <c r="H725" s="14" t="str">
        <f>RTVE!J724</f>
        <v>62¹</v>
      </c>
      <c r="I725" s="14">
        <f>RTVE!G724</f>
        <v>1262</v>
      </c>
      <c r="J725" s="14" t="str">
        <f>RTVE!I724</f>
        <v>77¹</v>
      </c>
      <c r="K725" s="14" t="str">
        <f>RTVE!M724</f>
        <v/>
      </c>
      <c r="L725" s="14" t="str">
        <f>RTVE!L724</f>
        <v>¹Canarias no especifica el lugar de las altas, lo que impide calcular los casos activos por isla. Se muestra el dato acumulado de la comunidad autónoma.</v>
      </c>
    </row>
    <row r="726">
      <c r="A726" s="51">
        <f>RTVE!A725</f>
        <v>43922</v>
      </c>
      <c r="B726" s="14" t="str">
        <f>RTVE!C725</f>
        <v>El Hierro</v>
      </c>
      <c r="C726" s="14" t="str">
        <f>RTVE!B725</f>
        <v>Canarias</v>
      </c>
      <c r="E726" s="14" t="str">
        <f>RTVE!H725</f>
        <v>1241¹</v>
      </c>
      <c r="H726" s="14">
        <f>RTVE!J725</f>
        <v>3</v>
      </c>
      <c r="I726" s="14">
        <f>RTVE!G725</f>
        <v>3</v>
      </c>
      <c r="J726" s="14" t="str">
        <f>RTVE!I725</f>
        <v>77¹</v>
      </c>
      <c r="K726" s="14" t="str">
        <f>RTVE!M725</f>
        <v/>
      </c>
      <c r="L726" s="14" t="str">
        <f>RTVE!L725</f>
        <v>¹Canarias no especifica el lugar de las altas, lo que impide calcular los casos activos por isla. Se muestra el dato acumulado de la comunidad autónoma.</v>
      </c>
    </row>
    <row r="727">
      <c r="A727" s="51">
        <f>RTVE!A726</f>
        <v>43922</v>
      </c>
      <c r="B727" s="14" t="str">
        <f>RTVE!C726</f>
        <v>Fuerteventura</v>
      </c>
      <c r="C727" s="14" t="str">
        <f>RTVE!B726</f>
        <v>Canarias</v>
      </c>
      <c r="E727" s="14" t="str">
        <f>RTVE!H726</f>
        <v>1241¹</v>
      </c>
      <c r="H727" s="14">
        <f>RTVE!J726</f>
        <v>32</v>
      </c>
      <c r="I727" s="14">
        <f>RTVE!G726</f>
        <v>32</v>
      </c>
      <c r="J727" s="14" t="str">
        <f>RTVE!I726</f>
        <v>77¹</v>
      </c>
      <c r="K727" s="14" t="str">
        <f>RTVE!M726</f>
        <v/>
      </c>
      <c r="L727" s="14" t="str">
        <f>RTVE!L726</f>
        <v>¹Canarias no especifica el lugar de las altas, lo que impide calcular los casos activos por isla. Se muestra el dato acumulado de la comunidad autónoma.</v>
      </c>
    </row>
    <row r="728">
      <c r="A728" s="51">
        <f>RTVE!A727</f>
        <v>43922</v>
      </c>
      <c r="B728" s="14" t="str">
        <f>RTVE!C727</f>
        <v>Gran Canaria</v>
      </c>
      <c r="C728" s="14" t="str">
        <f>RTVE!B727</f>
        <v>Canarias</v>
      </c>
      <c r="E728" s="14" t="str">
        <f>RTVE!H727</f>
        <v>1241¹</v>
      </c>
      <c r="H728" s="14">
        <f>RTVE!J727</f>
        <v>354</v>
      </c>
      <c r="I728" s="14">
        <f>RTVE!G727</f>
        <v>384</v>
      </c>
      <c r="J728" s="14" t="str">
        <f>RTVE!I727</f>
        <v>77¹</v>
      </c>
      <c r="K728" s="14" t="str">
        <f>RTVE!M727</f>
        <v/>
      </c>
      <c r="L728" s="14" t="str">
        <f>RTVE!L727</f>
        <v>¹Canarias no especifica el lugar de las altas, lo que impide calcular los casos activos por isla. Se muestra el dato acumulado de la comunidad autónoma.</v>
      </c>
    </row>
    <row r="729">
      <c r="A729" s="51">
        <f>RTVE!A728</f>
        <v>43922</v>
      </c>
      <c r="B729" s="14" t="str">
        <f>RTVE!C728</f>
        <v>La Gomera</v>
      </c>
      <c r="C729" s="14" t="str">
        <f>RTVE!B728</f>
        <v>Canarias</v>
      </c>
      <c r="E729" s="14" t="str">
        <f>RTVE!H728</f>
        <v>1241¹</v>
      </c>
      <c r="H729" s="14">
        <f>RTVE!J728</f>
        <v>1</v>
      </c>
      <c r="I729" s="14">
        <f>RTVE!G728</f>
        <v>8</v>
      </c>
      <c r="J729" s="14" t="str">
        <f>RTVE!I728</f>
        <v>77¹</v>
      </c>
      <c r="K729" s="14" t="str">
        <f>RTVE!M728</f>
        <v/>
      </c>
      <c r="L729" s="14" t="str">
        <f>RTVE!L728</f>
        <v>¹Canarias no especifica el lugar de las altas, lo que impide calcular los casos activos por isla. Se muestra el dato acumulado de la comunidad autónoma.</v>
      </c>
    </row>
    <row r="730">
      <c r="A730" s="51">
        <f>RTVE!A729</f>
        <v>43922</v>
      </c>
      <c r="B730" s="14" t="str">
        <f>RTVE!C729</f>
        <v>La Palma</v>
      </c>
      <c r="C730" s="14" t="str">
        <f>RTVE!B729</f>
        <v>Canarias</v>
      </c>
      <c r="E730" s="14" t="str">
        <f>RTVE!H729</f>
        <v>1241¹</v>
      </c>
      <c r="H730" s="14">
        <f>RTVE!J729</f>
        <v>46</v>
      </c>
      <c r="I730" s="14">
        <f>RTVE!G729</f>
        <v>59</v>
      </c>
      <c r="J730" s="14" t="str">
        <f>RTVE!I729</f>
        <v>77¹</v>
      </c>
      <c r="K730" s="14" t="str">
        <f>RTVE!M729</f>
        <v/>
      </c>
      <c r="L730" s="14" t="str">
        <f>RTVE!L729</f>
        <v>¹Canarias no especifica el lugar de las altas, lo que impide calcular los casos activos por isla. Se muestra el dato acumulado de la comunidad autónoma.</v>
      </c>
    </row>
    <row r="731">
      <c r="A731" s="51">
        <f>RTVE!A730</f>
        <v>43922</v>
      </c>
      <c r="B731" s="14" t="str">
        <f>RTVE!C730</f>
        <v>Lanzarote</v>
      </c>
      <c r="C731" s="14" t="str">
        <f>RTVE!B730</f>
        <v>Canarias</v>
      </c>
      <c r="E731" s="14" t="str">
        <f>RTVE!H730</f>
        <v>1241¹</v>
      </c>
      <c r="H731" s="14">
        <f>RTVE!J730</f>
        <v>56</v>
      </c>
      <c r="I731" s="14">
        <f>RTVE!G730</f>
        <v>68</v>
      </c>
      <c r="J731" s="14" t="str">
        <f>RTVE!I730</f>
        <v>77¹</v>
      </c>
      <c r="K731" s="14" t="str">
        <f>RTVE!M730</f>
        <v/>
      </c>
      <c r="L731" s="14" t="str">
        <f>RTVE!L730</f>
        <v>¹Canarias no especifica el lugar de las altas, lo que impide calcular los casos activos por isla. Se muestra el dato acumulado de la comunidad autónoma.</v>
      </c>
    </row>
    <row r="732">
      <c r="A732" s="51">
        <f>RTVE!A731</f>
        <v>43922</v>
      </c>
      <c r="B732" s="14" t="str">
        <f>RTVE!C731</f>
        <v>Tenerife</v>
      </c>
      <c r="C732" s="14" t="str">
        <f>RTVE!B731</f>
        <v>Canarias</v>
      </c>
      <c r="E732" s="14" t="str">
        <f>RTVE!H731</f>
        <v>1241¹</v>
      </c>
      <c r="H732" s="14">
        <f>RTVE!J731</f>
        <v>749</v>
      </c>
      <c r="I732" s="14">
        <f>RTVE!G731</f>
        <v>826</v>
      </c>
      <c r="J732" s="14" t="str">
        <f>RTVE!I731</f>
        <v>77¹</v>
      </c>
      <c r="K732" s="14" t="str">
        <f>RTVE!M731</f>
        <v/>
      </c>
      <c r="L732" s="14" t="str">
        <f>RTVE!L731</f>
        <v>¹Canarias no especifica el lugar de las altas, lo que impide calcular los casos activos por isla. Se muestra el dato acumulado de la comunidad autónoma.</v>
      </c>
    </row>
    <row r="733">
      <c r="A733" s="51">
        <f>RTVE!A732</f>
        <v>43922</v>
      </c>
      <c r="B733" s="14" t="str">
        <f>RTVE!C732</f>
        <v>Cantabria</v>
      </c>
      <c r="C733" s="14" t="str">
        <f>RTVE!B732</f>
        <v>Cantabria</v>
      </c>
      <c r="E733" s="14">
        <f>RTVE!H732</f>
        <v>1116</v>
      </c>
      <c r="H733" s="14">
        <f>RTVE!J732</f>
        <v>54</v>
      </c>
      <c r="I733" s="14">
        <f>RTVE!G732</f>
        <v>1213</v>
      </c>
      <c r="J733" s="14">
        <f>RTVE!I732</f>
        <v>43</v>
      </c>
      <c r="K733" s="14" t="str">
        <f>RTVE!M732</f>
        <v/>
      </c>
      <c r="L733" s="14" t="str">
        <f>RTVE!L732</f>
        <v/>
      </c>
    </row>
    <row r="734">
      <c r="A734" s="51">
        <f>RTVE!A733</f>
        <v>43922</v>
      </c>
      <c r="B734" s="14" t="str">
        <f>RTVE!C733</f>
        <v>Albacete</v>
      </c>
      <c r="C734" s="14" t="str">
        <f>RTVE!B733</f>
        <v>Castilla - La Mancha</v>
      </c>
      <c r="E734" s="14">
        <f>RTVE!H733</f>
        <v>1678</v>
      </c>
      <c r="H734" s="14">
        <f>RTVE!J733</f>
        <v>156</v>
      </c>
      <c r="I734" s="14">
        <f>RTVE!G733</f>
        <v>1933</v>
      </c>
      <c r="J734" s="14" t="str">
        <f>RTVE!I733</f>
        <v>397¹</v>
      </c>
      <c r="K734" s="14" t="str">
        <f>RTVE!M733</f>
        <v/>
      </c>
      <c r="L734" s="14" t="str">
        <f>RTVE!L733</f>
        <v>¹La Junta no especifica el lugar de las altas, por lo que el total de casos activos es aproximado.</v>
      </c>
    </row>
    <row r="735">
      <c r="A735" s="51">
        <f>RTVE!A734</f>
        <v>43922</v>
      </c>
      <c r="B735" s="14" t="str">
        <f>RTVE!C734</f>
        <v>Ciudad Real</v>
      </c>
      <c r="C735" s="14" t="str">
        <f>RTVE!B734</f>
        <v>Castilla - La Mancha</v>
      </c>
      <c r="E735" s="14">
        <f>RTVE!H734</f>
        <v>2076</v>
      </c>
      <c r="H735" s="14">
        <f>RTVE!J734</f>
        <v>245</v>
      </c>
      <c r="I735" s="14">
        <f>RTVE!G734</f>
        <v>2471</v>
      </c>
      <c r="J735" s="14" t="str">
        <f>RTVE!I734</f>
        <v>397¹</v>
      </c>
      <c r="K735" s="14" t="str">
        <f>RTVE!M734</f>
        <v/>
      </c>
      <c r="L735" s="14" t="str">
        <f>RTVE!L734</f>
        <v>¹La Junta no especifica el lugar de las altas, por lo que el total de casos activos es aproximado.</v>
      </c>
    </row>
    <row r="736">
      <c r="A736" s="51">
        <f>RTVE!A735</f>
        <v>43922</v>
      </c>
      <c r="B736" s="14" t="str">
        <f>RTVE!C735</f>
        <v>Cuenca</v>
      </c>
      <c r="C736" s="14" t="str">
        <f>RTVE!B735</f>
        <v>Castilla - La Mancha</v>
      </c>
      <c r="E736" s="14">
        <f>RTVE!H735</f>
        <v>206</v>
      </c>
      <c r="H736" s="14">
        <f>RTVE!J735</f>
        <v>68</v>
      </c>
      <c r="I736" s="14">
        <f>RTVE!G735</f>
        <v>297</v>
      </c>
      <c r="J736" s="14" t="str">
        <f>RTVE!I735</f>
        <v>397¹</v>
      </c>
      <c r="K736" s="14" t="str">
        <f>RTVE!M735</f>
        <v/>
      </c>
      <c r="L736" s="14" t="str">
        <f>RTVE!L735</f>
        <v>¹La Junta no especifica el lugar de las altas, por lo que el total de casos activos es aproximado.</v>
      </c>
    </row>
    <row r="737">
      <c r="A737" s="51">
        <f>RTVE!A736</f>
        <v>43922</v>
      </c>
      <c r="B737" s="14" t="str">
        <f>RTVE!C736</f>
        <v>Guadalajara</v>
      </c>
      <c r="C737" s="14" t="str">
        <f>RTVE!B736</f>
        <v>Castilla - La Mancha</v>
      </c>
      <c r="E737" s="14">
        <f>RTVE!H736</f>
        <v>618</v>
      </c>
      <c r="H737" s="14">
        <f>RTVE!J736</f>
        <v>100</v>
      </c>
      <c r="I737" s="14">
        <f>RTVE!G736</f>
        <v>753</v>
      </c>
      <c r="J737" s="14" t="str">
        <f>RTVE!I736</f>
        <v>397¹</v>
      </c>
      <c r="K737" s="14" t="str">
        <f>RTVE!M736</f>
        <v/>
      </c>
      <c r="L737" s="14" t="str">
        <f>RTVE!L736</f>
        <v>¹La Junta no especifica el lugar de las altas, por lo que el total de casos activos es aproximado.</v>
      </c>
    </row>
    <row r="738">
      <c r="A738" s="51">
        <f>RTVE!A737</f>
        <v>43922</v>
      </c>
      <c r="B738" s="14" t="str">
        <f>RTVE!C737</f>
        <v>Toledo</v>
      </c>
      <c r="C738" s="14" t="str">
        <f>RTVE!B737</f>
        <v>Castilla - La Mancha</v>
      </c>
      <c r="E738" s="14">
        <f>RTVE!H737</f>
        <v>1298</v>
      </c>
      <c r="H738" s="14">
        <f>RTVE!J737</f>
        <v>205</v>
      </c>
      <c r="I738" s="14">
        <f>RTVE!G737</f>
        <v>1593</v>
      </c>
      <c r="J738" s="14" t="str">
        <f>RTVE!I737</f>
        <v>397¹</v>
      </c>
      <c r="K738" s="14" t="str">
        <f>RTVE!M737</f>
        <v/>
      </c>
      <c r="L738" s="14" t="str">
        <f>RTVE!L737</f>
        <v>¹La Junta no especifica el lugar de las altas, por lo que el total de casos activos es aproximado.</v>
      </c>
    </row>
    <row r="739">
      <c r="A739" s="51">
        <f>RTVE!A738</f>
        <v>43922</v>
      </c>
      <c r="B739" s="14" t="str">
        <f>RTVE!C738</f>
        <v>Ávila</v>
      </c>
      <c r="C739" s="14" t="str">
        <f>RTVE!B738</f>
        <v>Castilla y León</v>
      </c>
      <c r="E739" s="14">
        <f>RTVE!H738</f>
        <v>321</v>
      </c>
      <c r="H739" s="14">
        <f>RTVE!J738</f>
        <v>59</v>
      </c>
      <c r="I739" s="14">
        <f>RTVE!G738</f>
        <v>512</v>
      </c>
      <c r="J739" s="14">
        <f>RTVE!I738</f>
        <v>132</v>
      </c>
      <c r="K739" s="14" t="str">
        <f>RTVE!M738</f>
        <v/>
      </c>
      <c r="L739" s="14" t="str">
        <f>RTVE!L738</f>
        <v/>
      </c>
    </row>
    <row r="740">
      <c r="A740" s="51">
        <f>RTVE!A739</f>
        <v>43922</v>
      </c>
      <c r="B740" s="14" t="str">
        <f>RTVE!C739</f>
        <v>Burgos</v>
      </c>
      <c r="C740" s="14" t="str">
        <f>RTVE!B739</f>
        <v>Castilla y León</v>
      </c>
      <c r="E740" s="14">
        <f>RTVE!H739</f>
        <v>521</v>
      </c>
      <c r="H740" s="14">
        <f>RTVE!J739</f>
        <v>77</v>
      </c>
      <c r="I740" s="14">
        <f>RTVE!G739</f>
        <v>848</v>
      </c>
      <c r="J740" s="14">
        <f>RTVE!I739</f>
        <v>250</v>
      </c>
      <c r="K740" s="14" t="str">
        <f>RTVE!M739</f>
        <v/>
      </c>
      <c r="L740" s="14" t="str">
        <f>RTVE!L739</f>
        <v/>
      </c>
    </row>
    <row r="741">
      <c r="A741" s="51">
        <f>RTVE!A740</f>
        <v>43922</v>
      </c>
      <c r="B741" s="14" t="str">
        <f>RTVE!C740</f>
        <v>León</v>
      </c>
      <c r="C741" s="14" t="str">
        <f>RTVE!B740</f>
        <v>Castilla y León</v>
      </c>
      <c r="E741" s="14">
        <f>RTVE!H740</f>
        <v>683</v>
      </c>
      <c r="H741" s="14">
        <f>RTVE!J740</f>
        <v>108</v>
      </c>
      <c r="I741" s="14">
        <f>RTVE!G740</f>
        <v>1007</v>
      </c>
      <c r="J741" s="14">
        <f>RTVE!I740</f>
        <v>216</v>
      </c>
      <c r="K741" s="14" t="str">
        <f>RTVE!M740</f>
        <v/>
      </c>
      <c r="L741" s="14" t="str">
        <f>RTVE!L740</f>
        <v/>
      </c>
    </row>
    <row r="742">
      <c r="A742" s="51">
        <f>RTVE!A741</f>
        <v>43922</v>
      </c>
      <c r="B742" s="14" t="str">
        <f>RTVE!C741</f>
        <v>Palencia</v>
      </c>
      <c r="C742" s="14" t="str">
        <f>RTVE!B741</f>
        <v>Castilla y León</v>
      </c>
      <c r="E742" s="14">
        <f>RTVE!H741</f>
        <v>284</v>
      </c>
      <c r="H742" s="14">
        <f>RTVE!J741</f>
        <v>23</v>
      </c>
      <c r="I742" s="14">
        <f>RTVE!G741</f>
        <v>359</v>
      </c>
      <c r="J742" s="14">
        <f>RTVE!I741</f>
        <v>52</v>
      </c>
      <c r="K742" s="14" t="str">
        <f>RTVE!M741</f>
        <v/>
      </c>
      <c r="L742" s="14" t="str">
        <f>RTVE!L741</f>
        <v/>
      </c>
    </row>
    <row r="743">
      <c r="A743" s="51">
        <f>RTVE!A742</f>
        <v>43922</v>
      </c>
      <c r="B743" s="14" t="str">
        <f>RTVE!C742</f>
        <v>Salamanca</v>
      </c>
      <c r="C743" s="14" t="str">
        <f>RTVE!B742</f>
        <v>Castilla y León</v>
      </c>
      <c r="E743" s="14">
        <f>RTVE!H742</f>
        <v>946</v>
      </c>
      <c r="H743" s="14">
        <f>RTVE!J742</f>
        <v>135</v>
      </c>
      <c r="I743" s="14">
        <f>RTVE!G742</f>
        <v>1316</v>
      </c>
      <c r="J743" s="14">
        <f>RTVE!I742</f>
        <v>235</v>
      </c>
      <c r="K743" s="14" t="str">
        <f>RTVE!M742</f>
        <v/>
      </c>
      <c r="L743" s="14" t="str">
        <f>RTVE!L742</f>
        <v/>
      </c>
    </row>
    <row r="744">
      <c r="A744" s="51">
        <f>RTVE!A743</f>
        <v>43922</v>
      </c>
      <c r="B744" s="14" t="str">
        <f>RTVE!C743</f>
        <v>Segovia</v>
      </c>
      <c r="C744" s="14" t="str">
        <f>RTVE!B743</f>
        <v>Castilla y León</v>
      </c>
      <c r="E744" s="14">
        <f>RTVE!H743</f>
        <v>520</v>
      </c>
      <c r="H744" s="14">
        <f>RTVE!J743</f>
        <v>81</v>
      </c>
      <c r="I744" s="14">
        <f>RTVE!G743</f>
        <v>811</v>
      </c>
      <c r="J744" s="14">
        <f>RTVE!I743</f>
        <v>210</v>
      </c>
      <c r="K744" s="14" t="str">
        <f>RTVE!M743</f>
        <v/>
      </c>
      <c r="L744" s="14" t="str">
        <f>RTVE!L743</f>
        <v/>
      </c>
    </row>
    <row r="745">
      <c r="A745" s="51">
        <f>RTVE!A744</f>
        <v>43922</v>
      </c>
      <c r="B745" s="14" t="str">
        <f>RTVE!C744</f>
        <v>Soria</v>
      </c>
      <c r="C745" s="14" t="str">
        <f>RTVE!B744</f>
        <v>Castilla y León</v>
      </c>
      <c r="E745" s="14">
        <f>RTVE!H744</f>
        <v>525</v>
      </c>
      <c r="H745" s="14">
        <f>RTVE!J744</f>
        <v>44</v>
      </c>
      <c r="I745" s="14">
        <f>RTVE!G744</f>
        <v>659</v>
      </c>
      <c r="J745" s="14">
        <f>RTVE!I744</f>
        <v>90</v>
      </c>
      <c r="K745" s="14" t="str">
        <f>RTVE!M744</f>
        <v/>
      </c>
      <c r="L745" s="14" t="str">
        <f>RTVE!L744</f>
        <v/>
      </c>
    </row>
    <row r="746">
      <c r="A746" s="51">
        <f>RTVE!A745</f>
        <v>43922</v>
      </c>
      <c r="B746" s="14" t="str">
        <f>RTVE!C745</f>
        <v>Valladolid</v>
      </c>
      <c r="C746" s="14" t="str">
        <f>RTVE!B745</f>
        <v>Castilla y León</v>
      </c>
      <c r="E746" s="14">
        <f>RTVE!H745</f>
        <v>758</v>
      </c>
      <c r="H746" s="14">
        <f>RTVE!J745</f>
        <v>89</v>
      </c>
      <c r="I746" s="14">
        <f>RTVE!G745</f>
        <v>1109</v>
      </c>
      <c r="J746" s="14">
        <f>RTVE!I745</f>
        <v>262</v>
      </c>
      <c r="K746" s="14" t="str">
        <f>RTVE!M745</f>
        <v/>
      </c>
      <c r="L746" s="14" t="str">
        <f>RTVE!L745</f>
        <v/>
      </c>
    </row>
    <row r="747">
      <c r="A747" s="51">
        <f>RTVE!A746</f>
        <v>43922</v>
      </c>
      <c r="B747" s="14" t="str">
        <f>RTVE!C746</f>
        <v>Zamora</v>
      </c>
      <c r="C747" s="14" t="str">
        <f>RTVE!B746</f>
        <v>Castilla y León</v>
      </c>
      <c r="E747" s="14">
        <f>RTVE!H746</f>
        <v>150</v>
      </c>
      <c r="H747" s="14">
        <f>RTVE!J746</f>
        <v>25</v>
      </c>
      <c r="I747" s="14">
        <f>RTVE!G746</f>
        <v>226</v>
      </c>
      <c r="J747" s="14">
        <f>RTVE!I746</f>
        <v>51</v>
      </c>
      <c r="K747" s="14" t="str">
        <f>RTVE!M746</f>
        <v/>
      </c>
      <c r="L747" s="14" t="str">
        <f>RTVE!L746</f>
        <v/>
      </c>
    </row>
    <row r="748">
      <c r="A748" s="51">
        <f>RTVE!A747</f>
        <v>43922</v>
      </c>
      <c r="B748" s="14" t="str">
        <f>RTVE!C747</f>
        <v>Cataluña</v>
      </c>
      <c r="C748" s="14" t="str">
        <f>RTVE!B747</f>
        <v>Cataluña</v>
      </c>
      <c r="E748" s="14">
        <f>RTVE!H747</f>
        <v>12441</v>
      </c>
      <c r="H748" s="14">
        <f>RTVE!J747</f>
        <v>1849</v>
      </c>
      <c r="I748" s="14">
        <f>RTVE!G747</f>
        <v>19991</v>
      </c>
      <c r="J748" s="14">
        <f>RTVE!I747</f>
        <v>5701</v>
      </c>
      <c r="K748" s="14" t="str">
        <f>RTVE!M747</f>
        <v/>
      </c>
      <c r="L748" s="14" t="str">
        <f>RTVE!L747</f>
        <v/>
      </c>
    </row>
    <row r="749">
      <c r="A749" s="51">
        <f>RTVE!A748</f>
        <v>43922</v>
      </c>
      <c r="B749" s="14" t="str">
        <f>RTVE!C748</f>
        <v>Ceuta</v>
      </c>
      <c r="C749" s="14" t="str">
        <f>RTVE!B748</f>
        <v>Ceuta</v>
      </c>
      <c r="E749" s="14">
        <f>RTVE!H748</f>
        <v>50</v>
      </c>
      <c r="H749" s="14">
        <f>RTVE!J748</f>
        <v>1</v>
      </c>
      <c r="I749" s="14">
        <f>RTVE!G748</f>
        <v>51</v>
      </c>
      <c r="J749" s="14">
        <f>RTVE!I748</f>
        <v>0</v>
      </c>
      <c r="K749" s="14" t="str">
        <f>RTVE!M748</f>
        <v/>
      </c>
      <c r="L749" s="14" t="str">
        <f>RTVE!L748</f>
        <v/>
      </c>
    </row>
    <row r="750">
      <c r="A750" s="51">
        <f>RTVE!A749</f>
        <v>43922</v>
      </c>
      <c r="B750" s="14" t="str">
        <f>RTVE!C749</f>
        <v>Alicante/Alacant</v>
      </c>
      <c r="C750" s="14" t="str">
        <f>RTVE!B749</f>
        <v>Comunitat Valenciana</v>
      </c>
      <c r="E750" s="14">
        <f>RTVE!H749</f>
        <v>1944</v>
      </c>
      <c r="H750" s="14">
        <f>RTVE!J749</f>
        <v>167</v>
      </c>
      <c r="I750" s="14">
        <f>RTVE!G749</f>
        <v>2173</v>
      </c>
      <c r="J750" s="14">
        <f>RTVE!I749</f>
        <v>62</v>
      </c>
      <c r="K750" s="14" t="str">
        <f>RTVE!M749</f>
        <v/>
      </c>
      <c r="L750" s="14" t="str">
        <f>RTVE!L749</f>
        <v>Hay 2 casos más que no son residencia en la Comunitat Valenciana.</v>
      </c>
    </row>
    <row r="751">
      <c r="A751" s="51">
        <f>RTVE!A750</f>
        <v>43922</v>
      </c>
      <c r="B751" s="14" t="str">
        <f>RTVE!C750</f>
        <v>Castellón/Castelló</v>
      </c>
      <c r="C751" s="14" t="str">
        <f>RTVE!B750</f>
        <v>Comunitat Valenciana</v>
      </c>
      <c r="E751" s="14">
        <f>RTVE!H750</f>
        <v>609</v>
      </c>
      <c r="H751" s="14">
        <f>RTVE!J750</f>
        <v>42</v>
      </c>
      <c r="I751" s="14">
        <f>RTVE!G750</f>
        <v>660</v>
      </c>
      <c r="J751" s="14">
        <f>RTVE!I750</f>
        <v>9</v>
      </c>
      <c r="K751" s="14" t="str">
        <f>RTVE!M750</f>
        <v/>
      </c>
      <c r="L751" s="14" t="str">
        <f>RTVE!L750</f>
        <v>Hay 2 casos más que no son residencia en la Comunitat Valenciana.</v>
      </c>
    </row>
    <row r="752">
      <c r="A752" s="51">
        <f>RTVE!A751</f>
        <v>43922</v>
      </c>
      <c r="B752" s="14" t="str">
        <f>RTVE!C751</f>
        <v>Valencia/València</v>
      </c>
      <c r="C752" s="14" t="str">
        <f>RTVE!B751</f>
        <v>Comunitat Valenciana</v>
      </c>
      <c r="E752" s="14">
        <f>RTVE!H751</f>
        <v>2734</v>
      </c>
      <c r="H752" s="14">
        <f>RTVE!J751</f>
        <v>186</v>
      </c>
      <c r="I752" s="14">
        <f>RTVE!G751</f>
        <v>3089</v>
      </c>
      <c r="J752" s="14">
        <f>RTVE!I751</f>
        <v>169</v>
      </c>
      <c r="K752" s="14" t="str">
        <f>RTVE!M751</f>
        <v/>
      </c>
      <c r="L752" s="14" t="str">
        <f>RTVE!L751</f>
        <v>Hay 2 casos más que no son residencia en la Comunitat Valenciana.</v>
      </c>
    </row>
    <row r="753">
      <c r="A753" s="51">
        <f>RTVE!A752</f>
        <v>43922</v>
      </c>
      <c r="B753" s="14" t="str">
        <f>RTVE!C752</f>
        <v>Badajoz</v>
      </c>
      <c r="C753" s="14" t="str">
        <f>RTVE!B752</f>
        <v>Extremadura</v>
      </c>
      <c r="E753" s="14">
        <f>RTVE!H752</f>
        <v>482</v>
      </c>
      <c r="H753" s="14">
        <f>RTVE!J752</f>
        <v>22</v>
      </c>
      <c r="I753" s="14">
        <f>RTVE!G752</f>
        <v>586</v>
      </c>
      <c r="J753" s="14">
        <f>RTVE!I752</f>
        <v>82</v>
      </c>
      <c r="K753" s="14" t="str">
        <f>RTVE!M752</f>
        <v/>
      </c>
      <c r="L753" s="14" t="str">
        <f>RTVE!L752</f>
        <v/>
      </c>
    </row>
    <row r="754">
      <c r="A754" s="51">
        <f>RTVE!A753</f>
        <v>43922</v>
      </c>
      <c r="B754" s="14" t="str">
        <f>RTVE!C753</f>
        <v>Cáceres</v>
      </c>
      <c r="C754" s="14" t="str">
        <f>RTVE!B753</f>
        <v>Extremadura</v>
      </c>
      <c r="E754" s="14">
        <f>RTVE!H753</f>
        <v>932</v>
      </c>
      <c r="H754" s="14">
        <f>RTVE!J753</f>
        <v>130</v>
      </c>
      <c r="I754" s="14">
        <f>RTVE!G753</f>
        <v>1093</v>
      </c>
      <c r="J754" s="14">
        <f>RTVE!I753</f>
        <v>31</v>
      </c>
      <c r="K754" s="14" t="str">
        <f>RTVE!M753</f>
        <v/>
      </c>
      <c r="L754" s="14" t="str">
        <f>RTVE!L753</f>
        <v/>
      </c>
    </row>
    <row r="755">
      <c r="A755" s="51">
        <f>RTVE!A754</f>
        <v>43922</v>
      </c>
      <c r="B755" s="14" t="str">
        <f>RTVE!C754</f>
        <v>Coruña, A</v>
      </c>
      <c r="C755" s="14" t="str">
        <f>RTVE!B754</f>
        <v>Galicia</v>
      </c>
      <c r="E755" s="14">
        <f>RTVE!H754</f>
        <v>1706</v>
      </c>
      <c r="H755" s="14">
        <f>RTVE!J754</f>
        <v>58</v>
      </c>
      <c r="I755" s="14" t="str">
        <f>RTVE!G754</f>
        <v>1854¹</v>
      </c>
      <c r="J755" s="14" t="str">
        <f>RTVE!I754</f>
        <v>259¹</v>
      </c>
      <c r="K755" s="14" t="str">
        <f>RTVE!M754</f>
        <v/>
      </c>
      <c r="L755" s="14" t="str">
        <f>RTVE!L754</f>
        <v>¹La Xunta no especifica el lugar de las altas y solo da el número de casos activos, por lo que el total de casos es aproximado.</v>
      </c>
    </row>
    <row r="756">
      <c r="A756" s="51">
        <f>RTVE!A755</f>
        <v>43922</v>
      </c>
      <c r="B756" s="14" t="str">
        <f>RTVE!C755</f>
        <v>Lugo</v>
      </c>
      <c r="C756" s="14" t="str">
        <f>RTVE!B755</f>
        <v>Galicia</v>
      </c>
      <c r="E756" s="14">
        <f>RTVE!H755</f>
        <v>456</v>
      </c>
      <c r="H756" s="14">
        <f>RTVE!J755</f>
        <v>9</v>
      </c>
      <c r="I756" s="14" t="str">
        <f>RTVE!G755</f>
        <v>500¹</v>
      </c>
      <c r="J756" s="14" t="str">
        <f>RTVE!I755</f>
        <v>259¹</v>
      </c>
      <c r="K756" s="14" t="str">
        <f>RTVE!M755</f>
        <v/>
      </c>
      <c r="L756" s="14" t="str">
        <f>RTVE!L755</f>
        <v>¹La Xunta no especifica el lugar de las altas y solo da el número de casos activos, por lo que el total de casos es aproximado.</v>
      </c>
    </row>
    <row r="757">
      <c r="A757" s="51">
        <f>RTVE!A756</f>
        <v>43922</v>
      </c>
      <c r="B757" s="14" t="str">
        <f>RTVE!C756</f>
        <v>Ourense</v>
      </c>
      <c r="C757" s="14" t="str">
        <f>RTVE!B756</f>
        <v>Galicia</v>
      </c>
      <c r="E757" s="14">
        <f>RTVE!H756</f>
        <v>559</v>
      </c>
      <c r="H757" s="14">
        <f>RTVE!J756</f>
        <v>18</v>
      </c>
      <c r="I757" s="14" t="str">
        <f>RTVE!G756</f>
        <v>626¹</v>
      </c>
      <c r="J757" s="14" t="str">
        <f>RTVE!I756</f>
        <v>259¹</v>
      </c>
      <c r="K757" s="14" t="str">
        <f>RTVE!M756</f>
        <v/>
      </c>
      <c r="L757" s="14" t="str">
        <f>RTVE!L756</f>
        <v>¹La Xunta no especifica el lugar de las altas y solo da el número de casos activos, por lo que el total de casos es aproximado.</v>
      </c>
    </row>
    <row r="758">
      <c r="A758" s="51">
        <f>RTVE!A757</f>
        <v>43922</v>
      </c>
      <c r="B758" s="14" t="str">
        <f>RTVE!C757</f>
        <v>Pontevedra</v>
      </c>
      <c r="C758" s="14" t="str">
        <f>RTVE!B757</f>
        <v>Galicia</v>
      </c>
      <c r="E758" s="14">
        <f>RTVE!H757</f>
        <v>1337</v>
      </c>
      <c r="H758" s="14">
        <f>RTVE!J757</f>
        <v>30</v>
      </c>
      <c r="I758" s="14" t="str">
        <f>RTVE!G757</f>
        <v>1452¹</v>
      </c>
      <c r="J758" s="14" t="str">
        <f>RTVE!I757</f>
        <v>259¹</v>
      </c>
      <c r="K758" s="14" t="str">
        <f>RTVE!M757</f>
        <v/>
      </c>
      <c r="L758" s="14" t="str">
        <f>RTVE!L757</f>
        <v>¹La Xunta no especifica el lugar de las altas y solo da el número de casos activos, por lo que el total de casos es aproximado.</v>
      </c>
    </row>
    <row r="759">
      <c r="A759" s="51">
        <f>RTVE!A758</f>
        <v>43922</v>
      </c>
      <c r="B759" s="14" t="str">
        <f>RTVE!C758</f>
        <v>Baleares</v>
      </c>
      <c r="C759" s="14" t="str">
        <f>RTVE!B758</f>
        <v>Illes Balears</v>
      </c>
      <c r="E759" s="14">
        <f>RTVE!H758</f>
        <v>910</v>
      </c>
      <c r="H759" s="14">
        <f>RTVE!J758</f>
        <v>51</v>
      </c>
      <c r="I759" s="14">
        <f>RTVE!G758</f>
        <v>1131</v>
      </c>
      <c r="J759" s="14">
        <f>RTVE!I758</f>
        <v>170</v>
      </c>
      <c r="K759" s="14" t="str">
        <f>RTVE!M758</f>
        <v/>
      </c>
      <c r="L759" s="14" t="str">
        <f>RTVE!L758</f>
        <v/>
      </c>
    </row>
    <row r="760">
      <c r="A760" s="51">
        <f>RTVE!A759</f>
        <v>43922</v>
      </c>
      <c r="B760" s="14" t="str">
        <f>RTVE!C759</f>
        <v>Madrid</v>
      </c>
      <c r="C760" s="14" t="str">
        <f>RTVE!B759</f>
        <v>Madrid, Comunidad de</v>
      </c>
      <c r="E760" s="14">
        <f>RTVE!H759</f>
        <v>15148</v>
      </c>
      <c r="H760" s="14">
        <f>RTVE!J759</f>
        <v>3865</v>
      </c>
      <c r="I760" s="14">
        <f>RTVE!G759</f>
        <v>29840</v>
      </c>
      <c r="J760" s="14">
        <f>RTVE!I759</f>
        <v>10827</v>
      </c>
      <c r="K760" s="14" t="str">
        <f>RTVE!M759</f>
        <v/>
      </c>
      <c r="L760" s="14" t="str">
        <f>RTVE!L759</f>
        <v/>
      </c>
    </row>
    <row r="761">
      <c r="A761" s="51">
        <f>RTVE!A760</f>
        <v>43922</v>
      </c>
      <c r="B761" s="14" t="str">
        <f>RTVE!C760</f>
        <v>Melilla</v>
      </c>
      <c r="C761" s="14" t="str">
        <f>RTVE!B760</f>
        <v>Melilla</v>
      </c>
      <c r="E761" s="14">
        <f>RTVE!H760</f>
        <v>999</v>
      </c>
      <c r="H761" s="14">
        <f>RTVE!J760</f>
        <v>42</v>
      </c>
      <c r="I761" s="14">
        <f>RTVE!G760</f>
        <v>1084</v>
      </c>
      <c r="J761" s="14">
        <f>RTVE!I760</f>
        <v>45</v>
      </c>
      <c r="K761" s="14" t="str">
        <f>RTVE!M760</f>
        <v/>
      </c>
      <c r="L761" s="14" t="str">
        <f>RTVE!L760</f>
        <v/>
      </c>
    </row>
    <row r="762">
      <c r="A762" s="51">
        <f>RTVE!A761</f>
        <v>43922</v>
      </c>
      <c r="B762" s="14" t="str">
        <f>RTVE!C761</f>
        <v>Murcia</v>
      </c>
      <c r="C762" s="14" t="str">
        <f>RTVE!B761</f>
        <v>Murcia</v>
      </c>
      <c r="E762" s="14">
        <f>RTVE!H761</f>
        <v>2131</v>
      </c>
      <c r="H762" s="14">
        <f>RTVE!J761</f>
        <v>130</v>
      </c>
      <c r="I762" s="14">
        <f>RTVE!G761</f>
        <v>2497</v>
      </c>
      <c r="J762" s="14">
        <f>RTVE!I761</f>
        <v>236</v>
      </c>
      <c r="K762" s="14" t="str">
        <f>RTVE!M761</f>
        <v/>
      </c>
      <c r="L762" s="14" t="str">
        <f>RTVE!L761</f>
        <v/>
      </c>
    </row>
    <row r="763">
      <c r="A763" s="51">
        <f>RTVE!A762</f>
        <v>43922</v>
      </c>
      <c r="B763" s="14" t="str">
        <f>RTVE!C762</f>
        <v>Navarra</v>
      </c>
      <c r="C763" s="14" t="str">
        <f>RTVE!B762</f>
        <v>Navarra, Comunidad Foral de</v>
      </c>
      <c r="E763" s="14">
        <f>RTVE!H762</f>
        <v>1376</v>
      </c>
      <c r="H763" s="14">
        <f>RTVE!J762</f>
        <v>149</v>
      </c>
      <c r="I763" s="14">
        <f>RTVE!G762</f>
        <v>2250</v>
      </c>
      <c r="J763" s="14" t="str">
        <f>RTVE!I762</f>
        <v>2165¹</v>
      </c>
      <c r="K763" s="14" t="str">
        <f>RTVE!M762</f>
        <v/>
      </c>
      <c r="L763" s="14" t="str">
        <f>RTVE!L762</f>
        <v>¹El Gobierno Vasco no especifica el lugar de las altas, por lo que el total de casos activos es aproximado.</v>
      </c>
    </row>
    <row r="764">
      <c r="A764" s="51">
        <f>RTVE!A763</f>
        <v>43922</v>
      </c>
      <c r="B764" s="14" t="str">
        <f>RTVE!C763</f>
        <v>Araba/Álava</v>
      </c>
      <c r="C764" s="14" t="str">
        <f>RTVE!B763</f>
        <v>País Vasco</v>
      </c>
      <c r="E764" s="14">
        <f>RTVE!H763</f>
        <v>2289</v>
      </c>
      <c r="H764" s="14">
        <f>RTVE!J763</f>
        <v>168</v>
      </c>
      <c r="I764" s="14">
        <f>RTVE!G763</f>
        <v>3382</v>
      </c>
      <c r="J764" s="14" t="str">
        <f>RTVE!I763</f>
        <v>2165¹</v>
      </c>
      <c r="K764" s="14" t="str">
        <f>RTVE!M763</f>
        <v/>
      </c>
      <c r="L764" s="14" t="str">
        <f>RTVE!L763</f>
        <v>¹El Gobierno Vasco no especifica el lugar de las altas, por lo que el total de casos activos es aproximado.</v>
      </c>
    </row>
    <row r="765">
      <c r="A765" s="51">
        <f>RTVE!A764</f>
        <v>43922</v>
      </c>
      <c r="B765" s="14" t="str">
        <f>RTVE!C764</f>
        <v>Bizkaia</v>
      </c>
      <c r="C765" s="14" t="str">
        <f>RTVE!B764</f>
        <v>País Vasco</v>
      </c>
      <c r="E765" s="14">
        <f>RTVE!H764</f>
        <v>639</v>
      </c>
      <c r="H765" s="14">
        <f>RTVE!J764</f>
        <v>52</v>
      </c>
      <c r="I765" s="14">
        <f>RTVE!G764</f>
        <v>1206</v>
      </c>
      <c r="J765" s="14" t="str">
        <f>RTVE!I764</f>
        <v>2165¹</v>
      </c>
      <c r="K765" s="14" t="str">
        <f>RTVE!M764</f>
        <v/>
      </c>
      <c r="L765" s="14" t="str">
        <f>RTVE!L764</f>
        <v>¹El Gobierno Vasco no especifica el lugar de las altas, por lo que el total de casos activos es aproximado.</v>
      </c>
    </row>
    <row r="766">
      <c r="A766" s="51">
        <f>RTVE!A765</f>
        <v>43922</v>
      </c>
      <c r="B766" s="14" t="str">
        <f>RTVE!C765</f>
        <v>Gipuzkoa</v>
      </c>
      <c r="C766" s="14" t="str">
        <f>RTVE!B765</f>
        <v>País Vasco</v>
      </c>
      <c r="E766" s="14">
        <f>RTVE!H765</f>
        <v>1301</v>
      </c>
      <c r="H766" s="14">
        <f>RTVE!J765</f>
        <v>90</v>
      </c>
      <c r="I766" s="14">
        <f>RTVE!G765</f>
        <v>1960</v>
      </c>
      <c r="J766" s="14">
        <f>RTVE!I765</f>
        <v>569</v>
      </c>
      <c r="K766" s="14" t="str">
        <f>RTVE!M765</f>
        <v/>
      </c>
      <c r="L766" s="14" t="str">
        <f>RTVE!L765</f>
        <v/>
      </c>
    </row>
    <row r="767">
      <c r="A767" s="51">
        <f>RTVE!A766</f>
        <v>43923</v>
      </c>
      <c r="B767" s="14" t="str">
        <f>RTVE!C766</f>
        <v>Almería</v>
      </c>
      <c r="C767" s="14" t="str">
        <f>RTVE!B766</f>
        <v>Andalucía</v>
      </c>
      <c r="E767" s="14">
        <f>RTVE!H766</f>
        <v>258</v>
      </c>
      <c r="H767" s="14">
        <f>RTVE!J766</f>
        <v>18</v>
      </c>
      <c r="I767" s="14">
        <f>RTVE!G766</f>
        <v>290</v>
      </c>
      <c r="J767" s="14">
        <f>RTVE!I766</f>
        <v>14</v>
      </c>
      <c r="K767" s="14" t="str">
        <f>RTVE!M766</f>
        <v/>
      </c>
      <c r="L767" s="14" t="str">
        <f>RTVE!L766</f>
        <v/>
      </c>
    </row>
    <row r="768">
      <c r="A768" s="51">
        <f>RTVE!A767</f>
        <v>43923</v>
      </c>
      <c r="B768" s="14" t="str">
        <f>RTVE!C767</f>
        <v>Cádiz</v>
      </c>
      <c r="C768" s="14" t="str">
        <f>RTVE!B767</f>
        <v>Andalucía</v>
      </c>
      <c r="E768" s="14">
        <f>RTVE!H767</f>
        <v>661</v>
      </c>
      <c r="H768" s="14">
        <f>RTVE!J767</f>
        <v>19</v>
      </c>
      <c r="I768" s="14">
        <f>RTVE!G767</f>
        <v>697</v>
      </c>
      <c r="J768" s="14">
        <f>RTVE!I767</f>
        <v>17</v>
      </c>
      <c r="K768" s="14" t="str">
        <f>RTVE!M767</f>
        <v/>
      </c>
      <c r="L768" s="14" t="str">
        <f>RTVE!L767</f>
        <v/>
      </c>
    </row>
    <row r="769">
      <c r="A769" s="51">
        <f>RTVE!A768</f>
        <v>43923</v>
      </c>
      <c r="B769" s="14" t="str">
        <f>RTVE!C768</f>
        <v>Córdoba</v>
      </c>
      <c r="C769" s="14" t="str">
        <f>RTVE!B768</f>
        <v>Andalucía</v>
      </c>
      <c r="E769" s="14">
        <f>RTVE!H768</f>
        <v>753</v>
      </c>
      <c r="H769" s="14">
        <f>RTVE!J768</f>
        <v>25</v>
      </c>
      <c r="I769" s="14">
        <f>RTVE!G768</f>
        <v>782</v>
      </c>
      <c r="J769" s="14">
        <f>RTVE!I768</f>
        <v>4</v>
      </c>
      <c r="K769" s="14" t="str">
        <f>RTVE!M768</f>
        <v/>
      </c>
      <c r="L769" s="14" t="str">
        <f>RTVE!L768</f>
        <v/>
      </c>
    </row>
    <row r="770">
      <c r="A770" s="51">
        <f>RTVE!A769</f>
        <v>43923</v>
      </c>
      <c r="B770" s="14" t="str">
        <f>RTVE!C769</f>
        <v>Granada</v>
      </c>
      <c r="C770" s="14" t="str">
        <f>RTVE!B769</f>
        <v>Andalucía</v>
      </c>
      <c r="E770" s="14">
        <f>RTVE!H769</f>
        <v>1129</v>
      </c>
      <c r="H770" s="14">
        <f>RTVE!J769</f>
        <v>86</v>
      </c>
      <c r="I770" s="14">
        <f>RTVE!G769</f>
        <v>1230</v>
      </c>
      <c r="J770" s="14">
        <f>RTVE!I769</f>
        <v>15</v>
      </c>
      <c r="K770" s="14" t="str">
        <f>RTVE!M769</f>
        <v/>
      </c>
      <c r="L770" s="14" t="str">
        <f>RTVE!L769</f>
        <v/>
      </c>
    </row>
    <row r="771">
      <c r="A771" s="51">
        <f>RTVE!A770</f>
        <v>43923</v>
      </c>
      <c r="B771" s="14" t="str">
        <f>RTVE!C770</f>
        <v>Huelva</v>
      </c>
      <c r="C771" s="14" t="str">
        <f>RTVE!B770</f>
        <v>Andalucía</v>
      </c>
      <c r="E771" s="14">
        <f>RTVE!H770</f>
        <v>216</v>
      </c>
      <c r="H771" s="14">
        <f>RTVE!J770</f>
        <v>6</v>
      </c>
      <c r="I771" s="14">
        <f>RTVE!G770</f>
        <v>224</v>
      </c>
      <c r="J771" s="14">
        <f>RTVE!I770</f>
        <v>2</v>
      </c>
      <c r="K771" s="14" t="str">
        <f>RTVE!M770</f>
        <v/>
      </c>
      <c r="L771" s="14" t="str">
        <f>RTVE!L770</f>
        <v/>
      </c>
    </row>
    <row r="772">
      <c r="A772" s="51">
        <f>RTVE!A771</f>
        <v>43923</v>
      </c>
      <c r="B772" s="14" t="str">
        <f>RTVE!C771</f>
        <v>Jaén</v>
      </c>
      <c r="C772" s="14" t="str">
        <f>RTVE!B771</f>
        <v>Andalucía</v>
      </c>
      <c r="E772" s="14">
        <f>RTVE!H771</f>
        <v>732</v>
      </c>
      <c r="H772" s="14">
        <f>RTVE!J771</f>
        <v>39</v>
      </c>
      <c r="I772" s="14">
        <f>RTVE!G771</f>
        <v>788</v>
      </c>
      <c r="J772" s="14">
        <f>RTVE!I771</f>
        <v>17</v>
      </c>
      <c r="K772" s="14" t="str">
        <f>RTVE!M771</f>
        <v/>
      </c>
      <c r="L772" s="14" t="str">
        <f>RTVE!L771</f>
        <v/>
      </c>
    </row>
    <row r="773">
      <c r="A773" s="51">
        <f>RTVE!A772</f>
        <v>43923</v>
      </c>
      <c r="B773" s="14" t="str">
        <f>RTVE!C772</f>
        <v>Málaga</v>
      </c>
      <c r="C773" s="14" t="str">
        <f>RTVE!B772</f>
        <v>Andalucía</v>
      </c>
      <c r="E773" s="14">
        <f>RTVE!H772</f>
        <v>1458</v>
      </c>
      <c r="H773" s="14">
        <f>RTVE!J772</f>
        <v>93</v>
      </c>
      <c r="I773" s="14">
        <f>RTVE!G772</f>
        <v>1644</v>
      </c>
      <c r="J773" s="14">
        <f>RTVE!I772</f>
        <v>93</v>
      </c>
      <c r="K773" s="14" t="str">
        <f>RTVE!M772</f>
        <v/>
      </c>
      <c r="L773" s="14" t="str">
        <f>RTVE!L772</f>
        <v/>
      </c>
    </row>
    <row r="774">
      <c r="A774" s="51">
        <f>RTVE!A773</f>
        <v>43923</v>
      </c>
      <c r="B774" s="14" t="str">
        <f>RTVE!C773</f>
        <v>Sevilla</v>
      </c>
      <c r="C774" s="14" t="str">
        <f>RTVE!B773</f>
        <v>Andalucía</v>
      </c>
      <c r="E774" s="14">
        <f>RTVE!H773</f>
        <v>1294</v>
      </c>
      <c r="H774" s="14">
        <f>RTVE!J773</f>
        <v>57</v>
      </c>
      <c r="I774" s="14">
        <f>RTVE!G773</f>
        <v>1371</v>
      </c>
      <c r="J774" s="14">
        <f>RTVE!I773</f>
        <v>20</v>
      </c>
      <c r="K774" s="14" t="str">
        <f>RTVE!M773</f>
        <v/>
      </c>
      <c r="L774" s="14" t="str">
        <f>RTVE!L773</f>
        <v/>
      </c>
    </row>
    <row r="775">
      <c r="A775" s="51">
        <f>RTVE!A774</f>
        <v>43923</v>
      </c>
      <c r="B775" s="14" t="str">
        <f>RTVE!C774</f>
        <v>Huesca</v>
      </c>
      <c r="C775" s="14" t="str">
        <f>RTVE!B774</f>
        <v>Aragón</v>
      </c>
      <c r="E775" s="14">
        <f>RTVE!H774</f>
        <v>296</v>
      </c>
      <c r="H775" s="14" t="str">
        <f>RTVE!J774</f>
        <v>18¹</v>
      </c>
      <c r="I775" s="14">
        <f>RTVE!G774</f>
        <v>349</v>
      </c>
      <c r="J775" s="14">
        <f>RTVE!I774</f>
        <v>35</v>
      </c>
      <c r="K775" s="14" t="str">
        <f>RTVE!M774</f>
        <v/>
      </c>
      <c r="L775" s="14" t="str">
        <f>RTVE!L774</f>
        <v>¹El Gobierno de Aragón ha informado del fallecimiento de otras dos personas cuyo origen es desconocido, por lo que el total en la comunidad asciende a 200.</v>
      </c>
    </row>
    <row r="776">
      <c r="A776" s="51">
        <f>RTVE!A775</f>
        <v>43923</v>
      </c>
      <c r="B776" s="14" t="str">
        <f>RTVE!C775</f>
        <v>Teruel</v>
      </c>
      <c r="C776" s="14" t="str">
        <f>RTVE!B775</f>
        <v>Aragón</v>
      </c>
      <c r="E776" s="14">
        <f>RTVE!H775</f>
        <v>232</v>
      </c>
      <c r="H776" s="14" t="str">
        <f>RTVE!J775</f>
        <v>25¹</v>
      </c>
      <c r="I776" s="14">
        <f>RTVE!G775</f>
        <v>283</v>
      </c>
      <c r="J776" s="14">
        <f>RTVE!I775</f>
        <v>26</v>
      </c>
      <c r="K776" s="14" t="str">
        <f>RTVE!M775</f>
        <v/>
      </c>
      <c r="L776" s="14" t="str">
        <f>RTVE!L775</f>
        <v>¹El Gobierno de Aragón ha informado del fallecimiento de otras dos personas cuyo origen es desconocido, por lo que el total en la comunidad asciende a 200.</v>
      </c>
    </row>
    <row r="777">
      <c r="A777" s="51">
        <f>RTVE!A776</f>
        <v>43923</v>
      </c>
      <c r="B777" s="14" t="str">
        <f>RTVE!C776</f>
        <v>Zaragoza</v>
      </c>
      <c r="C777" s="14" t="str">
        <f>RTVE!B776</f>
        <v>Aragón</v>
      </c>
      <c r="E777" s="14">
        <f>RTVE!H776</f>
        <v>1654</v>
      </c>
      <c r="H777" s="14" t="str">
        <f>RTVE!J776</f>
        <v>155¹</v>
      </c>
      <c r="I777" s="14">
        <f>RTVE!G776</f>
        <v>2068</v>
      </c>
      <c r="J777" s="14">
        <f>RTVE!I776</f>
        <v>259</v>
      </c>
      <c r="K777" s="14" t="str">
        <f>RTVE!M776</f>
        <v/>
      </c>
      <c r="L777" s="14" t="str">
        <f>RTVE!L776</f>
        <v>¹El Gobierno de Aragón ha informado del fallecimiento de otras dos personas cuyo origen es desconocido, por lo que el total en la comunidad asciende a 200.</v>
      </c>
    </row>
    <row r="778">
      <c r="A778" s="51">
        <f>RTVE!A777</f>
        <v>43923</v>
      </c>
      <c r="B778" s="14" t="str">
        <f>RTVE!C777</f>
        <v>Asturias</v>
      </c>
      <c r="C778" s="14" t="str">
        <f>RTVE!B777</f>
        <v>Asturias, Principado de</v>
      </c>
      <c r="E778" s="14">
        <f>RTVE!H777</f>
        <v>1209</v>
      </c>
      <c r="H778" s="14">
        <f>RTVE!J777</f>
        <v>70</v>
      </c>
      <c r="I778" s="14">
        <f>RTVE!G777</f>
        <v>1433</v>
      </c>
      <c r="J778" s="14">
        <f>RTVE!I777</f>
        <v>154</v>
      </c>
      <c r="K778" s="14" t="str">
        <f>RTVE!M777</f>
        <v/>
      </c>
      <c r="L778" s="14" t="str">
        <f>RTVE!L777</f>
        <v/>
      </c>
    </row>
    <row r="779">
      <c r="A779" s="51">
        <f>RTVE!A778</f>
        <v>43923</v>
      </c>
      <c r="B779" s="14" t="str">
        <f>RTVE!C778</f>
        <v>Baleares</v>
      </c>
      <c r="C779" s="14" t="str">
        <f>RTVE!B778</f>
        <v>Illes Balears</v>
      </c>
      <c r="E779" s="14">
        <f>RTVE!H778</f>
        <v>907</v>
      </c>
      <c r="H779" s="14">
        <f>RTVE!J778</f>
        <v>58</v>
      </c>
      <c r="I779" s="14">
        <f>RTVE!G778</f>
        <v>1204</v>
      </c>
      <c r="J779" s="14">
        <f>RTVE!I778</f>
        <v>239</v>
      </c>
      <c r="K779" s="14" t="str">
        <f>RTVE!M778</f>
        <v/>
      </c>
      <c r="L779" s="14" t="str">
        <f>RTVE!L778</f>
        <v/>
      </c>
    </row>
    <row r="780">
      <c r="A780" s="51">
        <f>RTVE!A779</f>
        <v>43923</v>
      </c>
      <c r="B780" s="14" t="str">
        <f>RTVE!C779</f>
        <v>Canarias</v>
      </c>
      <c r="C780" s="14" t="str">
        <f>RTVE!B779</f>
        <v>Canarias</v>
      </c>
      <c r="E780" s="14" t="str">
        <f>RTVE!H779</f>
        <v>1323¹</v>
      </c>
      <c r="H780" s="14" t="str">
        <f>RTVE!J779</f>
        <v>73¹</v>
      </c>
      <c r="I780" s="14">
        <f>RTVE!G779</f>
        <v>1490</v>
      </c>
      <c r="J780" s="14" t="str">
        <f>RTVE!I779</f>
        <v>94¹</v>
      </c>
      <c r="K780" s="14" t="str">
        <f>RTVE!M779</f>
        <v/>
      </c>
      <c r="L780" s="14" t="str">
        <f>RTVE!L779</f>
        <v>¹Canarias no especifica el lugar de las altas, lo que impide calcular los casos activos por isla. Se muestra el dato acumulado de la comunidad autónoma.</v>
      </c>
    </row>
    <row r="781">
      <c r="A781" s="51">
        <f>RTVE!A780</f>
        <v>43923</v>
      </c>
      <c r="B781" s="14" t="str">
        <f>RTVE!C780</f>
        <v>El Hierro</v>
      </c>
      <c r="C781" s="14" t="str">
        <f>RTVE!B780</f>
        <v>Canarias</v>
      </c>
      <c r="E781" s="14" t="str">
        <f>RTVE!H780</f>
        <v>1323¹</v>
      </c>
      <c r="H781" s="14">
        <f>RTVE!J780</f>
        <v>0</v>
      </c>
      <c r="I781" s="14">
        <f>RTVE!G780</f>
        <v>3</v>
      </c>
      <c r="J781" s="14" t="str">
        <f>RTVE!I780</f>
        <v>94¹</v>
      </c>
      <c r="K781" s="14" t="str">
        <f>RTVE!M780</f>
        <v/>
      </c>
      <c r="L781" s="14" t="str">
        <f>RTVE!L780</f>
        <v>¹Canarias no especifica el lugar de las altas, lo que impide calcular los casos activos por isla. Se muestra el dato acumulado de la comunidad autónoma.</v>
      </c>
    </row>
    <row r="782">
      <c r="A782" s="51">
        <f>RTVE!A781</f>
        <v>43923</v>
      </c>
      <c r="B782" s="14" t="str">
        <f>RTVE!C781</f>
        <v>Fuerteventura</v>
      </c>
      <c r="C782" s="14" t="str">
        <f>RTVE!B781</f>
        <v>Canarias</v>
      </c>
      <c r="E782" s="14" t="str">
        <f>RTVE!H781</f>
        <v>1323¹</v>
      </c>
      <c r="H782" s="14">
        <f>RTVE!J781</f>
        <v>0</v>
      </c>
      <c r="I782" s="14">
        <f>RTVE!G781</f>
        <v>33</v>
      </c>
      <c r="J782" s="14" t="str">
        <f>RTVE!I781</f>
        <v>94¹</v>
      </c>
      <c r="K782" s="14" t="str">
        <f>RTVE!M781</f>
        <v/>
      </c>
      <c r="L782" s="14" t="str">
        <f>RTVE!L781</f>
        <v>¹Canarias no especifica el lugar de las altas, lo que impide calcular los casos activos por isla. Se muestra el dato acumulado de la comunidad autónoma.</v>
      </c>
    </row>
    <row r="783">
      <c r="A783" s="51">
        <f>RTVE!A782</f>
        <v>43923</v>
      </c>
      <c r="B783" s="14" t="str">
        <f>RTVE!C782</f>
        <v>Gran Canaria</v>
      </c>
      <c r="C783" s="14" t="str">
        <f>RTVE!B782</f>
        <v>Canarias</v>
      </c>
      <c r="E783" s="14" t="str">
        <f>RTVE!H782</f>
        <v>1323¹</v>
      </c>
      <c r="H783" s="14">
        <f>RTVE!J782</f>
        <v>19</v>
      </c>
      <c r="I783" s="14">
        <f>RTVE!G782</f>
        <v>396</v>
      </c>
      <c r="J783" s="14" t="str">
        <f>RTVE!I782</f>
        <v>94¹</v>
      </c>
      <c r="K783" s="14" t="str">
        <f>RTVE!M782</f>
        <v/>
      </c>
      <c r="L783" s="14" t="str">
        <f>RTVE!L782</f>
        <v>¹Canarias no especifica el lugar de las altas, lo que impide calcular los casos activos por isla. Se muestra el dato acumulado de la comunidad autónoma.</v>
      </c>
    </row>
    <row r="784">
      <c r="A784" s="51">
        <f>RTVE!A783</f>
        <v>43923</v>
      </c>
      <c r="B784" s="14" t="str">
        <f>RTVE!C783</f>
        <v>La Gomera</v>
      </c>
      <c r="C784" s="14" t="str">
        <f>RTVE!B783</f>
        <v>Canarias</v>
      </c>
      <c r="E784" s="14" t="str">
        <f>RTVE!H783</f>
        <v>1323¹</v>
      </c>
      <c r="H784" s="14">
        <f>RTVE!J783</f>
        <v>0</v>
      </c>
      <c r="I784" s="14">
        <f>RTVE!G783</f>
        <v>8</v>
      </c>
      <c r="J784" s="14" t="str">
        <f>RTVE!I783</f>
        <v>94¹</v>
      </c>
      <c r="K784" s="14" t="str">
        <f>RTVE!M783</f>
        <v/>
      </c>
      <c r="L784" s="14" t="str">
        <f>RTVE!L783</f>
        <v>¹Canarias no especifica el lugar de las altas, lo que impide calcular los casos activos por isla. Se muestra el dato acumulado de la comunidad autónoma.</v>
      </c>
    </row>
    <row r="785">
      <c r="A785" s="51">
        <f>RTVE!A784</f>
        <v>43923</v>
      </c>
      <c r="B785" s="14" t="str">
        <f>RTVE!C784</f>
        <v>La Palma</v>
      </c>
      <c r="C785" s="14" t="str">
        <f>RTVE!B784</f>
        <v>Canarias</v>
      </c>
      <c r="E785" s="14" t="str">
        <f>RTVE!H784</f>
        <v>1323¹</v>
      </c>
      <c r="H785" s="14">
        <f>RTVE!J784</f>
        <v>3</v>
      </c>
      <c r="I785" s="14">
        <f>RTVE!G784</f>
        <v>65</v>
      </c>
      <c r="J785" s="14" t="str">
        <f>RTVE!I784</f>
        <v>94¹</v>
      </c>
      <c r="K785" s="14" t="str">
        <f>RTVE!M784</f>
        <v/>
      </c>
      <c r="L785" s="14" t="str">
        <f>RTVE!L784</f>
        <v>¹Canarias no especifica el lugar de las altas, lo que impide calcular los casos activos por isla. Se muestra el dato acumulado de la comunidad autónoma.</v>
      </c>
    </row>
    <row r="786">
      <c r="A786" s="51">
        <f>RTVE!A785</f>
        <v>43923</v>
      </c>
      <c r="B786" s="14" t="str">
        <f>RTVE!C785</f>
        <v>Lanzarote</v>
      </c>
      <c r="C786" s="14" t="str">
        <f>RTVE!B785</f>
        <v>Canarias</v>
      </c>
      <c r="E786" s="14" t="str">
        <f>RTVE!H785</f>
        <v>1323¹</v>
      </c>
      <c r="H786" s="14">
        <f>RTVE!J785</f>
        <v>2</v>
      </c>
      <c r="I786" s="14">
        <f>RTVE!G785</f>
        <v>69</v>
      </c>
      <c r="J786" s="14" t="str">
        <f>RTVE!I785</f>
        <v>94¹</v>
      </c>
      <c r="K786" s="14" t="str">
        <f>RTVE!M785</f>
        <v/>
      </c>
      <c r="L786" s="14" t="str">
        <f>RTVE!L785</f>
        <v>¹Canarias no especifica el lugar de las altas, lo que impide calcular los casos activos por isla. Se muestra el dato acumulado de la comunidad autónoma.</v>
      </c>
    </row>
    <row r="787">
      <c r="A787" s="51">
        <f>RTVE!A786</f>
        <v>43923</v>
      </c>
      <c r="B787" s="14" t="str">
        <f>RTVE!C786</f>
        <v>Tenerife</v>
      </c>
      <c r="C787" s="14" t="str">
        <f>RTVE!B786</f>
        <v>Canarias</v>
      </c>
      <c r="E787" s="14" t="str">
        <f>RTVE!H786</f>
        <v>1323¹</v>
      </c>
      <c r="H787" s="14">
        <f>RTVE!J786</f>
        <v>44</v>
      </c>
      <c r="I787" s="14">
        <f>RTVE!G786</f>
        <v>870</v>
      </c>
      <c r="J787" s="14" t="str">
        <f>RTVE!I786</f>
        <v>94¹</v>
      </c>
      <c r="K787" s="14" t="str">
        <f>RTVE!M786</f>
        <v/>
      </c>
      <c r="L787" s="14" t="str">
        <f>RTVE!L786</f>
        <v>¹Canarias no especifica el lugar de las altas, lo que impide calcular los casos activos por isla. Se muestra el dato acumulado de la comunidad autónoma.</v>
      </c>
    </row>
    <row r="788">
      <c r="A788" s="51">
        <f>RTVE!A787</f>
        <v>43923</v>
      </c>
      <c r="B788" s="14" t="str">
        <f>RTVE!C787</f>
        <v>Cantabria</v>
      </c>
      <c r="C788" s="14" t="str">
        <f>RTVE!B787</f>
        <v>Cantabria</v>
      </c>
      <c r="E788" s="14">
        <f>RTVE!H787</f>
        <v>1148</v>
      </c>
      <c r="H788" s="14">
        <f>RTVE!J787</f>
        <v>60</v>
      </c>
      <c r="I788" s="14">
        <f>RTVE!G787</f>
        <v>1268</v>
      </c>
      <c r="J788" s="14">
        <f>RTVE!I787</f>
        <v>60</v>
      </c>
      <c r="K788" s="14" t="str">
        <f>RTVE!M787</f>
        <v/>
      </c>
      <c r="L788" s="14" t="str">
        <f>RTVE!L787</f>
        <v/>
      </c>
    </row>
    <row r="789">
      <c r="A789" s="51">
        <f>RTVE!A788</f>
        <v>43923</v>
      </c>
      <c r="B789" s="14" t="str">
        <f>RTVE!C788</f>
        <v>Albacete</v>
      </c>
      <c r="C789" s="14" t="str">
        <f>RTVE!B788</f>
        <v>Castilla - La Mancha</v>
      </c>
      <c r="E789" s="14">
        <f>RTVE!H788</f>
        <v>1806</v>
      </c>
      <c r="H789" s="14">
        <f>RTVE!J788</f>
        <v>170</v>
      </c>
      <c r="I789" s="14">
        <f>RTVE!G788</f>
        <v>2098</v>
      </c>
      <c r="J789" s="14" t="str">
        <f>RTVE!I788</f>
        <v>492¹</v>
      </c>
      <c r="K789" s="14" t="str">
        <f>RTVE!M788</f>
        <v/>
      </c>
      <c r="L789" s="14" t="str">
        <f>RTVE!L788</f>
        <v>¹La Junta no especifica el lugar de las altas, por lo que el total de casos activos es aproximado.</v>
      </c>
    </row>
    <row r="790">
      <c r="A790" s="51">
        <f>RTVE!A789</f>
        <v>43923</v>
      </c>
      <c r="B790" s="14" t="str">
        <f>RTVE!C789</f>
        <v>Ciudad Real</v>
      </c>
      <c r="C790" s="14" t="str">
        <f>RTVE!B789</f>
        <v>Castilla - La Mancha</v>
      </c>
      <c r="E790" s="14">
        <f>RTVE!H789</f>
        <v>2340</v>
      </c>
      <c r="H790" s="14">
        <f>RTVE!J789</f>
        <v>272</v>
      </c>
      <c r="I790" s="14">
        <f>RTVE!G789</f>
        <v>2807</v>
      </c>
      <c r="J790" s="14" t="str">
        <f>RTVE!I789</f>
        <v>492¹</v>
      </c>
      <c r="K790" s="14" t="str">
        <f>RTVE!M789</f>
        <v/>
      </c>
      <c r="L790" s="14" t="str">
        <f>RTVE!L789</f>
        <v>¹La Junta no especifica el lugar de las altas, por lo que el total de casos activos es aproximado.</v>
      </c>
    </row>
    <row r="791">
      <c r="A791" s="51">
        <f>RTVE!A790</f>
        <v>43923</v>
      </c>
      <c r="B791" s="14" t="str">
        <f>RTVE!C790</f>
        <v>Cuenca</v>
      </c>
      <c r="C791" s="14" t="str">
        <f>RTVE!B790</f>
        <v>Castilla - La Mancha</v>
      </c>
      <c r="E791" s="14">
        <f>RTVE!H790</f>
        <v>207</v>
      </c>
      <c r="H791" s="14">
        <f>RTVE!J790</f>
        <v>73</v>
      </c>
      <c r="I791" s="14">
        <f>RTVE!G790</f>
        <v>308</v>
      </c>
      <c r="J791" s="14" t="str">
        <f>RTVE!I790</f>
        <v>492¹</v>
      </c>
      <c r="K791" s="14" t="str">
        <f>RTVE!M790</f>
        <v/>
      </c>
      <c r="L791" s="14" t="str">
        <f>RTVE!L790</f>
        <v>¹La Junta no especifica el lugar de las altas, por lo que el total de casos activos es aproximado.</v>
      </c>
    </row>
    <row r="792">
      <c r="A792" s="51">
        <f>RTVE!A791</f>
        <v>43923</v>
      </c>
      <c r="B792" s="14" t="str">
        <f>RTVE!C791</f>
        <v>Guadalajara</v>
      </c>
      <c r="C792" s="14" t="str">
        <f>RTVE!B791</f>
        <v>Castilla - La Mancha</v>
      </c>
      <c r="E792" s="14">
        <f>RTVE!H791</f>
        <v>644</v>
      </c>
      <c r="H792" s="14">
        <f>RTVE!J791</f>
        <v>105</v>
      </c>
      <c r="I792" s="14">
        <f>RTVE!G791</f>
        <v>796</v>
      </c>
      <c r="J792" s="14" t="str">
        <f>RTVE!I791</f>
        <v>492¹</v>
      </c>
      <c r="K792" s="14" t="str">
        <f>RTVE!M791</f>
        <v/>
      </c>
      <c r="L792" s="14" t="str">
        <f>RTVE!L791</f>
        <v>¹La Junta no especifica el lugar de las altas, por lo que el total de casos activos es aproximado.</v>
      </c>
    </row>
    <row r="793">
      <c r="A793" s="51">
        <f>RTVE!A792</f>
        <v>43923</v>
      </c>
      <c r="B793" s="14" t="str">
        <f>RTVE!C792</f>
        <v>Toledo</v>
      </c>
      <c r="C793" s="14" t="str">
        <f>RTVE!B792</f>
        <v>Castilla - La Mancha</v>
      </c>
      <c r="E793" s="14">
        <f>RTVE!H792</f>
        <v>1339</v>
      </c>
      <c r="H793" s="14">
        <f>RTVE!J792</f>
        <v>234</v>
      </c>
      <c r="I793" s="14">
        <f>RTVE!G792</f>
        <v>1673</v>
      </c>
      <c r="J793" s="14" t="str">
        <f>RTVE!I792</f>
        <v>492¹</v>
      </c>
      <c r="K793" s="14" t="str">
        <f>RTVE!M792</f>
        <v/>
      </c>
      <c r="L793" s="14" t="str">
        <f>RTVE!L792</f>
        <v>¹La Junta no especifica el lugar de las altas, por lo que el total de casos activos es aproximado.</v>
      </c>
    </row>
    <row r="794">
      <c r="A794" s="51">
        <f>RTVE!A793</f>
        <v>43923</v>
      </c>
      <c r="B794" s="14" t="str">
        <f>RTVE!C793</f>
        <v>Ávila</v>
      </c>
      <c r="C794" s="14" t="str">
        <f>RTVE!B793</f>
        <v>Castilla y León</v>
      </c>
      <c r="E794" s="14">
        <f>RTVE!H793</f>
        <v>345</v>
      </c>
      <c r="H794" s="14">
        <f>RTVE!J793</f>
        <v>64</v>
      </c>
      <c r="I794" s="14">
        <f>RTVE!G793</f>
        <v>560</v>
      </c>
      <c r="J794" s="14">
        <f>RTVE!I793</f>
        <v>151</v>
      </c>
      <c r="K794" s="14" t="str">
        <f>RTVE!M793</f>
        <v/>
      </c>
      <c r="L794" s="14" t="str">
        <f>RTVE!L793</f>
        <v/>
      </c>
    </row>
    <row r="795">
      <c r="A795" s="51">
        <f>RTVE!A794</f>
        <v>43923</v>
      </c>
      <c r="B795" s="14" t="str">
        <f>RTVE!C794</f>
        <v>Burgos</v>
      </c>
      <c r="C795" s="14" t="str">
        <f>RTVE!B794</f>
        <v>Castilla y León</v>
      </c>
      <c r="E795" s="14">
        <f>RTVE!H794</f>
        <v>542</v>
      </c>
      <c r="H795" s="14">
        <f>RTVE!J794</f>
        <v>86</v>
      </c>
      <c r="I795" s="14">
        <f>RTVE!G794</f>
        <v>895</v>
      </c>
      <c r="J795" s="14">
        <f>RTVE!I794</f>
        <v>267</v>
      </c>
      <c r="K795" s="14" t="str">
        <f>RTVE!M794</f>
        <v/>
      </c>
      <c r="L795" s="14" t="str">
        <f>RTVE!L794</f>
        <v/>
      </c>
    </row>
    <row r="796">
      <c r="A796" s="51">
        <f>RTVE!A795</f>
        <v>43923</v>
      </c>
      <c r="B796" s="14" t="str">
        <f>RTVE!C795</f>
        <v>León</v>
      </c>
      <c r="C796" s="14" t="str">
        <f>RTVE!B795</f>
        <v>Castilla y León</v>
      </c>
      <c r="E796" s="14">
        <f>RTVE!H795</f>
        <v>663</v>
      </c>
      <c r="H796" s="14">
        <f>RTVE!J795</f>
        <v>127</v>
      </c>
      <c r="I796" s="14">
        <f>RTVE!G795</f>
        <v>1066</v>
      </c>
      <c r="J796" s="14">
        <f>RTVE!I795</f>
        <v>276</v>
      </c>
      <c r="K796" s="14" t="str">
        <f>RTVE!M795</f>
        <v/>
      </c>
      <c r="L796" s="14" t="str">
        <f>RTVE!L795</f>
        <v/>
      </c>
    </row>
    <row r="797">
      <c r="A797" s="51">
        <f>RTVE!A796</f>
        <v>43923</v>
      </c>
      <c r="B797" s="14" t="str">
        <f>RTVE!C796</f>
        <v>Palencia</v>
      </c>
      <c r="C797" s="14" t="str">
        <f>RTVE!B796</f>
        <v>Castilla y León</v>
      </c>
      <c r="E797" s="14">
        <f>RTVE!H796</f>
        <v>300</v>
      </c>
      <c r="H797" s="14">
        <f>RTVE!J796</f>
        <v>24</v>
      </c>
      <c r="I797" s="14">
        <f>RTVE!G796</f>
        <v>383</v>
      </c>
      <c r="J797" s="14">
        <f>RTVE!I796</f>
        <v>59</v>
      </c>
      <c r="K797" s="14" t="str">
        <f>RTVE!M796</f>
        <v/>
      </c>
      <c r="L797" s="14" t="str">
        <f>RTVE!L796</f>
        <v/>
      </c>
    </row>
    <row r="798">
      <c r="A798" s="51">
        <f>RTVE!A797</f>
        <v>43923</v>
      </c>
      <c r="B798" s="14" t="str">
        <f>RTVE!C797</f>
        <v>Salamanca</v>
      </c>
      <c r="C798" s="14" t="str">
        <f>RTVE!B797</f>
        <v>Castilla y León</v>
      </c>
      <c r="E798" s="14">
        <f>RTVE!H797</f>
        <v>986</v>
      </c>
      <c r="H798" s="14">
        <f>RTVE!J797</f>
        <v>155</v>
      </c>
      <c r="I798" s="14">
        <f>RTVE!G797</f>
        <v>1413</v>
      </c>
      <c r="J798" s="14">
        <f>RTVE!I797</f>
        <v>272</v>
      </c>
      <c r="K798" s="14" t="str">
        <f>RTVE!M797</f>
        <v/>
      </c>
      <c r="L798" s="14" t="str">
        <f>RTVE!L797</f>
        <v/>
      </c>
    </row>
    <row r="799">
      <c r="A799" s="51">
        <f>RTVE!A798</f>
        <v>43923</v>
      </c>
      <c r="B799" s="14" t="str">
        <f>RTVE!C798</f>
        <v>Segovia</v>
      </c>
      <c r="C799" s="14" t="str">
        <f>RTVE!B798</f>
        <v>Castilla y León</v>
      </c>
      <c r="E799" s="14">
        <f>RTVE!H798</f>
        <v>563</v>
      </c>
      <c r="H799" s="14">
        <f>RTVE!J798</f>
        <v>88</v>
      </c>
      <c r="I799" s="14">
        <f>RTVE!G798</f>
        <v>886</v>
      </c>
      <c r="J799" s="14">
        <f>RTVE!I798</f>
        <v>235</v>
      </c>
      <c r="K799" s="14" t="str">
        <f>RTVE!M798</f>
        <v/>
      </c>
      <c r="L799" s="14" t="str">
        <f>RTVE!L798</f>
        <v/>
      </c>
    </row>
    <row r="800">
      <c r="A800" s="51">
        <f>RTVE!A799</f>
        <v>43923</v>
      </c>
      <c r="B800" s="14" t="str">
        <f>RTVE!C799</f>
        <v>Soria</v>
      </c>
      <c r="C800" s="14" t="str">
        <f>RTVE!B799</f>
        <v>Castilla y León</v>
      </c>
      <c r="E800" s="14">
        <f>RTVE!H799</f>
        <v>545</v>
      </c>
      <c r="H800" s="14">
        <f>RTVE!J799</f>
        <v>46</v>
      </c>
      <c r="I800" s="14">
        <f>RTVE!G799</f>
        <v>686</v>
      </c>
      <c r="J800" s="14">
        <f>RTVE!I799</f>
        <v>95</v>
      </c>
      <c r="K800" s="14" t="str">
        <f>RTVE!M799</f>
        <v/>
      </c>
      <c r="L800" s="14" t="str">
        <f>RTVE!L799</f>
        <v/>
      </c>
    </row>
    <row r="801">
      <c r="A801" s="51">
        <f>RTVE!A800</f>
        <v>43923</v>
      </c>
      <c r="B801" s="14" t="str">
        <f>RTVE!C800</f>
        <v>Valladolid</v>
      </c>
      <c r="C801" s="14" t="str">
        <f>RTVE!B800</f>
        <v>Castilla y León</v>
      </c>
      <c r="E801" s="14">
        <f>RTVE!H800</f>
        <v>750</v>
      </c>
      <c r="H801" s="14">
        <f>RTVE!J800</f>
        <v>105</v>
      </c>
      <c r="I801" s="14">
        <f>RTVE!G800</f>
        <v>1188</v>
      </c>
      <c r="J801" s="14">
        <f>RTVE!I800</f>
        <v>333</v>
      </c>
      <c r="K801" s="14" t="str">
        <f>RTVE!M800</f>
        <v/>
      </c>
      <c r="L801" s="14" t="str">
        <f>RTVE!L800</f>
        <v/>
      </c>
    </row>
    <row r="802">
      <c r="A802" s="51">
        <f>RTVE!A801</f>
        <v>43923</v>
      </c>
      <c r="B802" s="14" t="str">
        <f>RTVE!C801</f>
        <v>Zamora</v>
      </c>
      <c r="C802" s="14" t="str">
        <f>RTVE!B801</f>
        <v>Castilla y León</v>
      </c>
      <c r="E802" s="14">
        <f>RTVE!H801</f>
        <v>189</v>
      </c>
      <c r="H802" s="14">
        <f>RTVE!J801</f>
        <v>28</v>
      </c>
      <c r="I802" s="14">
        <f>RTVE!G801</f>
        <v>278</v>
      </c>
      <c r="J802" s="14">
        <f>RTVE!I801</f>
        <v>61</v>
      </c>
      <c r="K802" s="14" t="str">
        <f>RTVE!M801</f>
        <v/>
      </c>
      <c r="L802" s="14" t="str">
        <f>RTVE!L801</f>
        <v/>
      </c>
    </row>
    <row r="803">
      <c r="A803" s="51">
        <f>RTVE!A802</f>
        <v>43923</v>
      </c>
      <c r="B803" s="14" t="str">
        <f>RTVE!C802</f>
        <v>Cataluña</v>
      </c>
      <c r="C803" s="14" t="str">
        <f>RTVE!B802</f>
        <v>Cataluña</v>
      </c>
      <c r="E803" s="14">
        <f>RTVE!H802</f>
        <v>13276</v>
      </c>
      <c r="H803" s="14">
        <f>RTVE!J802</f>
        <v>2335</v>
      </c>
      <c r="I803" s="14">
        <f>RTVE!G802</f>
        <v>23460</v>
      </c>
      <c r="J803" s="14">
        <f>RTVE!I802</f>
        <v>7849</v>
      </c>
      <c r="K803" s="14" t="str">
        <f>RTVE!M802</f>
        <v/>
      </c>
      <c r="L803" s="14" t="str">
        <f>RTVE!L802</f>
        <v/>
      </c>
    </row>
    <row r="804">
      <c r="A804" s="51">
        <f>RTVE!A803</f>
        <v>43923</v>
      </c>
      <c r="B804" s="14" t="str">
        <f>RTVE!C803</f>
        <v>Ceuta</v>
      </c>
      <c r="C804" s="14" t="str">
        <f>RTVE!B803</f>
        <v>Ceuta</v>
      </c>
      <c r="E804" s="14">
        <f>RTVE!H803</f>
        <v>61</v>
      </c>
      <c r="H804" s="14">
        <f>RTVE!J803</f>
        <v>1</v>
      </c>
      <c r="I804" s="14">
        <f>RTVE!G803</f>
        <v>62</v>
      </c>
      <c r="J804" s="14">
        <f>RTVE!I803</f>
        <v>0</v>
      </c>
      <c r="K804" s="14" t="str">
        <f>RTVE!M803</f>
        <v/>
      </c>
      <c r="L804" s="14" t="str">
        <f>RTVE!L803</f>
        <v/>
      </c>
    </row>
    <row r="805">
      <c r="A805" s="51">
        <f>RTVE!A804</f>
        <v>43923</v>
      </c>
      <c r="B805" s="14" t="str">
        <f>RTVE!C804</f>
        <v>Alicante/Alacant</v>
      </c>
      <c r="C805" s="14" t="str">
        <f>RTVE!B804</f>
        <v>Comunitat Valenciana</v>
      </c>
      <c r="E805" s="14">
        <f>RTVE!H804</f>
        <v>1960</v>
      </c>
      <c r="H805" s="14">
        <f>RTVE!J804</f>
        <v>188</v>
      </c>
      <c r="I805" s="14">
        <f>RTVE!G804</f>
        <v>2320</v>
      </c>
      <c r="J805" s="14">
        <f>RTVE!I804</f>
        <v>172</v>
      </c>
      <c r="K805" s="14" t="str">
        <f>RTVE!M804</f>
        <v/>
      </c>
      <c r="L805" s="14" t="str">
        <f>RTVE!L804</f>
        <v/>
      </c>
    </row>
    <row r="806">
      <c r="A806" s="51">
        <f>RTVE!A805</f>
        <v>43923</v>
      </c>
      <c r="B806" s="14" t="str">
        <f>RTVE!C805</f>
        <v>Castellón/Castelló</v>
      </c>
      <c r="C806" s="14" t="str">
        <f>RTVE!B805</f>
        <v>Comunitat Valenciana</v>
      </c>
      <c r="E806" s="14">
        <f>RTVE!H805</f>
        <v>624</v>
      </c>
      <c r="H806" s="14">
        <f>RTVE!J805</f>
        <v>45</v>
      </c>
      <c r="I806" s="14">
        <f>RTVE!G805</f>
        <v>697</v>
      </c>
      <c r="J806" s="14">
        <f>RTVE!I805</f>
        <v>28</v>
      </c>
      <c r="K806" s="14" t="str">
        <f>RTVE!M805</f>
        <v/>
      </c>
      <c r="L806" s="14" t="str">
        <f>RTVE!L805</f>
        <v/>
      </c>
    </row>
    <row r="807">
      <c r="A807" s="51">
        <f>RTVE!A806</f>
        <v>43923</v>
      </c>
      <c r="B807" s="14" t="str">
        <f>RTVE!C806</f>
        <v>Valencia/València</v>
      </c>
      <c r="C807" s="14" t="str">
        <f>RTVE!B806</f>
        <v>Comunitat Valenciana</v>
      </c>
      <c r="E807" s="14">
        <f>RTVE!H806</f>
        <v>2849</v>
      </c>
      <c r="H807" s="14">
        <f>RTVE!J806</f>
        <v>210</v>
      </c>
      <c r="I807" s="14">
        <f>RTVE!G806</f>
        <v>3291</v>
      </c>
      <c r="J807" s="14">
        <f>RTVE!I806</f>
        <v>232</v>
      </c>
      <c r="K807" s="14" t="str">
        <f>RTVE!M806</f>
        <v/>
      </c>
      <c r="L807" s="14" t="str">
        <f>RTVE!L806</f>
        <v/>
      </c>
    </row>
    <row r="808">
      <c r="A808" s="51">
        <f>RTVE!A807</f>
        <v>43923</v>
      </c>
      <c r="B808" s="14" t="str">
        <f>RTVE!C807</f>
        <v>Badajoz</v>
      </c>
      <c r="C808" s="14" t="str">
        <f>RTVE!B807</f>
        <v>Extremadura</v>
      </c>
      <c r="E808" s="14">
        <f>RTVE!H807</f>
        <v>505</v>
      </c>
      <c r="H808" s="14">
        <f>RTVE!J807</f>
        <v>26</v>
      </c>
      <c r="I808" s="14">
        <f>RTVE!G807</f>
        <v>625</v>
      </c>
      <c r="J808" s="14">
        <f>RTVE!I807</f>
        <v>94</v>
      </c>
      <c r="K808" s="14" t="str">
        <f>RTVE!M807</f>
        <v/>
      </c>
      <c r="L808" s="14" t="str">
        <f>RTVE!L807</f>
        <v/>
      </c>
    </row>
    <row r="809">
      <c r="A809" s="51">
        <f>RTVE!A808</f>
        <v>43923</v>
      </c>
      <c r="B809" s="14" t="str">
        <f>RTVE!C808</f>
        <v>Cáceres</v>
      </c>
      <c r="C809" s="14" t="str">
        <f>RTVE!B808</f>
        <v>Extremadura</v>
      </c>
      <c r="E809" s="14">
        <f>RTVE!H808</f>
        <v>1012</v>
      </c>
      <c r="H809" s="14">
        <f>RTVE!J808</f>
        <v>155</v>
      </c>
      <c r="I809" s="14">
        <f>RTVE!G808</f>
        <v>1212</v>
      </c>
      <c r="J809" s="14">
        <f>RTVE!I808</f>
        <v>45</v>
      </c>
      <c r="K809" s="14" t="str">
        <f>RTVE!M808</f>
        <v/>
      </c>
      <c r="L809" s="14" t="str">
        <f>RTVE!L808</f>
        <v/>
      </c>
    </row>
    <row r="810">
      <c r="A810" s="51">
        <f>RTVE!A809</f>
        <v>43923</v>
      </c>
      <c r="B810" s="14" t="str">
        <f>RTVE!C809</f>
        <v>Coruña, A</v>
      </c>
      <c r="C810" s="14" t="str">
        <f>RTVE!B809</f>
        <v>Galicia</v>
      </c>
      <c r="E810" s="14" t="str">
        <f>RTVE!H809</f>
        <v>1788¹</v>
      </c>
      <c r="H810" s="14">
        <f>RTVE!J809</f>
        <v>67</v>
      </c>
      <c r="I810" s="14">
        <f>RTVE!G809</f>
        <v>1969</v>
      </c>
      <c r="J810" s="14" t="str">
        <f>RTVE!I809</f>
        <v>333¹</v>
      </c>
      <c r="K810" s="14" t="str">
        <f>RTVE!M809</f>
        <v/>
      </c>
      <c r="L810" s="14" t="str">
        <f>RTVE!L809</f>
        <v>¹La Xunta no especifica el lugar de las altas y solo da el número de casos activos, por lo que el total de casos es aproximado.</v>
      </c>
    </row>
    <row r="811">
      <c r="A811" s="51">
        <f>RTVE!A810</f>
        <v>43923</v>
      </c>
      <c r="B811" s="14" t="str">
        <f>RTVE!C810</f>
        <v>Lugo</v>
      </c>
      <c r="C811" s="14" t="str">
        <f>RTVE!B810</f>
        <v>Galicia</v>
      </c>
      <c r="E811" s="14" t="str">
        <f>RTVE!H810</f>
        <v>520¹</v>
      </c>
      <c r="H811" s="14">
        <f>RTVE!J810</f>
        <v>11</v>
      </c>
      <c r="I811" s="14">
        <f>RTVE!G810</f>
        <v>586</v>
      </c>
      <c r="J811" s="14" t="str">
        <f>RTVE!I810</f>
        <v>333¹</v>
      </c>
      <c r="K811" s="14" t="str">
        <f>RTVE!M810</f>
        <v/>
      </c>
      <c r="L811" s="14" t="str">
        <f>RTVE!L810</f>
        <v>¹La Xunta no especifica el lugar de las altas y solo da el número de casos activos, por lo que el total de casos es aproximado.</v>
      </c>
    </row>
    <row r="812">
      <c r="A812" s="51">
        <f>RTVE!A811</f>
        <v>43923</v>
      </c>
      <c r="B812" s="14" t="str">
        <f>RTVE!C811</f>
        <v>Ourense</v>
      </c>
      <c r="C812" s="14" t="str">
        <f>RTVE!B811</f>
        <v>Galicia</v>
      </c>
      <c r="E812" s="14" t="str">
        <f>RTVE!H811</f>
        <v>660¹</v>
      </c>
      <c r="H812" s="14">
        <f>RTVE!J811</f>
        <v>22</v>
      </c>
      <c r="I812" s="14">
        <f>RTVE!G811</f>
        <v>751</v>
      </c>
      <c r="J812" s="14" t="str">
        <f>RTVE!I811</f>
        <v>333¹</v>
      </c>
      <c r="K812" s="14" t="str">
        <f>RTVE!M811</f>
        <v/>
      </c>
      <c r="L812" s="14" t="str">
        <f>RTVE!L811</f>
        <v>¹La Xunta no especifica el lugar de las altas y solo da el número de casos activos, por lo que el total de casos es aproximado.</v>
      </c>
    </row>
    <row r="813">
      <c r="A813" s="51">
        <f>RTVE!A812</f>
        <v>43923</v>
      </c>
      <c r="B813" s="14" t="str">
        <f>RTVE!C812</f>
        <v>Pontevedra</v>
      </c>
      <c r="C813" s="14" t="str">
        <f>RTVE!B812</f>
        <v>Galicia</v>
      </c>
      <c r="E813" s="14" t="str">
        <f>RTVE!H812</f>
        <v>1411¹</v>
      </c>
      <c r="H813" s="14">
        <f>RTVE!J812</f>
        <v>30</v>
      </c>
      <c r="I813" s="14">
        <f>RTVE!G812</f>
        <v>1536</v>
      </c>
      <c r="J813" s="14" t="str">
        <f>RTVE!I812</f>
        <v>333¹</v>
      </c>
      <c r="K813" s="14" t="str">
        <f>RTVE!M812</f>
        <v/>
      </c>
      <c r="L813" s="14" t="str">
        <f>RTVE!L812</f>
        <v>¹La Xunta no especifica el lugar de las altas y solo da el número de casos activos, por lo que el total de casos es aproximado.</v>
      </c>
    </row>
    <row r="814">
      <c r="A814" s="51">
        <f>RTVE!A813</f>
        <v>43923</v>
      </c>
      <c r="B814" s="14" t="str">
        <f>RTVE!C813</f>
        <v>Madrid</v>
      </c>
      <c r="C814" s="14" t="str">
        <f>RTVE!B813</f>
        <v>Madrid, Comunidad de</v>
      </c>
      <c r="E814" s="14">
        <f>RTVE!H813</f>
        <v>15580</v>
      </c>
      <c r="H814" s="14">
        <f>RTVE!J813</f>
        <v>4175</v>
      </c>
      <c r="I814" s="14">
        <f>RTVE!G813</f>
        <v>32155</v>
      </c>
      <c r="J814" s="14">
        <f>RTVE!I813</f>
        <v>12400</v>
      </c>
      <c r="K814" s="14" t="str">
        <f>RTVE!M813</f>
        <v/>
      </c>
      <c r="L814" s="14" t="str">
        <f>RTVE!L813</f>
        <v/>
      </c>
    </row>
    <row r="815">
      <c r="A815" s="51">
        <f>RTVE!A814</f>
        <v>43923</v>
      </c>
      <c r="B815" s="14" t="str">
        <f>RTVE!C814</f>
        <v>Melilla</v>
      </c>
      <c r="C815" s="14" t="str">
        <f>RTVE!B814</f>
        <v>Melilla</v>
      </c>
      <c r="E815" s="14">
        <f>RTVE!H814</f>
        <v>64</v>
      </c>
      <c r="H815" s="14">
        <f>RTVE!J814</f>
        <v>2</v>
      </c>
      <c r="I815" s="14">
        <f>RTVE!G814</f>
        <v>70</v>
      </c>
      <c r="J815" s="14">
        <f>RTVE!I814</f>
        <v>4</v>
      </c>
      <c r="K815" s="14" t="str">
        <f>RTVE!M814</f>
        <v/>
      </c>
      <c r="L815" s="14" t="str">
        <f>RTVE!L814</f>
        <v/>
      </c>
    </row>
    <row r="816">
      <c r="A816" s="51">
        <f>RTVE!A815</f>
        <v>43923</v>
      </c>
      <c r="B816" s="14" t="str">
        <f>RTVE!C815</f>
        <v>Murcia</v>
      </c>
      <c r="C816" s="14" t="str">
        <f>RTVE!B815</f>
        <v>Murcia</v>
      </c>
      <c r="E816" s="14">
        <f>RTVE!H815</f>
        <v>1009</v>
      </c>
      <c r="H816" s="14">
        <f>RTVE!J815</f>
        <v>46</v>
      </c>
      <c r="I816" s="14">
        <f>RTVE!G815</f>
        <v>1145</v>
      </c>
      <c r="J816" s="14">
        <f>RTVE!I815</f>
        <v>90</v>
      </c>
      <c r="K816" s="14" t="str">
        <f>RTVE!M815</f>
        <v/>
      </c>
      <c r="L816" s="14" t="str">
        <f>RTVE!L815</f>
        <v/>
      </c>
    </row>
    <row r="817">
      <c r="A817" s="51">
        <f>RTVE!A816</f>
        <v>43923</v>
      </c>
      <c r="B817" s="14" t="str">
        <f>RTVE!C816</f>
        <v>Navarra</v>
      </c>
      <c r="C817" s="14" t="str">
        <f>RTVE!B816</f>
        <v>Navarra, Comunidad Foral de</v>
      </c>
      <c r="E817" s="14">
        <f>RTVE!H816</f>
        <v>2263</v>
      </c>
      <c r="H817" s="14">
        <f>RTVE!J816</f>
        <v>141</v>
      </c>
      <c r="I817" s="14">
        <f>RTVE!G816</f>
        <v>2682</v>
      </c>
      <c r="J817" s="14">
        <f>RTVE!I816</f>
        <v>278</v>
      </c>
      <c r="K817" s="14" t="str">
        <f>RTVE!M816</f>
        <v/>
      </c>
      <c r="L817" s="14" t="str">
        <f>RTVE!L816</f>
        <v/>
      </c>
    </row>
    <row r="818">
      <c r="A818" s="51">
        <f>RTVE!A817</f>
        <v>43923</v>
      </c>
      <c r="B818" s="14" t="str">
        <f>RTVE!C817</f>
        <v>Araba/Álava</v>
      </c>
      <c r="C818" s="14" t="str">
        <f>RTVE!B817</f>
        <v>País Vasco</v>
      </c>
      <c r="E818" s="14" t="str">
        <f>RTVE!H817</f>
        <v>4415¹</v>
      </c>
      <c r="H818" s="14">
        <f>RTVE!J817</f>
        <v>167</v>
      </c>
      <c r="I818" s="14">
        <f>RTVE!G817</f>
        <v>2347</v>
      </c>
      <c r="J818" s="14" t="str">
        <f>RTVE!I817</f>
        <v>2490¹</v>
      </c>
      <c r="K818" s="14" t="str">
        <f>RTVE!M817</f>
        <v/>
      </c>
      <c r="L818" s="14" t="str">
        <f>RTVE!L817</f>
        <v>¹El Gobierno Vasco no especifica el lugar de las altas, por lo que se muestra el total de casos activos en la comunidad autónoma.</v>
      </c>
    </row>
    <row r="819">
      <c r="A819" s="51">
        <f>RTVE!A818</f>
        <v>43923</v>
      </c>
      <c r="B819" s="14" t="str">
        <f>RTVE!C818</f>
        <v>Bizkaia</v>
      </c>
      <c r="C819" s="14" t="str">
        <f>RTVE!B818</f>
        <v>País Vasco</v>
      </c>
      <c r="E819" s="14" t="str">
        <f>RTVE!H818</f>
        <v>4415¹</v>
      </c>
      <c r="H819" s="14">
        <f>RTVE!J818</f>
        <v>187</v>
      </c>
      <c r="I819" s="14">
        <f>RTVE!G818</f>
        <v>3682</v>
      </c>
      <c r="J819" s="14" t="str">
        <f>RTVE!I818</f>
        <v>2490¹</v>
      </c>
      <c r="K819" s="14" t="str">
        <f>RTVE!M818</f>
        <v/>
      </c>
      <c r="L819" s="14" t="str">
        <f>RTVE!L818</f>
        <v>¹El Gobierno Vasco no especifica el lugar de las altas, por lo que se muestra el total de casos activos en la comunidad autónoma.</v>
      </c>
    </row>
    <row r="820">
      <c r="A820" s="51">
        <f>RTVE!A819</f>
        <v>43923</v>
      </c>
      <c r="B820" s="14" t="str">
        <f>RTVE!C819</f>
        <v>Gipuzkoa</v>
      </c>
      <c r="C820" s="14" t="str">
        <f>RTVE!B819</f>
        <v>País Vasco</v>
      </c>
      <c r="E820" s="14" t="str">
        <f>RTVE!H819</f>
        <v>4415¹</v>
      </c>
      <c r="H820" s="14">
        <f>RTVE!J819</f>
        <v>58</v>
      </c>
      <c r="I820" s="14">
        <f>RTVE!G819</f>
        <v>1288</v>
      </c>
      <c r="J820" s="14" t="str">
        <f>RTVE!I819</f>
        <v>2490¹</v>
      </c>
      <c r="K820" s="14" t="str">
        <f>RTVE!M819</f>
        <v/>
      </c>
      <c r="L820" s="14" t="str">
        <f>RTVE!L819</f>
        <v>¹El Gobierno Vasco no especifica el lugar de las altas, por lo que se muestra el total de casos activos en la comunidad autónoma.</v>
      </c>
    </row>
    <row r="821">
      <c r="A821" s="51">
        <f>RTVE!A820</f>
        <v>43923</v>
      </c>
      <c r="B821" s="14" t="str">
        <f>RTVE!C820</f>
        <v>La Rioja</v>
      </c>
      <c r="C821" s="14" t="str">
        <f>RTVE!B820</f>
        <v>Rioja, La</v>
      </c>
      <c r="E821" s="14">
        <f>RTVE!H820</f>
        <v>1341</v>
      </c>
      <c r="H821" s="14">
        <f>RTVE!J820</f>
        <v>101</v>
      </c>
      <c r="I821" s="14">
        <f>RTVE!G820</f>
        <v>2083</v>
      </c>
      <c r="J821" s="14">
        <f>RTVE!I820</f>
        <v>641</v>
      </c>
      <c r="K821" s="14" t="str">
        <f>RTVE!M820</f>
        <v/>
      </c>
      <c r="L821" s="14" t="str">
        <f>RTVE!L820</f>
        <v/>
      </c>
    </row>
    <row r="822">
      <c r="A822" s="51">
        <f>RTVE!A821</f>
        <v>43924</v>
      </c>
      <c r="B822" s="14" t="str">
        <f>RTVE!C821</f>
        <v>Almería</v>
      </c>
      <c r="C822" s="14" t="str">
        <f>RTVE!B821</f>
        <v>Andalucía</v>
      </c>
      <c r="E822" s="14">
        <f>RTVE!H821</f>
        <v>284</v>
      </c>
      <c r="H822" s="14">
        <f>RTVE!J821</f>
        <v>20</v>
      </c>
      <c r="I822" s="14">
        <f>RTVE!G821</f>
        <v>329</v>
      </c>
      <c r="J822" s="14">
        <f>RTVE!I821</f>
        <v>25</v>
      </c>
      <c r="K822" s="14" t="str">
        <f>RTVE!M821</f>
        <v/>
      </c>
      <c r="L822" s="14" t="str">
        <f>RTVE!L821</f>
        <v/>
      </c>
    </row>
    <row r="823">
      <c r="A823" s="51">
        <f>RTVE!A822</f>
        <v>43924</v>
      </c>
      <c r="B823" s="14" t="str">
        <f>RTVE!C822</f>
        <v>Cádiz</v>
      </c>
      <c r="C823" s="14" t="str">
        <f>RTVE!B822</f>
        <v>Andalucía</v>
      </c>
      <c r="E823" s="14">
        <f>RTVE!H822</f>
        <v>756</v>
      </c>
      <c r="H823" s="14">
        <f>RTVE!J822</f>
        <v>22</v>
      </c>
      <c r="I823" s="14">
        <f>RTVE!G822</f>
        <v>806</v>
      </c>
      <c r="J823" s="14">
        <f>RTVE!I822</f>
        <v>28</v>
      </c>
      <c r="K823" s="14" t="str">
        <f>RTVE!M822</f>
        <v/>
      </c>
      <c r="L823" s="14" t="str">
        <f>RTVE!L822</f>
        <v/>
      </c>
    </row>
    <row r="824">
      <c r="A824" s="51">
        <f>RTVE!A823</f>
        <v>43924</v>
      </c>
      <c r="B824" s="14" t="str">
        <f>RTVE!C823</f>
        <v>Córdoba</v>
      </c>
      <c r="C824" s="14" t="str">
        <f>RTVE!B823</f>
        <v>Andalucía</v>
      </c>
      <c r="E824" s="14">
        <f>RTVE!H823</f>
        <v>842</v>
      </c>
      <c r="H824" s="14">
        <f>RTVE!J823</f>
        <v>25</v>
      </c>
      <c r="I824" s="14">
        <f>RTVE!G823</f>
        <v>877</v>
      </c>
      <c r="J824" s="14">
        <f>RTVE!I823</f>
        <v>10</v>
      </c>
      <c r="K824" s="14" t="str">
        <f>RTVE!M823</f>
        <v/>
      </c>
      <c r="L824" s="14" t="str">
        <f>RTVE!L823</f>
        <v/>
      </c>
    </row>
    <row r="825">
      <c r="A825" s="51">
        <f>RTVE!A824</f>
        <v>43924</v>
      </c>
      <c r="B825" s="14" t="str">
        <f>RTVE!C824</f>
        <v>Granada</v>
      </c>
      <c r="C825" s="14" t="str">
        <f>RTVE!B824</f>
        <v>Andalucía</v>
      </c>
      <c r="E825" s="14">
        <f>RTVE!H824</f>
        <v>1222</v>
      </c>
      <c r="H825" s="14">
        <f>RTVE!J824</f>
        <v>93</v>
      </c>
      <c r="I825" s="14">
        <f>RTVE!G824</f>
        <v>1340</v>
      </c>
      <c r="J825" s="14">
        <f>RTVE!I824</f>
        <v>25</v>
      </c>
      <c r="K825" s="14" t="str">
        <f>RTVE!M824</f>
        <v/>
      </c>
      <c r="L825" s="14" t="str">
        <f>RTVE!L824</f>
        <v/>
      </c>
    </row>
    <row r="826">
      <c r="A826" s="51">
        <f>RTVE!A825</f>
        <v>43924</v>
      </c>
      <c r="B826" s="14" t="str">
        <f>RTVE!C825</f>
        <v>Huelva</v>
      </c>
      <c r="C826" s="14" t="str">
        <f>RTVE!B825</f>
        <v>Andalucía</v>
      </c>
      <c r="E826" s="14">
        <f>RTVE!H825</f>
        <v>252</v>
      </c>
      <c r="H826" s="14">
        <f>RTVE!J825</f>
        <v>10</v>
      </c>
      <c r="I826" s="14">
        <f>RTVE!G825</f>
        <v>266</v>
      </c>
      <c r="J826" s="14">
        <f>RTVE!I825</f>
        <v>4</v>
      </c>
      <c r="K826" s="14" t="str">
        <f>RTVE!M825</f>
        <v/>
      </c>
      <c r="L826" s="14" t="str">
        <f>RTVE!L825</f>
        <v/>
      </c>
    </row>
    <row r="827">
      <c r="A827" s="51">
        <f>RTVE!A826</f>
        <v>43924</v>
      </c>
      <c r="B827" s="14" t="str">
        <f>RTVE!C826</f>
        <v>Jaén</v>
      </c>
      <c r="C827" s="14" t="str">
        <f>RTVE!B826</f>
        <v>Andalucía</v>
      </c>
      <c r="E827" s="14">
        <f>RTVE!H826</f>
        <v>801</v>
      </c>
      <c r="H827" s="14">
        <f>RTVE!J826</f>
        <v>43</v>
      </c>
      <c r="I827" s="14">
        <f>RTVE!G826</f>
        <v>867</v>
      </c>
      <c r="J827" s="14">
        <f>RTVE!I826</f>
        <v>23</v>
      </c>
      <c r="K827" s="14" t="str">
        <f>RTVE!M826</f>
        <v/>
      </c>
      <c r="L827" s="14" t="str">
        <f>RTVE!L826</f>
        <v/>
      </c>
    </row>
    <row r="828">
      <c r="A828" s="51">
        <f>RTVE!A827</f>
        <v>43924</v>
      </c>
      <c r="B828" s="14" t="str">
        <f>RTVE!C827</f>
        <v>Málaga</v>
      </c>
      <c r="C828" s="14" t="str">
        <f>RTVE!B827</f>
        <v>Andalucía</v>
      </c>
      <c r="E828" s="14">
        <f>RTVE!H827</f>
        <v>1697</v>
      </c>
      <c r="H828" s="14">
        <f>RTVE!J827</f>
        <v>98</v>
      </c>
      <c r="I828" s="14">
        <f>RTVE!G827</f>
        <v>1905</v>
      </c>
      <c r="J828" s="14">
        <f>RTVE!I827</f>
        <v>110</v>
      </c>
      <c r="K828" s="14" t="str">
        <f>RTVE!M827</f>
        <v/>
      </c>
      <c r="L828" s="14" t="str">
        <f>RTVE!L827</f>
        <v/>
      </c>
    </row>
    <row r="829">
      <c r="A829" s="51">
        <f>RTVE!A828</f>
        <v>43924</v>
      </c>
      <c r="B829" s="14" t="str">
        <f>RTVE!C828</f>
        <v>Sevilla</v>
      </c>
      <c r="C829" s="14" t="str">
        <f>RTVE!B828</f>
        <v>Andalucía</v>
      </c>
      <c r="E829" s="14">
        <f>RTVE!H828</f>
        <v>1520</v>
      </c>
      <c r="H829" s="14">
        <f>RTVE!J828</f>
        <v>65</v>
      </c>
      <c r="I829" s="14">
        <f>RTVE!G828</f>
        <v>1618</v>
      </c>
      <c r="J829" s="14">
        <f>RTVE!I828</f>
        <v>33</v>
      </c>
      <c r="K829" s="14" t="str">
        <f>RTVE!M828</f>
        <v/>
      </c>
      <c r="L829" s="14" t="str">
        <f>RTVE!L828</f>
        <v/>
      </c>
    </row>
    <row r="830">
      <c r="A830" s="51">
        <f>RTVE!A829</f>
        <v>43924</v>
      </c>
      <c r="B830" s="14" t="str">
        <f>RTVE!C829</f>
        <v>Huesca</v>
      </c>
      <c r="C830" s="14" t="str">
        <f>RTVE!B829</f>
        <v>Aragón</v>
      </c>
      <c r="E830" s="14">
        <f>RTVE!H829</f>
        <v>301</v>
      </c>
      <c r="H830" s="14" t="str">
        <f>RTVE!J829</f>
        <v>24¹</v>
      </c>
      <c r="I830" s="14">
        <f>RTVE!G829</f>
        <v>368</v>
      </c>
      <c r="J830" s="14">
        <f>RTVE!I829</f>
        <v>43</v>
      </c>
      <c r="K830" s="14" t="str">
        <f>RTVE!M829</f>
        <v/>
      </c>
      <c r="L830" s="14" t="str">
        <f>RTVE!L829</f>
        <v>¹El Gobierno de Aragón ha informado del fallecimiento de otras dos personas cuyo origen es desconocido, por lo que el total en la comunidad asciende a 224.</v>
      </c>
    </row>
    <row r="831">
      <c r="A831" s="51">
        <f>RTVE!A830</f>
        <v>43924</v>
      </c>
      <c r="B831" s="14" t="str">
        <f>RTVE!C830</f>
        <v>Teruel</v>
      </c>
      <c r="C831" s="14" t="str">
        <f>RTVE!B830</f>
        <v>Aragón</v>
      </c>
      <c r="E831" s="14">
        <f>RTVE!H830</f>
        <v>256</v>
      </c>
      <c r="H831" s="14" t="str">
        <f>RTVE!J830</f>
        <v>25¹</v>
      </c>
      <c r="I831" s="14">
        <f>RTVE!G830</f>
        <v>319</v>
      </c>
      <c r="J831" s="14">
        <f>RTVE!I830</f>
        <v>38</v>
      </c>
      <c r="K831" s="14" t="str">
        <f>RTVE!M830</f>
        <v/>
      </c>
      <c r="L831" s="14" t="str">
        <f>RTVE!L830</f>
        <v>¹El Gobierno de Aragón ha informado del fallecimiento de otras dos personas cuyo origen es desconocido, por lo que el total en la comunidad asciende a 224.</v>
      </c>
    </row>
    <row r="832">
      <c r="A832" s="51">
        <f>RTVE!A831</f>
        <v>43924</v>
      </c>
      <c r="B832" s="14" t="str">
        <f>RTVE!C831</f>
        <v>Zaragoza</v>
      </c>
      <c r="C832" s="14" t="str">
        <f>RTVE!B831</f>
        <v>Aragón</v>
      </c>
      <c r="E832" s="14">
        <f>RTVE!H831</f>
        <v>1742</v>
      </c>
      <c r="H832" s="14" t="str">
        <f>RTVE!J831</f>
        <v>173¹</v>
      </c>
      <c r="I832" s="14">
        <f>RTVE!G831</f>
        <v>2212</v>
      </c>
      <c r="J832" s="14">
        <f>RTVE!I831</f>
        <v>297</v>
      </c>
      <c r="K832" s="14" t="str">
        <f>RTVE!M831</f>
        <v/>
      </c>
      <c r="L832" s="14" t="str">
        <f>RTVE!L831</f>
        <v>¹El Gobierno de Aragón ha informado del fallecimiento de otras dos personas cuyo origen es desconocido, por lo que el total en la comunidad asciende a 224.</v>
      </c>
    </row>
    <row r="833">
      <c r="A833" s="51">
        <f>RTVE!A832</f>
        <v>43924</v>
      </c>
      <c r="B833" s="14" t="str">
        <f>RTVE!C832</f>
        <v>Asturias</v>
      </c>
      <c r="C833" s="14" t="str">
        <f>RTVE!B832</f>
        <v>Asturias, Principado de</v>
      </c>
      <c r="E833" s="14">
        <f>RTVE!H832</f>
        <v>1292</v>
      </c>
      <c r="H833" s="14">
        <f>RTVE!J832</f>
        <v>76</v>
      </c>
      <c r="I833" s="14">
        <f>RTVE!G832</f>
        <v>1522</v>
      </c>
      <c r="J833" s="14">
        <f>RTVE!I832</f>
        <v>154</v>
      </c>
      <c r="K833" s="14" t="str">
        <f>RTVE!M832</f>
        <v/>
      </c>
      <c r="L833" s="14" t="str">
        <f>RTVE!L832</f>
        <v/>
      </c>
    </row>
    <row r="834">
      <c r="A834" s="51">
        <f>RTVE!A833</f>
        <v>43924</v>
      </c>
      <c r="B834" s="14" t="str">
        <f>RTVE!C833</f>
        <v>Baleares</v>
      </c>
      <c r="C834" s="14" t="str">
        <f>RTVE!B833</f>
        <v>Illes Balears</v>
      </c>
      <c r="E834" s="14">
        <f>RTVE!H833</f>
        <v>813</v>
      </c>
      <c r="H834" s="14">
        <f>RTVE!J833</f>
        <v>69</v>
      </c>
      <c r="I834" s="14">
        <f>RTVE!G833</f>
        <v>1257</v>
      </c>
      <c r="J834" s="14">
        <f>RTVE!I833</f>
        <v>375</v>
      </c>
      <c r="K834" s="14" t="str">
        <f>RTVE!M833</f>
        <v/>
      </c>
      <c r="L834" s="14" t="str">
        <f>RTVE!L833</f>
        <v/>
      </c>
    </row>
    <row r="835">
      <c r="A835" s="51">
        <f>RTVE!A834</f>
        <v>43924</v>
      </c>
      <c r="B835" s="14" t="str">
        <f>RTVE!C834</f>
        <v>El Hierro</v>
      </c>
      <c r="C835" s="14" t="str">
        <f>RTVE!B834</f>
        <v>Canarias</v>
      </c>
      <c r="E835" s="14" t="str">
        <f>RTVE!H834</f>
        <v>1564¹</v>
      </c>
      <c r="H835" s="14">
        <f>RTVE!J834</f>
        <v>0</v>
      </c>
      <c r="I835" s="14">
        <f>RTVE!G834</f>
        <v>3</v>
      </c>
      <c r="J835" s="14" t="str">
        <f>RTVE!I834</f>
        <v>123¹</v>
      </c>
      <c r="K835" s="14" t="str">
        <f>RTVE!M834</f>
        <v/>
      </c>
      <c r="L835" s="14" t="str">
        <f>RTVE!L834</f>
        <v>¹Canarias no especifica el lugar de las altas, lo que impide calcular los casos activos por isla. Se muestra el dato acumulado de la comunidad autónoma.</v>
      </c>
    </row>
    <row r="836">
      <c r="A836" s="51">
        <f>RTVE!A835</f>
        <v>43924</v>
      </c>
      <c r="B836" s="14" t="str">
        <f>RTVE!C835</f>
        <v>Fuerteventura</v>
      </c>
      <c r="C836" s="14" t="str">
        <f>RTVE!B835</f>
        <v>Canarias</v>
      </c>
      <c r="E836" s="14" t="str">
        <f>RTVE!H835</f>
        <v>1564¹</v>
      </c>
      <c r="H836" s="14">
        <f>RTVE!J835</f>
        <v>0</v>
      </c>
      <c r="I836" s="14">
        <f>RTVE!G835</f>
        <v>34</v>
      </c>
      <c r="J836" s="14" t="str">
        <f>RTVE!I835</f>
        <v>123¹</v>
      </c>
      <c r="K836" s="14" t="str">
        <f>RTVE!M835</f>
        <v/>
      </c>
      <c r="L836" s="14" t="str">
        <f>RTVE!L835</f>
        <v>¹Canarias no especifica el lugar de las altas, lo que impide calcular los casos activos por isla. Se muestra el dato acumulado de la comunidad autónoma.</v>
      </c>
    </row>
    <row r="837">
      <c r="A837" s="51">
        <f>RTVE!A836</f>
        <v>43924</v>
      </c>
      <c r="B837" s="14" t="str">
        <f>RTVE!C836</f>
        <v>Gran Canaria</v>
      </c>
      <c r="C837" s="14" t="str">
        <f>RTVE!B836</f>
        <v>Canarias</v>
      </c>
      <c r="E837" s="14" t="str">
        <f>RTVE!H836</f>
        <v>1564¹</v>
      </c>
      <c r="H837" s="14">
        <f>RTVE!J836</f>
        <v>19</v>
      </c>
      <c r="I837" s="14">
        <f>RTVE!G836</f>
        <v>416</v>
      </c>
      <c r="J837" s="14" t="str">
        <f>RTVE!I836</f>
        <v>123¹</v>
      </c>
      <c r="K837" s="14" t="str">
        <f>RTVE!M836</f>
        <v/>
      </c>
      <c r="L837" s="14" t="str">
        <f>RTVE!L836</f>
        <v>¹Canarias no especifica el lugar de las altas, lo que impide calcular los casos activos por isla. Se muestra el dato acumulado de la comunidad autónoma.</v>
      </c>
    </row>
    <row r="838">
      <c r="A838" s="51">
        <f>RTVE!A837</f>
        <v>43924</v>
      </c>
      <c r="B838" s="14" t="str">
        <f>RTVE!C837</f>
        <v>La Gomera</v>
      </c>
      <c r="C838" s="14" t="str">
        <f>RTVE!B837</f>
        <v>Canarias</v>
      </c>
      <c r="E838" s="14" t="str">
        <f>RTVE!H837</f>
        <v>1564¹</v>
      </c>
      <c r="H838" s="14">
        <f>RTVE!J837</f>
        <v>0</v>
      </c>
      <c r="I838" s="14">
        <f>RTVE!G837</f>
        <v>8</v>
      </c>
      <c r="J838" s="14" t="str">
        <f>RTVE!I837</f>
        <v>123¹</v>
      </c>
      <c r="K838" s="14" t="str">
        <f>RTVE!M837</f>
        <v/>
      </c>
      <c r="L838" s="14" t="str">
        <f>RTVE!L837</f>
        <v>¹Canarias no especifica el lugar de las altas, lo que impide calcular los casos activos por isla. Se muestra el dato acumulado de la comunidad autónoma.</v>
      </c>
    </row>
    <row r="839">
      <c r="A839" s="51">
        <f>RTVE!A838</f>
        <v>43924</v>
      </c>
      <c r="B839" s="14" t="str">
        <f>RTVE!C838</f>
        <v>La Palma</v>
      </c>
      <c r="C839" s="14" t="str">
        <f>RTVE!B838</f>
        <v>Canarias</v>
      </c>
      <c r="E839" s="14" t="str">
        <f>RTVE!H838</f>
        <v>1564¹</v>
      </c>
      <c r="H839" s="14">
        <f>RTVE!J838</f>
        <v>3</v>
      </c>
      <c r="I839" s="14">
        <f>RTVE!G838</f>
        <v>67</v>
      </c>
      <c r="J839" s="14" t="str">
        <f>RTVE!I838</f>
        <v>123¹</v>
      </c>
      <c r="K839" s="14" t="str">
        <f>RTVE!M838</f>
        <v/>
      </c>
      <c r="L839" s="14" t="str">
        <f>RTVE!L838</f>
        <v>¹Canarias no especifica el lugar de las altas, lo que impide calcular los casos activos por isla. Se muestra el dato acumulado de la comunidad autónoma.</v>
      </c>
    </row>
    <row r="840">
      <c r="A840" s="51">
        <f>RTVE!A839</f>
        <v>43924</v>
      </c>
      <c r="B840" s="14" t="str">
        <f>RTVE!C839</f>
        <v>Lanzarote</v>
      </c>
      <c r="C840" s="14" t="str">
        <f>RTVE!B839</f>
        <v>Canarias</v>
      </c>
      <c r="E840" s="14" t="str">
        <f>RTVE!H839</f>
        <v>1564¹</v>
      </c>
      <c r="H840" s="14">
        <f>RTVE!J839</f>
        <v>3</v>
      </c>
      <c r="I840" s="14">
        <f>RTVE!G839</f>
        <v>69</v>
      </c>
      <c r="J840" s="14" t="str">
        <f>RTVE!I839</f>
        <v>123¹</v>
      </c>
      <c r="K840" s="14" t="str">
        <f>RTVE!M839</f>
        <v/>
      </c>
      <c r="L840" s="14" t="str">
        <f>RTVE!L839</f>
        <v>¹Canarias no especifica el lugar de las altas, lo que impide calcular los casos activos por isla. Se muestra el dato acumulado de la comunidad autónoma.</v>
      </c>
    </row>
    <row r="841">
      <c r="A841" s="51">
        <f>RTVE!A840</f>
        <v>43924</v>
      </c>
      <c r="B841" s="14" t="str">
        <f>RTVE!C840</f>
        <v>Tenerife</v>
      </c>
      <c r="C841" s="14" t="str">
        <f>RTVE!B840</f>
        <v>Canarias</v>
      </c>
      <c r="E841" s="14" t="str">
        <f>RTVE!H840</f>
        <v>1564¹</v>
      </c>
      <c r="H841" s="14">
        <f>RTVE!J840</f>
        <v>48</v>
      </c>
      <c r="I841" s="14">
        <f>RTVE!G840</f>
        <v>893</v>
      </c>
      <c r="J841" s="14" t="str">
        <f>RTVE!I840</f>
        <v>123¹</v>
      </c>
      <c r="K841" s="14" t="str">
        <f>RTVE!M840</f>
        <v/>
      </c>
      <c r="L841" s="14" t="str">
        <f>RTVE!L840</f>
        <v>¹Canarias no especifica el lugar de las altas, lo que impide calcular los casos activos por isla. Se muestra el dato acumulado de la comunidad autónoma.</v>
      </c>
    </row>
    <row r="842">
      <c r="A842" s="51">
        <f>RTVE!A841</f>
        <v>43924</v>
      </c>
      <c r="B842" s="14" t="str">
        <f>RTVE!C841</f>
        <v>Cantabria</v>
      </c>
      <c r="C842" s="14" t="str">
        <f>RTVE!B841</f>
        <v>Cantabria</v>
      </c>
      <c r="E842" s="14">
        <f>RTVE!H841</f>
        <v>1183</v>
      </c>
      <c r="H842" s="14">
        <f>RTVE!J841</f>
        <v>64</v>
      </c>
      <c r="I842" s="14">
        <f>RTVE!G841</f>
        <v>1321</v>
      </c>
      <c r="J842" s="14">
        <f>RTVE!I841</f>
        <v>74</v>
      </c>
      <c r="K842" s="14" t="str">
        <f>RTVE!M841</f>
        <v/>
      </c>
      <c r="L842" s="14" t="str">
        <f>RTVE!L841</f>
        <v/>
      </c>
    </row>
    <row r="843">
      <c r="A843" s="51">
        <f>RTVE!A842</f>
        <v>43924</v>
      </c>
      <c r="B843" s="14" t="str">
        <f>RTVE!C842</f>
        <v>Albacete</v>
      </c>
      <c r="C843" s="14" t="str">
        <f>RTVE!B842</f>
        <v>Castilla - La Mancha</v>
      </c>
      <c r="E843" s="14" t="str">
        <f>RTVE!H842</f>
        <v>7028¹</v>
      </c>
      <c r="H843" s="14">
        <f>RTVE!J842</f>
        <v>183</v>
      </c>
      <c r="I843" s="14">
        <f>RTVE!G842</f>
        <v>2386</v>
      </c>
      <c r="J843" s="14" t="str">
        <f>RTVE!I842</f>
        <v>492¹</v>
      </c>
      <c r="K843" s="14" t="str">
        <f>RTVE!M842</f>
        <v/>
      </c>
      <c r="L843" s="14" t="str">
        <f>RTVE!L842</f>
        <v>¹La Junta no especifica el lugar de las altas, por lo que se ofrece el total de casos activos.</v>
      </c>
    </row>
    <row r="844">
      <c r="A844" s="51">
        <f>RTVE!A843</f>
        <v>43924</v>
      </c>
      <c r="B844" s="14" t="str">
        <f>RTVE!C843</f>
        <v>Ciudad Real</v>
      </c>
      <c r="C844" s="14" t="str">
        <f>RTVE!B843</f>
        <v>Castilla - La Mancha</v>
      </c>
      <c r="E844" s="14" t="str">
        <f>RTVE!H843</f>
        <v>7028¹</v>
      </c>
      <c r="H844" s="14">
        <f>RTVE!J843</f>
        <v>291</v>
      </c>
      <c r="I844" s="14">
        <f>RTVE!G843</f>
        <v>3098</v>
      </c>
      <c r="J844" s="14" t="str">
        <f>RTVE!I843</f>
        <v>492¹</v>
      </c>
      <c r="K844" s="14" t="str">
        <f>RTVE!M843</f>
        <v/>
      </c>
      <c r="L844" s="14" t="str">
        <f>RTVE!L843</f>
        <v>¹La Junta no especifica el lugar de las altas, por lo que se ofrece el total de casos activos.</v>
      </c>
    </row>
    <row r="845">
      <c r="A845" s="51">
        <f>RTVE!A844</f>
        <v>43924</v>
      </c>
      <c r="B845" s="14" t="str">
        <f>RTVE!C844</f>
        <v>Cuenca</v>
      </c>
      <c r="C845" s="14" t="str">
        <f>RTVE!B844</f>
        <v>Castilla - La Mancha</v>
      </c>
      <c r="E845" s="14" t="str">
        <f>RTVE!H844</f>
        <v>7028¹</v>
      </c>
      <c r="H845" s="14">
        <f>RTVE!J844</f>
        <v>79</v>
      </c>
      <c r="I845" s="14">
        <f>RTVE!G844</f>
        <v>367</v>
      </c>
      <c r="J845" s="14" t="str">
        <f>RTVE!I844</f>
        <v>492¹</v>
      </c>
      <c r="K845" s="14" t="str">
        <f>RTVE!M844</f>
        <v/>
      </c>
      <c r="L845" s="14" t="str">
        <f>RTVE!L844</f>
        <v>¹La Junta no especifica el lugar de las altas, por lo que se ofrece el total de casos activos.</v>
      </c>
    </row>
    <row r="846">
      <c r="A846" s="51">
        <f>RTVE!A845</f>
        <v>43924</v>
      </c>
      <c r="B846" s="14" t="str">
        <f>RTVE!C845</f>
        <v>Guadalajara</v>
      </c>
      <c r="C846" s="14" t="str">
        <f>RTVE!B845</f>
        <v>Castilla - La Mancha</v>
      </c>
      <c r="E846" s="14" t="str">
        <f>RTVE!H845</f>
        <v>7028¹</v>
      </c>
      <c r="H846" s="14">
        <f>RTVE!J845</f>
        <v>109</v>
      </c>
      <c r="I846" s="14">
        <f>RTVE!G845</f>
        <v>824</v>
      </c>
      <c r="J846" s="14" t="str">
        <f>RTVE!I845</f>
        <v>492¹</v>
      </c>
      <c r="K846" s="14" t="str">
        <f>RTVE!M845</f>
        <v/>
      </c>
      <c r="L846" s="14" t="str">
        <f>RTVE!L845</f>
        <v>¹La Junta no especifica el lugar de las altas, por lo que se ofrece el total de casos activos.</v>
      </c>
    </row>
    <row r="847">
      <c r="A847" s="51">
        <f>RTVE!A846</f>
        <v>43924</v>
      </c>
      <c r="B847" s="14" t="str">
        <f>RTVE!C846</f>
        <v>Toledo</v>
      </c>
      <c r="C847" s="14" t="str">
        <f>RTVE!B846</f>
        <v>Castilla - La Mancha</v>
      </c>
      <c r="E847" s="14" t="str">
        <f>RTVE!H846</f>
        <v>7028¹</v>
      </c>
      <c r="H847" s="14">
        <f>RTVE!J846</f>
        <v>254</v>
      </c>
      <c r="I847" s="14">
        <f>RTVE!G846</f>
        <v>1848</v>
      </c>
      <c r="J847" s="14" t="str">
        <f>RTVE!I846</f>
        <v>492¹</v>
      </c>
      <c r="K847" s="14" t="str">
        <f>RTVE!M846</f>
        <v/>
      </c>
      <c r="L847" s="14" t="str">
        <f>RTVE!L846</f>
        <v>¹La Junta no especifica el lugar de las altas, por lo que se ofrece el total de casos activos.</v>
      </c>
    </row>
    <row r="848">
      <c r="A848" s="51">
        <f>RTVE!A847</f>
        <v>43924</v>
      </c>
      <c r="B848" s="14" t="str">
        <f>RTVE!C847</f>
        <v>Ávila</v>
      </c>
      <c r="C848" s="14" t="str">
        <f>RTVE!B847</f>
        <v>Castilla y León</v>
      </c>
      <c r="E848" s="14">
        <f>RTVE!H847</f>
        <v>354</v>
      </c>
      <c r="H848" s="14">
        <f>RTVE!J847</f>
        <v>66</v>
      </c>
      <c r="I848" s="14">
        <f>RTVE!G847</f>
        <v>590</v>
      </c>
      <c r="J848" s="14">
        <f>RTVE!I847</f>
        <v>170</v>
      </c>
      <c r="K848" s="14" t="str">
        <f>RTVE!M847</f>
        <v/>
      </c>
      <c r="L848" s="14" t="str">
        <f>RTVE!L847</f>
        <v/>
      </c>
    </row>
    <row r="849">
      <c r="A849" s="51">
        <f>RTVE!A848</f>
        <v>43924</v>
      </c>
      <c r="B849" s="14" t="str">
        <f>RTVE!C848</f>
        <v>Burgos</v>
      </c>
      <c r="C849" s="14" t="str">
        <f>RTVE!B848</f>
        <v>Castilla y León</v>
      </c>
      <c r="E849" s="14">
        <f>RTVE!H848</f>
        <v>552</v>
      </c>
      <c r="H849" s="14">
        <f>RTVE!J848</f>
        <v>92</v>
      </c>
      <c r="I849" s="14">
        <f>RTVE!G848</f>
        <v>940</v>
      </c>
      <c r="J849" s="14">
        <f>RTVE!I848</f>
        <v>296</v>
      </c>
      <c r="K849" s="14" t="str">
        <f>RTVE!M848</f>
        <v/>
      </c>
      <c r="L849" s="14" t="str">
        <f>RTVE!L848</f>
        <v/>
      </c>
    </row>
    <row r="850">
      <c r="A850" s="51">
        <f>RTVE!A849</f>
        <v>43924</v>
      </c>
      <c r="B850" s="14" t="str">
        <f>RTVE!C849</f>
        <v>León</v>
      </c>
      <c r="C850" s="14" t="str">
        <f>RTVE!B849</f>
        <v>Castilla y León</v>
      </c>
      <c r="E850" s="14">
        <f>RTVE!H849</f>
        <v>642</v>
      </c>
      <c r="H850" s="14">
        <f>RTVE!J849</f>
        <v>144</v>
      </c>
      <c r="I850" s="14">
        <f>RTVE!G849</f>
        <v>1125</v>
      </c>
      <c r="J850" s="14">
        <f>RTVE!I849</f>
        <v>339</v>
      </c>
      <c r="K850" s="14" t="str">
        <f>RTVE!M849</f>
        <v/>
      </c>
      <c r="L850" s="14" t="str">
        <f>RTVE!L849</f>
        <v/>
      </c>
    </row>
    <row r="851">
      <c r="A851" s="51">
        <f>RTVE!A850</f>
        <v>43924</v>
      </c>
      <c r="B851" s="14" t="str">
        <f>RTVE!C850</f>
        <v>Palencia</v>
      </c>
      <c r="C851" s="14" t="str">
        <f>RTVE!B850</f>
        <v>Castilla y León</v>
      </c>
      <c r="E851" s="14">
        <f>RTVE!H850</f>
        <v>313</v>
      </c>
      <c r="H851" s="14">
        <f>RTVE!J850</f>
        <v>29</v>
      </c>
      <c r="I851" s="14">
        <f>RTVE!G850</f>
        <v>427</v>
      </c>
      <c r="J851" s="14">
        <f>RTVE!I850</f>
        <v>85</v>
      </c>
      <c r="K851" s="14" t="str">
        <f>RTVE!M850</f>
        <v/>
      </c>
      <c r="L851" s="14" t="str">
        <f>RTVE!L850</f>
        <v/>
      </c>
    </row>
    <row r="852">
      <c r="A852" s="51">
        <f>RTVE!A851</f>
        <v>43924</v>
      </c>
      <c r="B852" s="14" t="str">
        <f>RTVE!C851</f>
        <v>Salamanca</v>
      </c>
      <c r="C852" s="14" t="str">
        <f>RTVE!B851</f>
        <v>Castilla y León</v>
      </c>
      <c r="E852" s="14">
        <f>RTVE!H851</f>
        <v>1021</v>
      </c>
      <c r="H852" s="14">
        <f>RTVE!J851</f>
        <v>167</v>
      </c>
      <c r="I852" s="14">
        <f>RTVE!G851</f>
        <v>1489</v>
      </c>
      <c r="J852" s="14">
        <f>RTVE!I851</f>
        <v>301</v>
      </c>
      <c r="K852" s="14" t="str">
        <f>RTVE!M851</f>
        <v/>
      </c>
      <c r="L852" s="14" t="str">
        <f>RTVE!L851</f>
        <v/>
      </c>
    </row>
    <row r="853">
      <c r="A853" s="51">
        <f>RTVE!A852</f>
        <v>43924</v>
      </c>
      <c r="B853" s="14" t="str">
        <f>RTVE!C852</f>
        <v>Segovia</v>
      </c>
      <c r="C853" s="14" t="str">
        <f>RTVE!B852</f>
        <v>Castilla y León</v>
      </c>
      <c r="E853" s="14">
        <f>RTVE!H852</f>
        <v>600</v>
      </c>
      <c r="H853" s="14">
        <f>RTVE!J852</f>
        <v>95</v>
      </c>
      <c r="I853" s="14">
        <f>RTVE!G852</f>
        <v>966</v>
      </c>
      <c r="J853" s="14">
        <f>RTVE!I852</f>
        <v>271</v>
      </c>
      <c r="K853" s="14" t="str">
        <f>RTVE!M852</f>
        <v/>
      </c>
      <c r="L853" s="14" t="str">
        <f>RTVE!L852</f>
        <v/>
      </c>
    </row>
    <row r="854">
      <c r="A854" s="51">
        <f>RTVE!A853</f>
        <v>43924</v>
      </c>
      <c r="B854" s="14" t="str">
        <f>RTVE!C853</f>
        <v>Soria</v>
      </c>
      <c r="C854" s="14" t="str">
        <f>RTVE!B853</f>
        <v>Castilla y León</v>
      </c>
      <c r="E854" s="14">
        <f>RTVE!H853</f>
        <v>592</v>
      </c>
      <c r="H854" s="14">
        <f>RTVE!J853</f>
        <v>49</v>
      </c>
      <c r="I854" s="14">
        <f>RTVE!G853</f>
        <v>752</v>
      </c>
      <c r="J854" s="14">
        <f>RTVE!I853</f>
        <v>111</v>
      </c>
      <c r="K854" s="14" t="str">
        <f>RTVE!M853</f>
        <v/>
      </c>
      <c r="L854" s="14" t="str">
        <f>RTVE!L853</f>
        <v/>
      </c>
    </row>
    <row r="855">
      <c r="A855" s="51">
        <f>RTVE!A854</f>
        <v>43924</v>
      </c>
      <c r="B855" s="14" t="str">
        <f>RTVE!C854</f>
        <v>Valladolid</v>
      </c>
      <c r="C855" s="14" t="str">
        <f>RTVE!B854</f>
        <v>Castilla y León</v>
      </c>
      <c r="E855" s="14">
        <f>RTVE!H854</f>
        <v>795</v>
      </c>
      <c r="H855" s="14">
        <f>RTVE!J854</f>
        <v>114</v>
      </c>
      <c r="I855" s="14">
        <f>RTVE!G854</f>
        <v>1290</v>
      </c>
      <c r="J855" s="14">
        <f>RTVE!I854</f>
        <v>381</v>
      </c>
      <c r="K855" s="14" t="str">
        <f>RTVE!M854</f>
        <v/>
      </c>
      <c r="L855" s="14" t="str">
        <f>RTVE!L854</f>
        <v/>
      </c>
    </row>
    <row r="856">
      <c r="A856" s="51">
        <f>RTVE!A855</f>
        <v>43924</v>
      </c>
      <c r="B856" s="14" t="str">
        <f>RTVE!C855</f>
        <v>Zamora</v>
      </c>
      <c r="C856" s="14" t="str">
        <f>RTVE!B855</f>
        <v>Castilla y León</v>
      </c>
      <c r="E856" s="14">
        <f>RTVE!H855</f>
        <v>199</v>
      </c>
      <c r="H856" s="14">
        <f>RTVE!J855</f>
        <v>30</v>
      </c>
      <c r="I856" s="14">
        <f>RTVE!G855</f>
        <v>296</v>
      </c>
      <c r="J856" s="14">
        <f>RTVE!I855</f>
        <v>67</v>
      </c>
      <c r="K856" s="14" t="str">
        <f>RTVE!M855</f>
        <v/>
      </c>
      <c r="L856" s="14" t="str">
        <f>RTVE!L855</f>
        <v/>
      </c>
    </row>
    <row r="857">
      <c r="A857" s="51">
        <f>RTVE!A856</f>
        <v>43924</v>
      </c>
      <c r="B857" s="14" t="str">
        <f>RTVE!C856</f>
        <v>Cataluña</v>
      </c>
      <c r="C857" s="14" t="str">
        <f>RTVE!B856</f>
        <v>Cataluña</v>
      </c>
      <c r="E857" s="14">
        <f>RTVE!H856</f>
        <v>13591</v>
      </c>
      <c r="H857" s="14">
        <f>RTVE!J856</f>
        <v>2508</v>
      </c>
      <c r="I857" s="14">
        <f>RTVE!G856</f>
        <v>24734</v>
      </c>
      <c r="J857" s="14">
        <f>RTVE!I856</f>
        <v>8635</v>
      </c>
      <c r="K857" s="14" t="str">
        <f>RTVE!M856</f>
        <v/>
      </c>
      <c r="L857" s="14" t="str">
        <f>RTVE!L856</f>
        <v/>
      </c>
    </row>
    <row r="858">
      <c r="A858" s="51">
        <f>RTVE!A857</f>
        <v>43924</v>
      </c>
      <c r="B858" s="14" t="str">
        <f>RTVE!C857</f>
        <v>Ceuta</v>
      </c>
      <c r="C858" s="14" t="str">
        <f>RTVE!B857</f>
        <v>Ceuta</v>
      </c>
      <c r="E858" s="14">
        <f>RTVE!H857</f>
        <v>59</v>
      </c>
      <c r="H858" s="14">
        <f>RTVE!J857</f>
        <v>1</v>
      </c>
      <c r="I858" s="14">
        <f>RTVE!G857</f>
        <v>62</v>
      </c>
      <c r="J858" s="14">
        <f>RTVE!I857</f>
        <v>2</v>
      </c>
      <c r="K858" s="14" t="str">
        <f>RTVE!M857</f>
        <v/>
      </c>
      <c r="L858" s="14" t="str">
        <f>RTVE!L857</f>
        <v/>
      </c>
    </row>
    <row r="859">
      <c r="A859" s="51">
        <f>RTVE!A858</f>
        <v>43924</v>
      </c>
      <c r="B859" s="14" t="str">
        <f>RTVE!C858</f>
        <v>Alicante/Alacant</v>
      </c>
      <c r="C859" s="14" t="str">
        <f>RTVE!B858</f>
        <v>Comunitat Valenciana</v>
      </c>
      <c r="E859" s="14">
        <f>RTVE!H858</f>
        <v>2017</v>
      </c>
      <c r="H859" s="14">
        <f>RTVE!J858</f>
        <v>219</v>
      </c>
      <c r="I859" s="14">
        <f>RTVE!G858</f>
        <v>2445</v>
      </c>
      <c r="J859" s="14">
        <f>RTVE!I858</f>
        <v>209</v>
      </c>
      <c r="K859" s="14" t="str">
        <f>RTVE!M858</f>
        <v/>
      </c>
      <c r="L859" s="14" t="str">
        <f>RTVE!L858</f>
        <v/>
      </c>
    </row>
    <row r="860">
      <c r="A860" s="51">
        <f>RTVE!A859</f>
        <v>43924</v>
      </c>
      <c r="B860" s="14" t="str">
        <f>RTVE!C859</f>
        <v>Castellón/Castelló</v>
      </c>
      <c r="C860" s="14" t="str">
        <f>RTVE!B859</f>
        <v>Comunitat Valenciana</v>
      </c>
      <c r="E860" s="14">
        <f>RTVE!H859</f>
        <v>655</v>
      </c>
      <c r="H860" s="14">
        <f>RTVE!J859</f>
        <v>50</v>
      </c>
      <c r="I860" s="14">
        <f>RTVE!G859</f>
        <v>740</v>
      </c>
      <c r="J860" s="14">
        <f>RTVE!I859</f>
        <v>35</v>
      </c>
      <c r="K860" s="14" t="str">
        <f>RTVE!M859</f>
        <v/>
      </c>
      <c r="L860" s="14" t="str">
        <f>RTVE!L859</f>
        <v/>
      </c>
    </row>
    <row r="861">
      <c r="A861" s="51">
        <f>RTVE!A860</f>
        <v>43924</v>
      </c>
      <c r="B861" s="14" t="str">
        <f>RTVE!C860</f>
        <v>Valencia/València</v>
      </c>
      <c r="C861" s="14" t="str">
        <f>RTVE!B860</f>
        <v>Comunitat Valenciana</v>
      </c>
      <c r="E861" s="14">
        <f>RTVE!H860</f>
        <v>2849</v>
      </c>
      <c r="H861" s="14">
        <f>RTVE!J860</f>
        <v>242</v>
      </c>
      <c r="I861" s="14">
        <f>RTVE!G860</f>
        <v>3439</v>
      </c>
      <c r="J861" s="14">
        <f>RTVE!I860</f>
        <v>348</v>
      </c>
      <c r="K861" s="14" t="str">
        <f>RTVE!M860</f>
        <v/>
      </c>
      <c r="L861" s="14" t="str">
        <f>RTVE!L860</f>
        <v/>
      </c>
    </row>
    <row r="862">
      <c r="A862" s="51">
        <f>RTVE!A861</f>
        <v>43924</v>
      </c>
      <c r="B862" s="14" t="str">
        <f>RTVE!C861</f>
        <v>Badajoz</v>
      </c>
      <c r="C862" s="14" t="str">
        <f>RTVE!B861</f>
        <v>Extremadura</v>
      </c>
      <c r="E862" s="14">
        <f>RTVE!H861</f>
        <v>511</v>
      </c>
      <c r="H862" s="14">
        <f>RTVE!J861</f>
        <v>27</v>
      </c>
      <c r="I862" s="14">
        <f>RTVE!G861</f>
        <v>645</v>
      </c>
      <c r="J862" s="14">
        <f>RTVE!I861</f>
        <v>107</v>
      </c>
      <c r="K862" s="14" t="str">
        <f>RTVE!M861</f>
        <v/>
      </c>
      <c r="L862" s="14" t="str">
        <f>RTVE!L861</f>
        <v/>
      </c>
    </row>
    <row r="863">
      <c r="A863" s="51">
        <f>RTVE!A862</f>
        <v>43924</v>
      </c>
      <c r="B863" s="14" t="str">
        <f>RTVE!C862</f>
        <v>Cáceres</v>
      </c>
      <c r="C863" s="14" t="str">
        <f>RTVE!B862</f>
        <v>Extremadura</v>
      </c>
      <c r="E863" s="14">
        <f>RTVE!H862</f>
        <v>1018</v>
      </c>
      <c r="H863" s="14">
        <f>RTVE!J862</f>
        <v>173</v>
      </c>
      <c r="I863" s="14">
        <f>RTVE!G862</f>
        <v>1248</v>
      </c>
      <c r="J863" s="14">
        <f>RTVE!I862</f>
        <v>57</v>
      </c>
      <c r="K863" s="14" t="str">
        <f>RTVE!M862</f>
        <v/>
      </c>
      <c r="L863" s="14" t="str">
        <f>RTVE!L862</f>
        <v/>
      </c>
    </row>
    <row r="864">
      <c r="A864" s="51">
        <f>RTVE!A863</f>
        <v>43924</v>
      </c>
      <c r="B864" s="14" t="str">
        <f>RTVE!C863</f>
        <v/>
      </c>
      <c r="C864" s="14" t="str">
        <f>RTVE!B863</f>
        <v>Galicia</v>
      </c>
      <c r="E864" s="14">
        <f>RTVE!H863</f>
        <v>4635</v>
      </c>
      <c r="H864" s="14">
        <f>RTVE!J863</f>
        <v>149</v>
      </c>
      <c r="I864" s="14">
        <f>RTVE!G863</f>
        <v>5219</v>
      </c>
      <c r="J864" s="14">
        <f>RTVE!I863</f>
        <v>435</v>
      </c>
      <c r="K864" s="14" t="str">
        <f>RTVE!M863</f>
        <v/>
      </c>
      <c r="L864" s="14" t="str">
        <f>RTVE!L863</f>
        <v/>
      </c>
    </row>
    <row r="865">
      <c r="A865" s="51">
        <f>RTVE!A864</f>
        <v>43924</v>
      </c>
      <c r="B865" s="14" t="str">
        <f>RTVE!C864</f>
        <v/>
      </c>
      <c r="C865" s="14" t="str">
        <f>RTVE!B864</f>
        <v>Galicia</v>
      </c>
      <c r="E865" s="14" t="str">
        <f>RTVE!H864</f>
        <v/>
      </c>
      <c r="H865" s="14" t="str">
        <f>RTVE!J864</f>
        <v/>
      </c>
      <c r="I865" s="14" t="str">
        <f>RTVE!G864</f>
        <v/>
      </c>
      <c r="J865" s="14" t="str">
        <f>RTVE!I864</f>
        <v/>
      </c>
      <c r="K865" s="14" t="str">
        <f>RTVE!M864</f>
        <v/>
      </c>
      <c r="L865" s="14" t="str">
        <f>RTVE!L864</f>
        <v/>
      </c>
    </row>
    <row r="866">
      <c r="A866" s="51">
        <f>RTVE!A865</f>
        <v>43924</v>
      </c>
      <c r="B866" s="14" t="str">
        <f>RTVE!C865</f>
        <v/>
      </c>
      <c r="C866" s="14" t="str">
        <f>RTVE!B865</f>
        <v>Galicia</v>
      </c>
      <c r="E866" s="14" t="str">
        <f>RTVE!H865</f>
        <v/>
      </c>
      <c r="H866" s="14" t="str">
        <f>RTVE!J865</f>
        <v/>
      </c>
      <c r="I866" s="14" t="str">
        <f>RTVE!G865</f>
        <v/>
      </c>
      <c r="J866" s="14" t="str">
        <f>RTVE!I865</f>
        <v/>
      </c>
      <c r="K866" s="14" t="str">
        <f>RTVE!M865</f>
        <v/>
      </c>
      <c r="L866" s="14" t="str">
        <f>RTVE!L865</f>
        <v/>
      </c>
    </row>
    <row r="867">
      <c r="A867" s="51">
        <f>RTVE!A866</f>
        <v>43924</v>
      </c>
      <c r="B867" s="14" t="str">
        <f>RTVE!C866</f>
        <v/>
      </c>
      <c r="C867" s="14" t="str">
        <f>RTVE!B866</f>
        <v>Galicia</v>
      </c>
      <c r="E867" s="14" t="str">
        <f>RTVE!H866</f>
        <v/>
      </c>
      <c r="H867" s="14" t="str">
        <f>RTVE!J866</f>
        <v/>
      </c>
      <c r="I867" s="14" t="str">
        <f>RTVE!G866</f>
        <v/>
      </c>
      <c r="J867" s="14" t="str">
        <f>RTVE!I866</f>
        <v/>
      </c>
      <c r="K867" s="14" t="str">
        <f>RTVE!M866</f>
        <v/>
      </c>
      <c r="L867" s="14" t="str">
        <f>RTVE!L866</f>
        <v/>
      </c>
    </row>
    <row r="868">
      <c r="A868" s="51">
        <f>RTVE!A867</f>
        <v>43924</v>
      </c>
      <c r="B868" s="14" t="str">
        <f>RTVE!C867</f>
        <v>Madrid</v>
      </c>
      <c r="C868" s="14" t="str">
        <f>RTVE!B867</f>
        <v>Madrid, Comunidad de</v>
      </c>
      <c r="E868" s="14">
        <f>RTVE!H867</f>
        <v>15855</v>
      </c>
      <c r="H868" s="14">
        <f>RTVE!J867</f>
        <v>4483</v>
      </c>
      <c r="I868" s="14">
        <f>RTVE!G867</f>
        <v>34188</v>
      </c>
      <c r="J868" s="14">
        <f>RTVE!I867</f>
        <v>13850</v>
      </c>
      <c r="K868" s="14" t="str">
        <f>RTVE!M867</f>
        <v/>
      </c>
      <c r="L868" s="14" t="str">
        <f>RTVE!L867</f>
        <v/>
      </c>
    </row>
    <row r="869">
      <c r="A869" s="51">
        <f>RTVE!A868</f>
        <v>43924</v>
      </c>
      <c r="B869" s="14" t="str">
        <f>RTVE!C868</f>
        <v>Melilla</v>
      </c>
      <c r="C869" s="14" t="str">
        <f>RTVE!B868</f>
        <v>Melilla</v>
      </c>
      <c r="E869" s="14">
        <f>RTVE!H868</f>
        <v>68</v>
      </c>
      <c r="H869" s="14">
        <f>RTVE!J868</f>
        <v>2</v>
      </c>
      <c r="I869" s="14">
        <f>RTVE!G868</f>
        <v>79</v>
      </c>
      <c r="J869" s="14">
        <f>RTVE!I868</f>
        <v>9</v>
      </c>
      <c r="K869" s="14" t="str">
        <f>RTVE!M868</f>
        <v/>
      </c>
      <c r="L869" s="14" t="str">
        <f>RTVE!L868</f>
        <v/>
      </c>
    </row>
    <row r="870">
      <c r="A870" s="51">
        <f>RTVE!A869</f>
        <v>43924</v>
      </c>
      <c r="B870" s="14" t="str">
        <f>RTVE!C869</f>
        <v>Murcia</v>
      </c>
      <c r="C870" s="14" t="str">
        <f>RTVE!B869</f>
        <v>Murcia</v>
      </c>
      <c r="E870" s="14">
        <f>RTVE!H869</f>
        <v>1024</v>
      </c>
      <c r="H870" s="14">
        <f>RTVE!J869</f>
        <v>51</v>
      </c>
      <c r="I870" s="14">
        <f>RTVE!G869</f>
        <v>1188</v>
      </c>
      <c r="J870" s="14">
        <f>RTVE!I869</f>
        <v>113</v>
      </c>
      <c r="K870" s="14" t="str">
        <f>RTVE!M869</f>
        <v/>
      </c>
      <c r="L870" s="14" t="str">
        <f>RTVE!L869</f>
        <v/>
      </c>
    </row>
    <row r="871">
      <c r="A871" s="51">
        <f>RTVE!A870</f>
        <v>43924</v>
      </c>
      <c r="B871" s="14" t="str">
        <f>RTVE!C870</f>
        <v>Navarra</v>
      </c>
      <c r="C871" s="14" t="str">
        <f>RTVE!B870</f>
        <v>Navarra, Comunidad Foral de</v>
      </c>
      <c r="E871" s="14">
        <f>RTVE!H870</f>
        <v>2391</v>
      </c>
      <c r="H871" s="14">
        <f>RTVE!J870</f>
        <v>151</v>
      </c>
      <c r="I871" s="14">
        <f>RTVE!G870</f>
        <v>2836</v>
      </c>
      <c r="J871" s="14">
        <f>RTVE!I870</f>
        <v>294</v>
      </c>
      <c r="K871" s="14" t="str">
        <f>RTVE!M870</f>
        <v/>
      </c>
      <c r="L871" s="14" t="str">
        <f>RTVE!L870</f>
        <v/>
      </c>
    </row>
    <row r="872">
      <c r="A872" s="51">
        <f>RTVE!A871</f>
        <v>43924</v>
      </c>
      <c r="B872" s="14" t="str">
        <f>RTVE!C871</f>
        <v>Araba/Álava</v>
      </c>
      <c r="C872" s="14" t="str">
        <f>RTVE!B871</f>
        <v>País Vasco</v>
      </c>
      <c r="E872" s="14" t="str">
        <f>RTVE!H871</f>
        <v>4574¹</v>
      </c>
      <c r="H872" s="14">
        <f>RTVE!J871</f>
        <v>176</v>
      </c>
      <c r="I872" s="14">
        <f>RTVE!G871</f>
        <v>2447</v>
      </c>
      <c r="J872" s="14" t="str">
        <f>RTVE!I871</f>
        <v>2809¹</v>
      </c>
      <c r="K872" s="14" t="str">
        <f>RTVE!M871</f>
        <v/>
      </c>
      <c r="L872" s="14" t="str">
        <f>RTVE!L871</f>
        <v>¹El Gobierno Vasco no especifica el lugar de las altas, por lo que se muestra el total de casos activos en la comunidad autónoma.</v>
      </c>
    </row>
    <row r="873">
      <c r="A873" s="51">
        <f>RTVE!A872</f>
        <v>43924</v>
      </c>
      <c r="B873" s="14" t="str">
        <f>RTVE!C872</f>
        <v>Bizkaia</v>
      </c>
      <c r="C873" s="14" t="str">
        <f>RTVE!B872</f>
        <v>País Vasco</v>
      </c>
      <c r="E873" s="14" t="str">
        <f>RTVE!H872</f>
        <v>4574¹</v>
      </c>
      <c r="H873" s="14">
        <f>RTVE!J872</f>
        <v>205</v>
      </c>
      <c r="I873" s="14">
        <f>RTVE!G872</f>
        <v>4024</v>
      </c>
      <c r="J873" s="14" t="str">
        <f>RTVE!I872</f>
        <v>2809¹</v>
      </c>
      <c r="K873" s="14" t="str">
        <f>RTVE!M872</f>
        <v/>
      </c>
      <c r="L873" s="14" t="str">
        <f>RTVE!L872</f>
        <v>¹El Gobierno Vasco no especifica el lugar de las altas, por lo que se muestra el total de casos activos en la comunidad autónoma.</v>
      </c>
    </row>
    <row r="874">
      <c r="A874" s="51">
        <f>RTVE!A873</f>
        <v>43924</v>
      </c>
      <c r="B874" s="14" t="str">
        <f>RTVE!C873</f>
        <v>Gipuzkoa</v>
      </c>
      <c r="C874" s="14" t="str">
        <f>RTVE!B873</f>
        <v>País Vasco</v>
      </c>
      <c r="E874" s="14" t="str">
        <f>RTVE!H873</f>
        <v>4574¹</v>
      </c>
      <c r="H874" s="14">
        <f>RTVE!J873</f>
        <v>63</v>
      </c>
      <c r="I874" s="14">
        <f>RTVE!G873</f>
        <v>1356</v>
      </c>
      <c r="J874" s="14" t="str">
        <f>RTVE!I873</f>
        <v>2809¹</v>
      </c>
      <c r="K874" s="14" t="str">
        <f>RTVE!M873</f>
        <v/>
      </c>
      <c r="L874" s="14" t="str">
        <f>RTVE!L873</f>
        <v>¹El Gobierno Vasco no especifica el lugar de las altas, por lo que se muestra el total de casos activos en la comunidad autónoma.</v>
      </c>
    </row>
    <row r="875">
      <c r="A875" s="51">
        <f>RTVE!A874</f>
        <v>43924</v>
      </c>
      <c r="B875" s="14" t="str">
        <f>RTVE!C874</f>
        <v>La Rioja</v>
      </c>
      <c r="C875" s="14" t="str">
        <f>RTVE!B874</f>
        <v>Rioja, La</v>
      </c>
      <c r="E875" s="14">
        <f>RTVE!H874</f>
        <v>1370</v>
      </c>
      <c r="H875" s="14">
        <f>RTVE!J874</f>
        <v>109</v>
      </c>
      <c r="I875" s="14">
        <f>RTVE!G874</f>
        <v>2224</v>
      </c>
      <c r="J875" s="14">
        <f>RTVE!I874</f>
        <v>745</v>
      </c>
      <c r="K875" s="14" t="str">
        <f>RTVE!M874</f>
        <v/>
      </c>
      <c r="L875" s="14" t="str">
        <f>RTVE!L874</f>
        <v/>
      </c>
    </row>
    <row r="876">
      <c r="A876" s="51">
        <f>RTVE!A875</f>
        <v>43925</v>
      </c>
      <c r="B876" s="14" t="str">
        <f>RTVE!C875</f>
        <v>Almería</v>
      </c>
      <c r="C876" s="14" t="str">
        <f>RTVE!B875</f>
        <v>Andalucía</v>
      </c>
      <c r="E876" s="14">
        <f>RTVE!H875</f>
        <v>270</v>
      </c>
      <c r="H876" s="14">
        <f>RTVE!J875</f>
        <v>22</v>
      </c>
      <c r="I876" s="14">
        <f>RTVE!G875</f>
        <v>329</v>
      </c>
      <c r="J876" s="14">
        <f>RTVE!I875</f>
        <v>37</v>
      </c>
      <c r="K876" s="14" t="str">
        <f>RTVE!M875</f>
        <v/>
      </c>
      <c r="L876" s="14" t="str">
        <f>RTVE!L875</f>
        <v/>
      </c>
    </row>
    <row r="877">
      <c r="A877" s="51">
        <f>RTVE!A876</f>
        <v>43925</v>
      </c>
      <c r="B877" s="14" t="str">
        <f>RTVE!C876</f>
        <v>Cádiz</v>
      </c>
      <c r="C877" s="14" t="str">
        <f>RTVE!B876</f>
        <v>Andalucía</v>
      </c>
      <c r="E877" s="14">
        <f>RTVE!H876</f>
        <v>717</v>
      </c>
      <c r="H877" s="14">
        <f>RTVE!J876</f>
        <v>27</v>
      </c>
      <c r="I877" s="14">
        <f>RTVE!G876</f>
        <v>806</v>
      </c>
      <c r="J877" s="14">
        <f>RTVE!I876</f>
        <v>62</v>
      </c>
      <c r="K877" s="14" t="str">
        <f>RTVE!M876</f>
        <v/>
      </c>
      <c r="L877" s="14" t="str">
        <f>RTVE!L876</f>
        <v/>
      </c>
    </row>
    <row r="878">
      <c r="A878" s="51">
        <f>RTVE!A877</f>
        <v>43925</v>
      </c>
      <c r="B878" s="14" t="str">
        <f>RTVE!C877</f>
        <v>Córdoba</v>
      </c>
      <c r="C878" s="14" t="str">
        <f>RTVE!B877</f>
        <v>Andalucía</v>
      </c>
      <c r="E878" s="14">
        <f>RTVE!H877</f>
        <v>792</v>
      </c>
      <c r="H878" s="14">
        <f>RTVE!J877</f>
        <v>30</v>
      </c>
      <c r="I878" s="14">
        <f>RTVE!G877</f>
        <v>877</v>
      </c>
      <c r="J878" s="14">
        <f>RTVE!I877</f>
        <v>55</v>
      </c>
      <c r="K878" s="14" t="str">
        <f>RTVE!M877</f>
        <v/>
      </c>
      <c r="L878" s="14" t="str">
        <f>RTVE!L877</f>
        <v/>
      </c>
    </row>
    <row r="879">
      <c r="A879" s="51">
        <f>RTVE!A878</f>
        <v>43925</v>
      </c>
      <c r="B879" s="14" t="str">
        <f>RTVE!C878</f>
        <v>Granada</v>
      </c>
      <c r="C879" s="14" t="str">
        <f>RTVE!B878</f>
        <v>Andalucía</v>
      </c>
      <c r="E879" s="14">
        <f>RTVE!H878</f>
        <v>1188</v>
      </c>
      <c r="H879" s="14">
        <f>RTVE!J878</f>
        <v>105</v>
      </c>
      <c r="I879" s="14">
        <f>RTVE!G878</f>
        <v>1340</v>
      </c>
      <c r="J879" s="14">
        <f>RTVE!I878</f>
        <v>47</v>
      </c>
      <c r="K879" s="14" t="str">
        <f>RTVE!M878</f>
        <v/>
      </c>
      <c r="L879" s="14" t="str">
        <f>RTVE!L878</f>
        <v/>
      </c>
    </row>
    <row r="880">
      <c r="A880" s="51">
        <f>RTVE!A879</f>
        <v>43925</v>
      </c>
      <c r="B880" s="14" t="str">
        <f>RTVE!C879</f>
        <v>Huelva</v>
      </c>
      <c r="C880" s="14" t="str">
        <f>RTVE!B879</f>
        <v>Andalucía</v>
      </c>
      <c r="E880" s="14">
        <f>RTVE!H879</f>
        <v>247</v>
      </c>
      <c r="H880" s="14">
        <f>RTVE!J879</f>
        <v>11</v>
      </c>
      <c r="I880" s="14">
        <f>RTVE!G879</f>
        <v>266</v>
      </c>
      <c r="J880" s="14">
        <f>RTVE!I879</f>
        <v>8</v>
      </c>
      <c r="K880" s="14" t="str">
        <f>RTVE!M879</f>
        <v/>
      </c>
      <c r="L880" s="14" t="str">
        <f>RTVE!L879</f>
        <v/>
      </c>
    </row>
    <row r="881">
      <c r="A881" s="51">
        <f>RTVE!A880</f>
        <v>43925</v>
      </c>
      <c r="B881" s="14" t="str">
        <f>RTVE!C880</f>
        <v>Jaén</v>
      </c>
      <c r="C881" s="14" t="str">
        <f>RTVE!B880</f>
        <v>Andalucía</v>
      </c>
      <c r="E881" s="14">
        <f>RTVE!H880</f>
        <v>782</v>
      </c>
      <c r="H881" s="14">
        <f>RTVE!J880</f>
        <v>46</v>
      </c>
      <c r="I881" s="14">
        <f>RTVE!G880</f>
        <v>867</v>
      </c>
      <c r="J881" s="14">
        <f>RTVE!I880</f>
        <v>39</v>
      </c>
      <c r="K881" s="14" t="str">
        <f>RTVE!M880</f>
        <v/>
      </c>
      <c r="L881" s="14" t="str">
        <f>RTVE!L880</f>
        <v/>
      </c>
    </row>
    <row r="882">
      <c r="A882" s="51">
        <f>RTVE!A881</f>
        <v>43925</v>
      </c>
      <c r="B882" s="14" t="str">
        <f>RTVE!C881</f>
        <v>Málaga</v>
      </c>
      <c r="C882" s="14" t="str">
        <f>RTVE!B881</f>
        <v>Andalucía</v>
      </c>
      <c r="E882" s="14">
        <f>RTVE!H881</f>
        <v>1633</v>
      </c>
      <c r="H882" s="14">
        <f>RTVE!J881</f>
        <v>110</v>
      </c>
      <c r="I882" s="14">
        <f>RTVE!G881</f>
        <v>1905</v>
      </c>
      <c r="J882" s="14">
        <f>RTVE!I881</f>
        <v>162</v>
      </c>
      <c r="K882" s="14" t="str">
        <f>RTVE!M881</f>
        <v/>
      </c>
      <c r="L882" s="14" t="str">
        <f>RTVE!L881</f>
        <v/>
      </c>
    </row>
    <row r="883">
      <c r="A883" s="51">
        <f>RTVE!A882</f>
        <v>43925</v>
      </c>
      <c r="B883" s="14" t="str">
        <f>RTVE!C882</f>
        <v>Sevilla</v>
      </c>
      <c r="C883" s="14" t="str">
        <f>RTVE!B882</f>
        <v>Andalucía</v>
      </c>
      <c r="E883" s="14">
        <f>RTVE!H882</f>
        <v>1490</v>
      </c>
      <c r="H883" s="14">
        <f>RTVE!J882</f>
        <v>75</v>
      </c>
      <c r="I883" s="14">
        <f>RTVE!G882</f>
        <v>1618</v>
      </c>
      <c r="J883" s="14">
        <f>RTVE!I882</f>
        <v>53</v>
      </c>
      <c r="K883" s="14" t="str">
        <f>RTVE!M882</f>
        <v/>
      </c>
      <c r="L883" s="14" t="str">
        <f>RTVE!L882</f>
        <v/>
      </c>
    </row>
    <row r="884">
      <c r="A884" s="51">
        <f>RTVE!A883</f>
        <v>43925</v>
      </c>
      <c r="B884" s="14" t="str">
        <f>RTVE!C883</f>
        <v>Huesca</v>
      </c>
      <c r="C884" s="14" t="str">
        <f>RTVE!B883</f>
        <v>Aragón</v>
      </c>
      <c r="E884" s="14">
        <f>RTVE!H883</f>
        <v>319</v>
      </c>
      <c r="H884" s="14" t="str">
        <f>RTVE!J883</f>
        <v>30¹</v>
      </c>
      <c r="I884" s="14">
        <f>RTVE!G883</f>
        <v>393</v>
      </c>
      <c r="J884" s="14">
        <f>RTVE!I883</f>
        <v>44</v>
      </c>
      <c r="K884" s="14" t="str">
        <f>RTVE!M883</f>
        <v/>
      </c>
      <c r="L884" s="14" t="str">
        <f>RTVE!L883</f>
        <v>¹El Gobierno de Aragón ha informado del fallecimiento de otras dos personas cuyo origen es desconocido, por lo que el total en la comunidad asciende a 224.</v>
      </c>
    </row>
    <row r="885">
      <c r="A885" s="51">
        <f>RTVE!A884</f>
        <v>43925</v>
      </c>
      <c r="B885" s="14" t="str">
        <f>RTVE!C884</f>
        <v>Teruel</v>
      </c>
      <c r="C885" s="14" t="str">
        <f>RTVE!B884</f>
        <v>Aragón</v>
      </c>
      <c r="E885" s="14">
        <f>RTVE!H884</f>
        <v>251</v>
      </c>
      <c r="H885" s="14" t="str">
        <f>RTVE!J884</f>
        <v>27¹</v>
      </c>
      <c r="I885" s="14">
        <f>RTVE!G884</f>
        <v>343</v>
      </c>
      <c r="J885" s="14">
        <f>RTVE!I884</f>
        <v>65</v>
      </c>
      <c r="K885" s="14" t="str">
        <f>RTVE!M884</f>
        <v/>
      </c>
      <c r="L885" s="14" t="str">
        <f>RTVE!L884</f>
        <v>¹El Gobierno de Aragón ha informado del fallecimiento de otras dos personas cuyo origen es desconocido, por lo que el total en la comunidad asciende a 224.</v>
      </c>
    </row>
    <row r="886">
      <c r="A886" s="51">
        <f>RTVE!A885</f>
        <v>43925</v>
      </c>
      <c r="B886" s="14" t="str">
        <f>RTVE!C885</f>
        <v>Zaragoza</v>
      </c>
      <c r="C886" s="14" t="str">
        <f>RTVE!B885</f>
        <v>Aragón</v>
      </c>
      <c r="E886" s="14">
        <f>RTVE!H885</f>
        <v>1819</v>
      </c>
      <c r="H886" s="14" t="str">
        <f>RTVE!J885</f>
        <v>192¹</v>
      </c>
      <c r="I886" s="14">
        <f>RTVE!G885</f>
        <v>2342</v>
      </c>
      <c r="J886" s="14">
        <f>RTVE!I885</f>
        <v>331</v>
      </c>
      <c r="K886" s="14" t="str">
        <f>RTVE!M885</f>
        <v/>
      </c>
      <c r="L886" s="14" t="str">
        <f>RTVE!L885</f>
        <v>¹El Gobierno de Aragón ha informado del fallecimiento de otras dos personas cuyo origen es desconocido, por lo que el total en la comunidad asciende a 224.</v>
      </c>
    </row>
    <row r="887">
      <c r="A887" s="51">
        <f>RTVE!A886</f>
        <v>43925</v>
      </c>
      <c r="B887" s="14" t="str">
        <f>RTVE!C886</f>
        <v>Asturias</v>
      </c>
      <c r="C887" s="14" t="str">
        <f>RTVE!B886</f>
        <v>Asturias, Principado de</v>
      </c>
      <c r="E887" s="14">
        <f>RTVE!H886</f>
        <v>1309</v>
      </c>
      <c r="H887" s="14">
        <f>RTVE!J886</f>
        <v>80</v>
      </c>
      <c r="I887" s="14">
        <f>RTVE!G886</f>
        <v>1605</v>
      </c>
      <c r="J887" s="14">
        <f>RTVE!I886</f>
        <v>216</v>
      </c>
      <c r="K887" s="14" t="str">
        <f>RTVE!M886</f>
        <v/>
      </c>
      <c r="L887" s="14" t="str">
        <f>RTVE!L886</f>
        <v/>
      </c>
    </row>
    <row r="888">
      <c r="A888" s="51">
        <f>RTVE!A887</f>
        <v>43925</v>
      </c>
      <c r="B888" s="14" t="str">
        <f>RTVE!C887</f>
        <v>Baleares</v>
      </c>
      <c r="C888" s="14" t="str">
        <f>RTVE!B887</f>
        <v>Illes Balears</v>
      </c>
      <c r="E888" s="14">
        <f>RTVE!H887</f>
        <v>778</v>
      </c>
      <c r="H888" s="14">
        <f>RTVE!J887</f>
        <v>71</v>
      </c>
      <c r="I888" s="14">
        <f>RTVE!G887</f>
        <v>1257</v>
      </c>
      <c r="J888" s="14">
        <f>RTVE!I887</f>
        <v>422</v>
      </c>
      <c r="K888" s="14" t="str">
        <f>RTVE!M887</f>
        <v/>
      </c>
      <c r="L888" s="14" t="str">
        <f>RTVE!L887</f>
        <v/>
      </c>
    </row>
    <row r="889">
      <c r="A889" s="51">
        <f>RTVE!A888</f>
        <v>43925</v>
      </c>
      <c r="B889" s="14" t="str">
        <f>RTVE!C888</f>
        <v>El Hierro</v>
      </c>
      <c r="C889" s="14" t="str">
        <f>RTVE!B888</f>
        <v>Canarias</v>
      </c>
      <c r="E889" s="14" t="str">
        <f>RTVE!H888</f>
        <v>1564¹</v>
      </c>
      <c r="H889" s="14">
        <f>RTVE!J888</f>
        <v>0</v>
      </c>
      <c r="I889" s="14">
        <f>RTVE!G888</f>
        <v>3</v>
      </c>
      <c r="J889" s="14" t="str">
        <f>RTVE!I888</f>
        <v>123¹</v>
      </c>
      <c r="K889" s="14" t="str">
        <f>RTVE!M888</f>
        <v/>
      </c>
      <c r="L889" s="14" t="str">
        <f>RTVE!L888</f>
        <v>¹Canarias no especifica el lugar de las altas, lo que impide calcular los casos activos por isla. Se muestra el dato acumulado de la comunidad autónoma.</v>
      </c>
    </row>
    <row r="890">
      <c r="A890" s="51">
        <f>RTVE!A889</f>
        <v>43925</v>
      </c>
      <c r="B890" s="14" t="str">
        <f>RTVE!C889</f>
        <v>Fuerteventura</v>
      </c>
      <c r="C890" s="14" t="str">
        <f>RTVE!B889</f>
        <v>Canarias</v>
      </c>
      <c r="E890" s="14" t="str">
        <f>RTVE!H889</f>
        <v>1564¹</v>
      </c>
      <c r="H890" s="14">
        <f>RTVE!J889</f>
        <v>0</v>
      </c>
      <c r="I890" s="14">
        <f>RTVE!G889</f>
        <v>35</v>
      </c>
      <c r="J890" s="14" t="str">
        <f>RTVE!I889</f>
        <v>123¹</v>
      </c>
      <c r="K890" s="14" t="str">
        <f>RTVE!M889</f>
        <v/>
      </c>
      <c r="L890" s="14" t="str">
        <f>RTVE!L889</f>
        <v>¹Canarias no especifica el lugar de las altas, lo que impide calcular los casos activos por isla. Se muestra el dato acumulado de la comunidad autónoma.</v>
      </c>
    </row>
    <row r="891">
      <c r="A891" s="51">
        <f>RTVE!A890</f>
        <v>43925</v>
      </c>
      <c r="B891" s="14" t="str">
        <f>RTVE!C890</f>
        <v>Gran Canaria</v>
      </c>
      <c r="C891" s="14" t="str">
        <f>RTVE!B890</f>
        <v>Canarias</v>
      </c>
      <c r="E891" s="14" t="str">
        <f>RTVE!H890</f>
        <v>1564¹</v>
      </c>
      <c r="H891" s="14">
        <f>RTVE!J890</f>
        <v>21</v>
      </c>
      <c r="I891" s="14">
        <f>RTVE!G890</f>
        <v>435</v>
      </c>
      <c r="J891" s="14" t="str">
        <f>RTVE!I890</f>
        <v>123¹</v>
      </c>
      <c r="K891" s="14" t="str">
        <f>RTVE!M890</f>
        <v/>
      </c>
      <c r="L891" s="14" t="str">
        <f>RTVE!L890</f>
        <v>¹Canarias no especifica el lugar de las altas, lo que impide calcular los casos activos por isla. Se muestra el dato acumulado de la comunidad autónoma.</v>
      </c>
    </row>
    <row r="892">
      <c r="A892" s="51">
        <f>RTVE!A891</f>
        <v>43925</v>
      </c>
      <c r="B892" s="14" t="str">
        <f>RTVE!C891</f>
        <v>La Gomera</v>
      </c>
      <c r="C892" s="14" t="str">
        <f>RTVE!B891</f>
        <v>Canarias</v>
      </c>
      <c r="E892" s="14" t="str">
        <f>RTVE!H891</f>
        <v>1564¹</v>
      </c>
      <c r="H892" s="14">
        <f>RTVE!J891</f>
        <v>0</v>
      </c>
      <c r="I892" s="14">
        <f>RTVE!G891</f>
        <v>8</v>
      </c>
      <c r="J892" s="14" t="str">
        <f>RTVE!I891</f>
        <v>123¹</v>
      </c>
      <c r="K892" s="14" t="str">
        <f>RTVE!M891</f>
        <v/>
      </c>
      <c r="L892" s="14" t="str">
        <f>RTVE!L891</f>
        <v>¹Canarias no especifica el lugar de las altas, lo que impide calcular los casos activos por isla. Se muestra el dato acumulado de la comunidad autónoma.</v>
      </c>
    </row>
    <row r="893">
      <c r="A893" s="51">
        <f>RTVE!A892</f>
        <v>43925</v>
      </c>
      <c r="B893" s="14" t="str">
        <f>RTVE!C892</f>
        <v>La Palma</v>
      </c>
      <c r="C893" s="14" t="str">
        <f>RTVE!B892</f>
        <v>Canarias</v>
      </c>
      <c r="E893" s="14" t="str">
        <f>RTVE!H892</f>
        <v>1564¹</v>
      </c>
      <c r="H893" s="14">
        <f>RTVE!J892</f>
        <v>3</v>
      </c>
      <c r="I893" s="14">
        <f>RTVE!G892</f>
        <v>68</v>
      </c>
      <c r="J893" s="14" t="str">
        <f>RTVE!I892</f>
        <v>123¹</v>
      </c>
      <c r="K893" s="14" t="str">
        <f>RTVE!M892</f>
        <v/>
      </c>
      <c r="L893" s="14" t="str">
        <f>RTVE!L892</f>
        <v>¹Canarias no especifica el lugar de las altas, lo que impide calcular los casos activos por isla. Se muestra el dato acumulado de la comunidad autónoma.</v>
      </c>
    </row>
    <row r="894">
      <c r="A894" s="51">
        <f>RTVE!A893</f>
        <v>43925</v>
      </c>
      <c r="B894" s="14" t="str">
        <f>RTVE!C893</f>
        <v>Lanzarote</v>
      </c>
      <c r="C894" s="14" t="str">
        <f>RTVE!B893</f>
        <v>Canarias</v>
      </c>
      <c r="E894" s="14" t="str">
        <f>RTVE!H893</f>
        <v>1564¹</v>
      </c>
      <c r="H894" s="14">
        <f>RTVE!J893</f>
        <v>3</v>
      </c>
      <c r="I894" s="14">
        <f>RTVE!G893</f>
        <v>69</v>
      </c>
      <c r="J894" s="14" t="str">
        <f>RTVE!I893</f>
        <v>123¹</v>
      </c>
      <c r="K894" s="14" t="str">
        <f>RTVE!M893</f>
        <v/>
      </c>
      <c r="L894" s="14" t="str">
        <f>RTVE!L893</f>
        <v>¹Canarias no especifica el lugar de las altas, lo que impide calcular los casos activos por isla. Se muestra el dato acumulado de la comunidad autónoma.</v>
      </c>
    </row>
    <row r="895">
      <c r="A895" s="51">
        <f>RTVE!A894</f>
        <v>43925</v>
      </c>
      <c r="B895" s="14" t="str">
        <f>RTVE!C894</f>
        <v>Tenerife</v>
      </c>
      <c r="C895" s="14" t="str">
        <f>RTVE!B894</f>
        <v>Canarias</v>
      </c>
      <c r="E895" s="14" t="str">
        <f>RTVE!H894</f>
        <v>1564¹</v>
      </c>
      <c r="H895" s="14">
        <f>RTVE!J894</f>
        <v>51</v>
      </c>
      <c r="I895" s="14">
        <f>RTVE!G894</f>
        <v>946</v>
      </c>
      <c r="J895" s="14" t="str">
        <f>RTVE!I894</f>
        <v>123¹</v>
      </c>
      <c r="K895" s="14" t="str">
        <f>RTVE!M894</f>
        <v/>
      </c>
      <c r="L895" s="14" t="str">
        <f>RTVE!L894</f>
        <v>¹Canarias no especifica el lugar de las altas, lo que impide calcular los casos activos por isla. Se muestra el dato acumulado de la comunidad autónoma.</v>
      </c>
    </row>
    <row r="896">
      <c r="A896" s="51">
        <f>RTVE!A895</f>
        <v>43925</v>
      </c>
      <c r="B896" s="14" t="str">
        <f>RTVE!C895</f>
        <v>Cantabria</v>
      </c>
      <c r="C896" s="14" t="str">
        <f>RTVE!B895</f>
        <v>Cantabria</v>
      </c>
      <c r="E896" s="14">
        <f>RTVE!H895</f>
        <v>1217</v>
      </c>
      <c r="H896" s="14">
        <f>RTVE!J895</f>
        <v>68</v>
      </c>
      <c r="I896" s="14">
        <f>RTVE!G895</f>
        <v>1384</v>
      </c>
      <c r="J896" s="14">
        <f>RTVE!I895</f>
        <v>99</v>
      </c>
      <c r="K896" s="14" t="str">
        <f>RTVE!M895</f>
        <v/>
      </c>
      <c r="L896" s="14" t="str">
        <f>RTVE!L895</f>
        <v/>
      </c>
    </row>
    <row r="897">
      <c r="A897" s="51">
        <f>RTVE!A896</f>
        <v>43925</v>
      </c>
      <c r="B897" s="14" t="str">
        <f>RTVE!C896</f>
        <v>Albacete</v>
      </c>
      <c r="C897" s="14" t="str">
        <f>RTVE!B896</f>
        <v>Castilla - La Mancha</v>
      </c>
      <c r="E897" s="14" t="str">
        <f>RTVE!H896</f>
        <v>7678¹</v>
      </c>
      <c r="H897" s="14">
        <f>RTVE!J896</f>
        <v>194</v>
      </c>
      <c r="I897" s="14">
        <f>RTVE!G896</f>
        <v>2548</v>
      </c>
      <c r="J897" s="14" t="str">
        <f>RTVE!I896</f>
        <v>657¹</v>
      </c>
      <c r="K897" s="14" t="str">
        <f>RTVE!M896</f>
        <v/>
      </c>
      <c r="L897" s="14" t="str">
        <f>RTVE!L896</f>
        <v>¹La Junta no especifica el lugar de las altas, por lo que se ofrece el total de casos activos.</v>
      </c>
    </row>
    <row r="898">
      <c r="A898" s="51">
        <f>RTVE!A897</f>
        <v>43925</v>
      </c>
      <c r="B898" s="14" t="str">
        <f>RTVE!C897</f>
        <v>Ciudad Real</v>
      </c>
      <c r="C898" s="14" t="str">
        <f>RTVE!B897</f>
        <v>Castilla - La Mancha</v>
      </c>
      <c r="E898" s="14" t="str">
        <f>RTVE!H897</f>
        <v>7678¹</v>
      </c>
      <c r="H898" s="14">
        <f>RTVE!J897</f>
        <v>312</v>
      </c>
      <c r="I898" s="14">
        <f>RTVE!G897</f>
        <v>3496</v>
      </c>
      <c r="J898" s="14" t="str">
        <f>RTVE!I897</f>
        <v>657¹</v>
      </c>
      <c r="K898" s="14" t="str">
        <f>RTVE!M897</f>
        <v/>
      </c>
      <c r="L898" s="14" t="str">
        <f>RTVE!L897</f>
        <v>¹La Junta no especifica el lugar de las altas, por lo que se ofrece el total de casos activos.</v>
      </c>
    </row>
    <row r="899">
      <c r="A899" s="51">
        <f>RTVE!A898</f>
        <v>43925</v>
      </c>
      <c r="B899" s="14" t="str">
        <f>RTVE!C898</f>
        <v>Cuenca</v>
      </c>
      <c r="C899" s="14" t="str">
        <f>RTVE!B898</f>
        <v>Castilla - La Mancha</v>
      </c>
      <c r="E899" s="14" t="str">
        <f>RTVE!H898</f>
        <v>7678¹</v>
      </c>
      <c r="H899" s="14">
        <f>RTVE!J898</f>
        <v>89</v>
      </c>
      <c r="I899" s="14">
        <f>RTVE!G898</f>
        <v>449</v>
      </c>
      <c r="J899" s="14" t="str">
        <f>RTVE!I898</f>
        <v>657¹</v>
      </c>
      <c r="K899" s="14" t="str">
        <f>RTVE!M898</f>
        <v/>
      </c>
      <c r="L899" s="14" t="str">
        <f>RTVE!L898</f>
        <v>¹La Junta no especifica el lugar de las altas, por lo que se ofrece el total de casos activos.</v>
      </c>
    </row>
    <row r="900">
      <c r="A900" s="51">
        <f>RTVE!A899</f>
        <v>43925</v>
      </c>
      <c r="B900" s="14" t="str">
        <f>RTVE!C899</f>
        <v>Guadalajara</v>
      </c>
      <c r="C900" s="14" t="str">
        <f>RTVE!B899</f>
        <v>Castilla - La Mancha</v>
      </c>
      <c r="E900" s="14" t="str">
        <f>RTVE!H899</f>
        <v>7678¹</v>
      </c>
      <c r="H900" s="14">
        <f>RTVE!J899</f>
        <v>118</v>
      </c>
      <c r="I900" s="14">
        <f>RTVE!G899</f>
        <v>837</v>
      </c>
      <c r="J900" s="14" t="str">
        <f>RTVE!I899</f>
        <v>657¹</v>
      </c>
      <c r="K900" s="14" t="str">
        <f>RTVE!M899</f>
        <v/>
      </c>
      <c r="L900" s="14" t="str">
        <f>RTVE!L899</f>
        <v>¹La Junta no especifica el lugar de las altas, por lo que se ofrece el total de casos activos.</v>
      </c>
    </row>
    <row r="901">
      <c r="A901" s="51">
        <f>RTVE!A900</f>
        <v>43925</v>
      </c>
      <c r="B901" s="14" t="str">
        <f>RTVE!C900</f>
        <v>Toledo</v>
      </c>
      <c r="C901" s="14" t="str">
        <f>RTVE!B900</f>
        <v>Castilla - La Mancha</v>
      </c>
      <c r="E901" s="14" t="str">
        <f>RTVE!H900</f>
        <v>7678¹</v>
      </c>
      <c r="H901" s="14">
        <f>RTVE!J900</f>
        <v>276</v>
      </c>
      <c r="I901" s="14">
        <f>RTVE!G900</f>
        <v>1994</v>
      </c>
      <c r="J901" s="14" t="str">
        <f>RTVE!I900</f>
        <v>657¹</v>
      </c>
      <c r="K901" s="14" t="str">
        <f>RTVE!M900</f>
        <v/>
      </c>
      <c r="L901" s="14" t="str">
        <f>RTVE!L900</f>
        <v>¹La Junta no especifica el lugar de las altas, por lo que se ofrece el total de casos activos.</v>
      </c>
    </row>
    <row r="902">
      <c r="A902" s="51">
        <f>RTVE!A901</f>
        <v>43925</v>
      </c>
      <c r="B902" s="14" t="str">
        <f>RTVE!C901</f>
        <v>Ávila</v>
      </c>
      <c r="C902" s="14" t="str">
        <f>RTVE!B901</f>
        <v>Castilla y León</v>
      </c>
      <c r="E902" s="14">
        <f>RTVE!H901</f>
        <v>364</v>
      </c>
      <c r="H902" s="14">
        <f>RTVE!J901</f>
        <v>69</v>
      </c>
      <c r="I902" s="14">
        <f>RTVE!G901</f>
        <v>638</v>
      </c>
      <c r="J902" s="14">
        <f>RTVE!I901</f>
        <v>205</v>
      </c>
      <c r="K902" s="14" t="str">
        <f>RTVE!M901</f>
        <v/>
      </c>
      <c r="L902" s="14" t="str">
        <f>RTVE!L901</f>
        <v/>
      </c>
    </row>
    <row r="903">
      <c r="A903" s="51">
        <f>RTVE!A902</f>
        <v>43925</v>
      </c>
      <c r="B903" s="14" t="str">
        <f>RTVE!C902</f>
        <v>Burgos</v>
      </c>
      <c r="C903" s="14" t="str">
        <f>RTVE!B902</f>
        <v>Castilla y León</v>
      </c>
      <c r="E903" s="14">
        <f>RTVE!H902</f>
        <v>545</v>
      </c>
      <c r="H903" s="14">
        <f>RTVE!J902</f>
        <v>96</v>
      </c>
      <c r="I903" s="14">
        <f>RTVE!G902</f>
        <v>964</v>
      </c>
      <c r="J903" s="14">
        <f>RTVE!I902</f>
        <v>323</v>
      </c>
      <c r="K903" s="14" t="str">
        <f>RTVE!M902</f>
        <v/>
      </c>
      <c r="L903" s="14" t="str">
        <f>RTVE!L902</f>
        <v/>
      </c>
    </row>
    <row r="904">
      <c r="A904" s="51">
        <f>RTVE!A903</f>
        <v>43925</v>
      </c>
      <c r="B904" s="14" t="str">
        <f>RTVE!C903</f>
        <v>León</v>
      </c>
      <c r="C904" s="14" t="str">
        <f>RTVE!B903</f>
        <v>Castilla y León</v>
      </c>
      <c r="E904" s="14">
        <f>RTVE!H903</f>
        <v>647</v>
      </c>
      <c r="H904" s="14">
        <f>RTVE!J903</f>
        <v>159</v>
      </c>
      <c r="I904" s="14">
        <f>RTVE!G903</f>
        <v>1204</v>
      </c>
      <c r="J904" s="14">
        <f>RTVE!I903</f>
        <v>398</v>
      </c>
      <c r="K904" s="14" t="str">
        <f>RTVE!M903</f>
        <v/>
      </c>
      <c r="L904" s="14" t="str">
        <f>RTVE!L903</f>
        <v/>
      </c>
    </row>
    <row r="905">
      <c r="A905" s="51">
        <f>RTVE!A904</f>
        <v>43925</v>
      </c>
      <c r="B905" s="14" t="str">
        <f>RTVE!C904</f>
        <v>Palencia</v>
      </c>
      <c r="C905" s="14" t="str">
        <f>RTVE!B904</f>
        <v>Castilla y León</v>
      </c>
      <c r="E905" s="14">
        <f>RTVE!H904</f>
        <v>317</v>
      </c>
      <c r="H905" s="14">
        <f>RTVE!J904</f>
        <v>31</v>
      </c>
      <c r="I905" s="14">
        <f>RTVE!G904</f>
        <v>452</v>
      </c>
      <c r="J905" s="14">
        <f>RTVE!I904</f>
        <v>104</v>
      </c>
      <c r="K905" s="14" t="str">
        <f>RTVE!M904</f>
        <v/>
      </c>
      <c r="L905" s="14" t="str">
        <f>RTVE!L904</f>
        <v/>
      </c>
    </row>
    <row r="906">
      <c r="A906" s="51">
        <f>RTVE!A905</f>
        <v>43925</v>
      </c>
      <c r="B906" s="14" t="str">
        <f>RTVE!C905</f>
        <v>Salamanca</v>
      </c>
      <c r="C906" s="14" t="str">
        <f>RTVE!B905</f>
        <v>Castilla y León</v>
      </c>
      <c r="E906" s="14">
        <f>RTVE!H905</f>
        <v>1069</v>
      </c>
      <c r="H906" s="14">
        <f>RTVE!J905</f>
        <v>178</v>
      </c>
      <c r="I906" s="14">
        <f>RTVE!G905</f>
        <v>1579</v>
      </c>
      <c r="J906" s="14">
        <f>RTVE!I905</f>
        <v>332</v>
      </c>
      <c r="K906" s="14" t="str">
        <f>RTVE!M905</f>
        <v/>
      </c>
      <c r="L906" s="14" t="str">
        <f>RTVE!L905</f>
        <v/>
      </c>
    </row>
    <row r="907">
      <c r="A907" s="51">
        <f>RTVE!A906</f>
        <v>43925</v>
      </c>
      <c r="B907" s="14" t="str">
        <f>RTVE!C906</f>
        <v>Segovia</v>
      </c>
      <c r="C907" s="14" t="str">
        <f>RTVE!B906</f>
        <v>Castilla y León</v>
      </c>
      <c r="E907" s="14">
        <f>RTVE!H906</f>
        <v>638</v>
      </c>
      <c r="H907" s="14">
        <f>RTVE!J906</f>
        <v>102</v>
      </c>
      <c r="I907" s="14">
        <f>RTVE!G906</f>
        <v>1051</v>
      </c>
      <c r="J907" s="14">
        <f>RTVE!I906</f>
        <v>311</v>
      </c>
      <c r="K907" s="14" t="str">
        <f>RTVE!M906</f>
        <v/>
      </c>
      <c r="L907" s="14" t="str">
        <f>RTVE!L906</f>
        <v/>
      </c>
    </row>
    <row r="908">
      <c r="A908" s="51">
        <f>RTVE!A907</f>
        <v>43925</v>
      </c>
      <c r="B908" s="14" t="str">
        <f>RTVE!C907</f>
        <v>Soria</v>
      </c>
      <c r="C908" s="14" t="str">
        <f>RTVE!B907</f>
        <v>Castilla y León</v>
      </c>
      <c r="E908" s="14">
        <f>RTVE!H907</f>
        <v>581</v>
      </c>
      <c r="H908" s="14">
        <f>RTVE!J907</f>
        <v>52</v>
      </c>
      <c r="I908" s="14">
        <f>RTVE!G907</f>
        <v>769</v>
      </c>
      <c r="J908" s="14">
        <f>RTVE!I907</f>
        <v>136</v>
      </c>
      <c r="K908" s="14" t="str">
        <f>RTVE!M907</f>
        <v/>
      </c>
      <c r="L908" s="14" t="str">
        <f>RTVE!L907</f>
        <v/>
      </c>
    </row>
    <row r="909">
      <c r="A909" s="51">
        <f>RTVE!A908</f>
        <v>43925</v>
      </c>
      <c r="B909" s="14" t="str">
        <f>RTVE!C908</f>
        <v>Valladolid</v>
      </c>
      <c r="C909" s="14" t="str">
        <f>RTVE!B908</f>
        <v>Castilla y León</v>
      </c>
      <c r="E909" s="14">
        <f>RTVE!H908</f>
        <v>788</v>
      </c>
      <c r="H909" s="14">
        <f>RTVE!J908</f>
        <v>125</v>
      </c>
      <c r="I909" s="14">
        <f>RTVE!G908</f>
        <v>1352</v>
      </c>
      <c r="J909" s="14">
        <f>RTVE!I908</f>
        <v>439</v>
      </c>
      <c r="K909" s="14" t="str">
        <f>RTVE!M908</f>
        <v/>
      </c>
      <c r="L909" s="14" t="str">
        <f>RTVE!L908</f>
        <v/>
      </c>
    </row>
    <row r="910">
      <c r="A910" s="51">
        <f>RTVE!A909</f>
        <v>43925</v>
      </c>
      <c r="B910" s="14" t="str">
        <f>RTVE!C909</f>
        <v>Zamora</v>
      </c>
      <c r="C910" s="14" t="str">
        <f>RTVE!B909</f>
        <v>Castilla y León</v>
      </c>
      <c r="E910" s="14">
        <f>RTVE!H909</f>
        <v>205</v>
      </c>
      <c r="H910" s="14">
        <f>RTVE!J909</f>
        <v>35</v>
      </c>
      <c r="I910" s="14">
        <f>RTVE!G909</f>
        <v>323</v>
      </c>
      <c r="J910" s="14">
        <f>RTVE!I909</f>
        <v>83</v>
      </c>
      <c r="K910" s="14" t="str">
        <f>RTVE!M909</f>
        <v/>
      </c>
      <c r="L910" s="14" t="str">
        <f>RTVE!L909</f>
        <v/>
      </c>
    </row>
    <row r="911">
      <c r="A911" s="51">
        <f>RTVE!A910</f>
        <v>43925</v>
      </c>
      <c r="B911" s="14" t="str">
        <f>RTVE!C910</f>
        <v>Cataluña</v>
      </c>
      <c r="C911" s="14" t="str">
        <f>RTVE!B910</f>
        <v>Cataluña</v>
      </c>
      <c r="E911" s="14">
        <f>RTVE!H910</f>
        <v>13867</v>
      </c>
      <c r="H911" s="14">
        <f>RTVE!J910</f>
        <v>2637</v>
      </c>
      <c r="I911" s="14">
        <f>RTVE!G910</f>
        <v>26032</v>
      </c>
      <c r="J911" s="14">
        <f>RTVE!I910</f>
        <v>9528</v>
      </c>
      <c r="K911" s="14" t="str">
        <f>RTVE!M910</f>
        <v/>
      </c>
      <c r="L911" s="14" t="str">
        <f>RTVE!L910</f>
        <v/>
      </c>
    </row>
    <row r="912">
      <c r="A912" s="51">
        <f>RTVE!A911</f>
        <v>43925</v>
      </c>
      <c r="B912" s="14" t="str">
        <f>RTVE!C911</f>
        <v>Ceuta</v>
      </c>
      <c r="C912" s="14" t="str">
        <f>RTVE!B911</f>
        <v>Ceuta</v>
      </c>
      <c r="E912" s="14">
        <f>RTVE!H911</f>
        <v>70</v>
      </c>
      <c r="H912" s="14">
        <f>RTVE!J911</f>
        <v>1</v>
      </c>
      <c r="I912" s="14">
        <f>RTVE!G911</f>
        <v>73</v>
      </c>
      <c r="J912" s="14">
        <f>RTVE!I911</f>
        <v>2</v>
      </c>
      <c r="K912" s="14" t="str">
        <f>RTVE!M911</f>
        <v/>
      </c>
      <c r="L912" s="14" t="str">
        <f>RTVE!L911</f>
        <v/>
      </c>
    </row>
    <row r="913">
      <c r="A913" s="51">
        <f>RTVE!A912</f>
        <v>43925</v>
      </c>
      <c r="B913" s="14" t="str">
        <f>RTVE!C912</f>
        <v>Alicante/Alacant</v>
      </c>
      <c r="C913" s="14" t="str">
        <f>RTVE!B912</f>
        <v>Comunitat Valenciana</v>
      </c>
      <c r="E913" s="14">
        <f>RTVE!H912</f>
        <v>2100</v>
      </c>
      <c r="H913" s="14">
        <f>RTVE!J912</f>
        <v>245</v>
      </c>
      <c r="I913" s="14">
        <f>RTVE!G912</f>
        <v>2559</v>
      </c>
      <c r="J913" s="14">
        <f>RTVE!I912</f>
        <v>214</v>
      </c>
      <c r="K913" s="14" t="str">
        <f>RTVE!M912</f>
        <v/>
      </c>
      <c r="L913" s="14" t="str">
        <f>RTVE!L912</f>
        <v/>
      </c>
    </row>
    <row r="914">
      <c r="A914" s="51">
        <f>RTVE!A913</f>
        <v>43925</v>
      </c>
      <c r="B914" s="14" t="str">
        <f>RTVE!C913</f>
        <v>Castellón/Castelló</v>
      </c>
      <c r="C914" s="14" t="str">
        <f>RTVE!B913</f>
        <v>Comunitat Valenciana</v>
      </c>
      <c r="E914" s="14">
        <f>RTVE!H913</f>
        <v>675</v>
      </c>
      <c r="H914" s="14">
        <f>RTVE!J913</f>
        <v>56</v>
      </c>
      <c r="I914" s="14">
        <f>RTVE!G913</f>
        <v>787</v>
      </c>
      <c r="J914" s="14">
        <f>RTVE!I913</f>
        <v>56</v>
      </c>
      <c r="K914" s="14" t="str">
        <f>RTVE!M913</f>
        <v/>
      </c>
      <c r="L914" s="14" t="str">
        <f>RTVE!L913</f>
        <v/>
      </c>
    </row>
    <row r="915">
      <c r="A915" s="51">
        <f>RTVE!A914</f>
        <v>43925</v>
      </c>
      <c r="B915" s="14" t="str">
        <f>RTVE!C914</f>
        <v>Valencia/València</v>
      </c>
      <c r="C915" s="14" t="str">
        <f>RTVE!B914</f>
        <v>Comunitat Valenciana</v>
      </c>
      <c r="E915" s="14">
        <f>RTVE!H914</f>
        <v>2860</v>
      </c>
      <c r="H915" s="14">
        <f>RTVE!J914</f>
        <v>270</v>
      </c>
      <c r="I915" s="14">
        <f>RTVE!G914</f>
        <v>3555</v>
      </c>
      <c r="J915" s="14">
        <f>RTVE!I914</f>
        <v>425</v>
      </c>
      <c r="K915" s="14" t="str">
        <f>RTVE!M914</f>
        <v/>
      </c>
      <c r="L915" s="14" t="str">
        <f>RTVE!L914</f>
        <v/>
      </c>
    </row>
    <row r="916">
      <c r="A916" s="51">
        <f>RTVE!A915</f>
        <v>43925</v>
      </c>
      <c r="B916" s="14" t="str">
        <f>RTVE!C915</f>
        <v>Badajoz</v>
      </c>
      <c r="C916" s="14" t="str">
        <f>RTVE!B915</f>
        <v>Extremadura</v>
      </c>
      <c r="E916" s="14">
        <f>RTVE!H915</f>
        <v>513</v>
      </c>
      <c r="H916" s="14">
        <f>RTVE!J915</f>
        <v>29</v>
      </c>
      <c r="I916" s="14">
        <f>RTVE!G915</f>
        <v>662</v>
      </c>
      <c r="J916" s="14">
        <f>RTVE!I915</f>
        <v>120</v>
      </c>
      <c r="K916" s="14" t="str">
        <f>RTVE!M915</f>
        <v/>
      </c>
      <c r="L916" s="14" t="str">
        <f>RTVE!L915</f>
        <v/>
      </c>
    </row>
    <row r="917">
      <c r="A917" s="51">
        <f>RTVE!A916</f>
        <v>43925</v>
      </c>
      <c r="B917" s="14" t="str">
        <f>RTVE!C916</f>
        <v>Cáceres</v>
      </c>
      <c r="C917" s="14" t="str">
        <f>RTVE!B916</f>
        <v>Extremadura</v>
      </c>
      <c r="E917" s="14">
        <f>RTVE!H916</f>
        <v>1053</v>
      </c>
      <c r="H917" s="14">
        <f>RTVE!J916</f>
        <v>179</v>
      </c>
      <c r="I917" s="14">
        <f>RTVE!G916</f>
        <v>1317</v>
      </c>
      <c r="J917" s="14">
        <f>RTVE!I916</f>
        <v>85</v>
      </c>
      <c r="K917" s="14" t="str">
        <f>RTVE!M916</f>
        <v/>
      </c>
      <c r="L917" s="14" t="str">
        <f>RTVE!L916</f>
        <v/>
      </c>
    </row>
    <row r="918">
      <c r="A918" s="51">
        <f>RTVE!A917</f>
        <v>43925</v>
      </c>
      <c r="B918" s="14" t="str">
        <f>RTVE!C917</f>
        <v/>
      </c>
      <c r="C918" s="14" t="str">
        <f>RTVE!B917</f>
        <v>Galicia</v>
      </c>
      <c r="E918" s="14">
        <f>RTVE!H917</f>
        <v>4926</v>
      </c>
      <c r="H918" s="14">
        <f>RTVE!J917</f>
        <v>168</v>
      </c>
      <c r="I918" s="14">
        <f>RTVE!G917</f>
        <v>5625</v>
      </c>
      <c r="J918" s="14">
        <f>RTVE!I917</f>
        <v>531</v>
      </c>
      <c r="K918" s="14" t="str">
        <f>RTVE!M917</f>
        <v/>
      </c>
      <c r="L918" s="14" t="str">
        <f>RTVE!L917</f>
        <v/>
      </c>
    </row>
    <row r="919">
      <c r="A919" s="51">
        <f>RTVE!A918</f>
        <v>43925</v>
      </c>
      <c r="B919" s="14" t="str">
        <f>RTVE!C918</f>
        <v>Madrid</v>
      </c>
      <c r="C919" s="14" t="str">
        <f>RTVE!B918</f>
        <v>Madrid, Comunidad de</v>
      </c>
      <c r="E919" s="14">
        <f>RTVE!H918</f>
        <v>16164</v>
      </c>
      <c r="H919" s="14">
        <f>RTVE!J918</f>
        <v>4723</v>
      </c>
      <c r="I919" s="14">
        <f>RTVE!G918</f>
        <v>36249</v>
      </c>
      <c r="J919" s="14">
        <f>RTVE!I918</f>
        <v>15362</v>
      </c>
      <c r="K919" s="14" t="str">
        <f>RTVE!M918</f>
        <v/>
      </c>
      <c r="L919" s="14" t="str">
        <f>RTVE!L918</f>
        <v/>
      </c>
    </row>
    <row r="920">
      <c r="A920" s="51">
        <f>RTVE!A919</f>
        <v>43925</v>
      </c>
      <c r="B920" s="14" t="str">
        <f>RTVE!C919</f>
        <v>Melilla</v>
      </c>
      <c r="C920" s="14" t="str">
        <f>RTVE!B919</f>
        <v>Melilla</v>
      </c>
      <c r="E920" s="14">
        <f>RTVE!H919</f>
        <v>70</v>
      </c>
      <c r="H920" s="14">
        <f>RTVE!J919</f>
        <v>2</v>
      </c>
      <c r="I920" s="14">
        <f>RTVE!G919</f>
        <v>83</v>
      </c>
      <c r="J920" s="14">
        <f>RTVE!I919</f>
        <v>11</v>
      </c>
      <c r="K920" s="14" t="str">
        <f>RTVE!M919</f>
        <v/>
      </c>
      <c r="L920" s="14" t="str">
        <f>RTVE!L919</f>
        <v/>
      </c>
    </row>
    <row r="921">
      <c r="A921" s="51">
        <f>RTVE!A920</f>
        <v>43925</v>
      </c>
      <c r="B921" s="14" t="str">
        <f>RTVE!C920</f>
        <v>Murcia</v>
      </c>
      <c r="C921" s="14" t="str">
        <f>RTVE!B920</f>
        <v>Murcia</v>
      </c>
      <c r="E921" s="14">
        <f>RTVE!H920</f>
        <v>1046</v>
      </c>
      <c r="H921" s="14">
        <f>RTVE!J920</f>
        <v>51</v>
      </c>
      <c r="I921" s="14">
        <f>RTVE!G920</f>
        <v>1235</v>
      </c>
      <c r="J921" s="14">
        <f>RTVE!I920</f>
        <v>130</v>
      </c>
      <c r="K921" s="14" t="str">
        <f>RTVE!M920</f>
        <v/>
      </c>
      <c r="L921" s="14" t="str">
        <f>RTVE!L920</f>
        <v/>
      </c>
    </row>
    <row r="922">
      <c r="A922" s="51">
        <f>RTVE!A921</f>
        <v>43925</v>
      </c>
      <c r="B922" s="14" t="str">
        <f>RTVE!C921</f>
        <v>Navarra</v>
      </c>
      <c r="C922" s="14" t="str">
        <f>RTVE!B921</f>
        <v>Navarra, Comunidad Foral de</v>
      </c>
      <c r="E922" s="14">
        <f>RTVE!H921</f>
        <v>2507</v>
      </c>
      <c r="H922" s="14">
        <f>RTVE!J921</f>
        <v>171</v>
      </c>
      <c r="I922" s="14">
        <f>RTVE!G921</f>
        <v>2972</v>
      </c>
      <c r="J922" s="14">
        <f>RTVE!I921</f>
        <v>294</v>
      </c>
      <c r="K922" s="14" t="str">
        <f>RTVE!M921</f>
        <v/>
      </c>
      <c r="L922" s="14" t="str">
        <f>RTVE!L921</f>
        <v/>
      </c>
    </row>
    <row r="923">
      <c r="A923" s="51">
        <f>RTVE!A922</f>
        <v>43925</v>
      </c>
      <c r="B923" s="14" t="str">
        <f>RTVE!C922</f>
        <v>Araba/Álava</v>
      </c>
      <c r="C923" s="14" t="str">
        <f>RTVE!B922</f>
        <v>País Vasco</v>
      </c>
      <c r="E923" s="14" t="str">
        <f>RTVE!H922</f>
        <v>4612¹</v>
      </c>
      <c r="H923" s="14">
        <f>RTVE!J922</f>
        <v>176</v>
      </c>
      <c r="I923" s="14">
        <f>RTVE!G922</f>
        <v>2539</v>
      </c>
      <c r="J923" s="14" t="str">
        <f>RTVE!I922</f>
        <v>3098¹</v>
      </c>
      <c r="K923" s="14" t="str">
        <f>RTVE!M922</f>
        <v/>
      </c>
      <c r="L923" s="14" t="str">
        <f>RTVE!L922</f>
        <v>¹El Gobierno Vasco no especifica el lugar de las altas, por lo que se muestra el total de casos activos en la comunidad autónoma.</v>
      </c>
    </row>
    <row r="924">
      <c r="A924" s="51">
        <f>RTVE!A923</f>
        <v>43925</v>
      </c>
      <c r="B924" s="14" t="str">
        <f>RTVE!C923</f>
        <v>Bizkaia</v>
      </c>
      <c r="C924" s="14" t="str">
        <f>RTVE!B923</f>
        <v>País Vasco</v>
      </c>
      <c r="E924" s="14" t="str">
        <f>RTVE!H923</f>
        <v>4612¹</v>
      </c>
      <c r="H924" s="14">
        <f>RTVE!J923</f>
        <v>205</v>
      </c>
      <c r="I924" s="14">
        <f>RTVE!G923</f>
        <v>4224</v>
      </c>
      <c r="J924" s="14" t="str">
        <f>RTVE!I923</f>
        <v>3098¹</v>
      </c>
      <c r="K924" s="14" t="str">
        <f>RTVE!M923</f>
        <v/>
      </c>
      <c r="L924" s="14" t="str">
        <f>RTVE!L923</f>
        <v>¹El Gobierno Vasco no especifica el lugar de las altas, por lo que se muestra el total de casos activos en la comunidad autónoma.</v>
      </c>
    </row>
    <row r="925">
      <c r="A925" s="51">
        <f>RTVE!A924</f>
        <v>43925</v>
      </c>
      <c r="B925" s="14" t="str">
        <f>RTVE!C924</f>
        <v>Gipuzkoa</v>
      </c>
      <c r="C925" s="14" t="str">
        <f>RTVE!B924</f>
        <v>País Vasco</v>
      </c>
      <c r="E925" s="14" t="str">
        <f>RTVE!H924</f>
        <v>4612¹</v>
      </c>
      <c r="H925" s="14">
        <f>RTVE!J924</f>
        <v>63</v>
      </c>
      <c r="I925" s="14">
        <f>RTVE!G924</f>
        <v>1424</v>
      </c>
      <c r="J925" s="14" t="str">
        <f>RTVE!I924</f>
        <v>3098¹</v>
      </c>
      <c r="K925" s="14" t="str">
        <f>RTVE!M924</f>
        <v/>
      </c>
      <c r="L925" s="14" t="str">
        <f>RTVE!L924</f>
        <v>¹El Gobierno Vasco no especifica el lugar de las altas, por lo que se muestra el total de casos activos en la comunidad autónoma.</v>
      </c>
    </row>
    <row r="926">
      <c r="A926" s="51">
        <f>RTVE!A925</f>
        <v>43925</v>
      </c>
      <c r="B926" s="14" t="str">
        <f>RTVE!C925</f>
        <v>La Rioja</v>
      </c>
      <c r="C926" s="14" t="str">
        <f>RTVE!B925</f>
        <v>Rioja, La</v>
      </c>
      <c r="E926" s="14">
        <f>RTVE!H925</f>
        <v>1434</v>
      </c>
      <c r="H926" s="14">
        <f>RTVE!J925</f>
        <v>128</v>
      </c>
      <c r="I926" s="14">
        <f>RTVE!G925</f>
        <v>2405</v>
      </c>
      <c r="J926" s="14">
        <f>RTVE!I925</f>
        <v>843</v>
      </c>
      <c r="K926" s="14" t="str">
        <f>RTVE!M925</f>
        <v/>
      </c>
      <c r="L926" s="14" t="str">
        <f>RTVE!L925</f>
        <v/>
      </c>
    </row>
    <row r="927">
      <c r="A927" s="51">
        <f>RTVE!A926</f>
        <v>43926</v>
      </c>
      <c r="B927" s="14" t="str">
        <f>RTVE!C926</f>
        <v>Almería</v>
      </c>
      <c r="C927" s="14" t="str">
        <f>RTVE!B926</f>
        <v>Andalucía</v>
      </c>
      <c r="E927" s="14">
        <f>RTVE!H926</f>
        <v>604</v>
      </c>
      <c r="H927" s="14">
        <f>RTVE!J926</f>
        <v>22</v>
      </c>
      <c r="I927" s="14">
        <f>RTVE!G926</f>
        <v>665</v>
      </c>
      <c r="J927" s="14">
        <f>RTVE!I926</f>
        <v>39</v>
      </c>
      <c r="K927" s="14" t="str">
        <f>RTVE!M926</f>
        <v/>
      </c>
      <c r="L927" s="14" t="str">
        <f>RTVE!L926</f>
        <v/>
      </c>
    </row>
    <row r="928">
      <c r="A928" s="51">
        <f>RTVE!A927</f>
        <v>43926</v>
      </c>
      <c r="B928" s="14" t="str">
        <f>RTVE!C927</f>
        <v>Cádiz</v>
      </c>
      <c r="C928" s="14" t="str">
        <f>RTVE!B927</f>
        <v>Andalucía</v>
      </c>
      <c r="E928" s="14">
        <f>RTVE!H927</f>
        <v>1523</v>
      </c>
      <c r="H928" s="14">
        <f>RTVE!J927</f>
        <v>31</v>
      </c>
      <c r="I928" s="14">
        <f>RTVE!G927</f>
        <v>1642</v>
      </c>
      <c r="J928" s="14">
        <f>RTVE!I927</f>
        <v>88</v>
      </c>
      <c r="K928" s="14" t="str">
        <f>RTVE!M927</f>
        <v/>
      </c>
      <c r="L928" s="14" t="str">
        <f>RTVE!L927</f>
        <v/>
      </c>
    </row>
    <row r="929">
      <c r="A929" s="51">
        <f>RTVE!A928</f>
        <v>43926</v>
      </c>
      <c r="B929" s="14" t="str">
        <f>RTVE!C928</f>
        <v>Córdoba</v>
      </c>
      <c r="C929" s="14" t="str">
        <f>RTVE!B928</f>
        <v>Andalucía</v>
      </c>
      <c r="E929" s="14">
        <f>RTVE!H928</f>
        <v>1768</v>
      </c>
      <c r="H929" s="14">
        <f>RTVE!J928</f>
        <v>32</v>
      </c>
      <c r="I929" s="14">
        <f>RTVE!G928</f>
        <v>1866</v>
      </c>
      <c r="J929" s="14">
        <f>RTVE!I928</f>
        <v>66</v>
      </c>
      <c r="K929" s="14" t="str">
        <f>RTVE!M928</f>
        <v/>
      </c>
      <c r="L929" s="14" t="str">
        <f>RTVE!L928</f>
        <v/>
      </c>
    </row>
    <row r="930">
      <c r="A930" s="51">
        <f>RTVE!A929</f>
        <v>43926</v>
      </c>
      <c r="B930" s="14" t="str">
        <f>RTVE!C929</f>
        <v>Granada</v>
      </c>
      <c r="C930" s="14" t="str">
        <f>RTVE!B929</f>
        <v>Andalucía</v>
      </c>
      <c r="E930" s="14">
        <f>RTVE!H929</f>
        <v>2641</v>
      </c>
      <c r="H930" s="14">
        <f>RTVE!J929</f>
        <v>114</v>
      </c>
      <c r="I930" s="14">
        <f>RTVE!G929</f>
        <v>2856</v>
      </c>
      <c r="J930" s="14">
        <f>RTVE!I929</f>
        <v>101</v>
      </c>
      <c r="K930" s="14" t="str">
        <f>RTVE!M929</f>
        <v/>
      </c>
      <c r="L930" s="14" t="str">
        <f>RTVE!L929</f>
        <v/>
      </c>
    </row>
    <row r="931">
      <c r="A931" s="51">
        <f>RTVE!A930</f>
        <v>43926</v>
      </c>
      <c r="B931" s="14" t="str">
        <f>RTVE!C930</f>
        <v>Huelva</v>
      </c>
      <c r="C931" s="14" t="str">
        <f>RTVE!B930</f>
        <v>Andalucía</v>
      </c>
      <c r="E931" s="14">
        <f>RTVE!H930</f>
        <v>524</v>
      </c>
      <c r="H931" s="14">
        <f>RTVE!J930</f>
        <v>11</v>
      </c>
      <c r="I931" s="14">
        <f>RTVE!G930</f>
        <v>553</v>
      </c>
      <c r="J931" s="14">
        <f>RTVE!I930</f>
        <v>18</v>
      </c>
      <c r="K931" s="14" t="str">
        <f>RTVE!M930</f>
        <v/>
      </c>
      <c r="L931" s="14" t="str">
        <f>RTVE!L930</f>
        <v/>
      </c>
    </row>
    <row r="932">
      <c r="A932" s="51">
        <f>RTVE!A931</f>
        <v>43926</v>
      </c>
      <c r="B932" s="14" t="str">
        <f>RTVE!C931</f>
        <v>Jaén</v>
      </c>
      <c r="C932" s="14" t="str">
        <f>RTVE!B931</f>
        <v>Andalucía</v>
      </c>
      <c r="E932" s="14">
        <f>RTVE!H931</f>
        <v>1679</v>
      </c>
      <c r="H932" s="14">
        <f>RTVE!J931</f>
        <v>49</v>
      </c>
      <c r="I932" s="14">
        <f>RTVE!G931</f>
        <v>1788</v>
      </c>
      <c r="J932" s="14">
        <f>RTVE!I931</f>
        <v>60</v>
      </c>
      <c r="K932" s="14" t="str">
        <f>RTVE!M931</f>
        <v/>
      </c>
      <c r="L932" s="14" t="str">
        <f>RTVE!L931</f>
        <v/>
      </c>
    </row>
    <row r="933">
      <c r="A933" s="51">
        <f>RTVE!A932</f>
        <v>43926</v>
      </c>
      <c r="B933" s="14" t="str">
        <f>RTVE!C932</f>
        <v>Málaga</v>
      </c>
      <c r="C933" s="14" t="str">
        <f>RTVE!B932</f>
        <v>Andalucía</v>
      </c>
      <c r="E933" s="14">
        <f>RTVE!H932</f>
        <v>3334</v>
      </c>
      <c r="H933" s="14">
        <f>RTVE!J932</f>
        <v>118</v>
      </c>
      <c r="I933" s="14">
        <f>RTVE!G932</f>
        <v>3663</v>
      </c>
      <c r="J933" s="14">
        <f>RTVE!I932</f>
        <v>211</v>
      </c>
      <c r="K933" s="14" t="str">
        <f>RTVE!M932</f>
        <v/>
      </c>
      <c r="L933" s="14" t="str">
        <f>RTVE!L932</f>
        <v/>
      </c>
    </row>
    <row r="934">
      <c r="A934" s="51">
        <f>RTVE!A933</f>
        <v>43926</v>
      </c>
      <c r="B934" s="14" t="str">
        <f>RTVE!C933</f>
        <v>Sevilla</v>
      </c>
      <c r="C934" s="14" t="str">
        <f>RTVE!B933</f>
        <v>Andalucía</v>
      </c>
      <c r="E934" s="14">
        <f>RTVE!H933</f>
        <v>2962</v>
      </c>
      <c r="H934" s="14">
        <f>RTVE!J933</f>
        <v>93</v>
      </c>
      <c r="I934" s="14">
        <f>RTVE!G933</f>
        <v>3137</v>
      </c>
      <c r="J934" s="14">
        <f>RTVE!I933</f>
        <v>82</v>
      </c>
      <c r="K934" s="14" t="str">
        <f>RTVE!M933</f>
        <v/>
      </c>
      <c r="L934" s="14" t="str">
        <f>RTVE!L933</f>
        <v/>
      </c>
    </row>
    <row r="935">
      <c r="A935" s="51">
        <f>RTVE!A934</f>
        <v>43926</v>
      </c>
      <c r="B935" s="14" t="str">
        <f>RTVE!C934</f>
        <v>Huesca</v>
      </c>
      <c r="C935" s="14" t="str">
        <f>RTVE!B934</f>
        <v>Aragón</v>
      </c>
      <c r="E935" s="14">
        <f>RTVE!H934</f>
        <v>310</v>
      </c>
      <c r="H935" s="14">
        <f>RTVE!J934</f>
        <v>33</v>
      </c>
      <c r="I935" s="14">
        <f>RTVE!G934</f>
        <v>396</v>
      </c>
      <c r="J935" s="14">
        <f>RTVE!I934</f>
        <v>53</v>
      </c>
      <c r="K935" s="14" t="str">
        <f>RTVE!M934</f>
        <v/>
      </c>
      <c r="L935" s="14" t="str">
        <f>RTVE!L934</f>
        <v>¹El Gobierno de Aragón ha informado del fallecimiento de otras dos personas cuyo origen es desconocido, por lo que el total en la comunidad asciende a 224.</v>
      </c>
    </row>
    <row r="936">
      <c r="A936" s="51">
        <f>RTVE!A935</f>
        <v>43926</v>
      </c>
      <c r="B936" s="14" t="str">
        <f>RTVE!C935</f>
        <v>Teruel</v>
      </c>
      <c r="C936" s="14" t="str">
        <f>RTVE!B935</f>
        <v>Aragón</v>
      </c>
      <c r="E936" s="14">
        <f>RTVE!H935</f>
        <v>251</v>
      </c>
      <c r="H936" s="14">
        <f>RTVE!J935</f>
        <v>29</v>
      </c>
      <c r="I936" s="14">
        <f>RTVE!G935</f>
        <v>371</v>
      </c>
      <c r="J936" s="14">
        <f>RTVE!I935</f>
        <v>91</v>
      </c>
      <c r="K936" s="14" t="str">
        <f>RTVE!M935</f>
        <v/>
      </c>
      <c r="L936" s="14" t="str">
        <f>RTVE!L935</f>
        <v>¹El Gobierno de Aragón ha informado del fallecimiento de otras dos personas cuyo origen es desconocido, por lo que el total en la comunidad asciende a 224.</v>
      </c>
    </row>
    <row r="937">
      <c r="A937" s="51">
        <f>RTVE!A936</f>
        <v>43926</v>
      </c>
      <c r="B937" s="14" t="str">
        <f>RTVE!C936</f>
        <v>Zaragoza</v>
      </c>
      <c r="C937" s="14" t="str">
        <f>RTVE!B936</f>
        <v>Aragón</v>
      </c>
      <c r="E937" s="14">
        <f>RTVE!H936</f>
        <v>1816</v>
      </c>
      <c r="H937" s="14">
        <f>RTVE!J936</f>
        <v>206</v>
      </c>
      <c r="I937" s="14">
        <f>RTVE!G936</f>
        <v>2409</v>
      </c>
      <c r="J937" s="14">
        <f>RTVE!I936</f>
        <v>387</v>
      </c>
      <c r="K937" s="14" t="str">
        <f>RTVE!M936</f>
        <v/>
      </c>
      <c r="L937" s="14" t="str">
        <f>RTVE!L936</f>
        <v>¹El Gobierno de Aragón ha informado del fallecimiento de otras dos personas cuyo origen es desconocido, por lo que el total en la comunidad asciende a 224.</v>
      </c>
    </row>
    <row r="938">
      <c r="A938" s="51">
        <f>RTVE!A937</f>
        <v>43926</v>
      </c>
      <c r="B938" s="14" t="str">
        <f>RTVE!C937</f>
        <v>Asturias</v>
      </c>
      <c r="C938" s="14" t="str">
        <f>RTVE!B937</f>
        <v>Asturias, Principado de</v>
      </c>
      <c r="E938" s="14">
        <f>RTVE!H937</f>
        <v>1338</v>
      </c>
      <c r="H938" s="14">
        <f>RTVE!J937</f>
        <v>86</v>
      </c>
      <c r="I938" s="14">
        <f>RTVE!G937</f>
        <v>1646</v>
      </c>
      <c r="J938" s="14">
        <f>RTVE!I937</f>
        <v>222</v>
      </c>
      <c r="K938" s="14" t="str">
        <f>RTVE!M937</f>
        <v/>
      </c>
      <c r="L938" s="14" t="str">
        <f>RTVE!L937</f>
        <v/>
      </c>
    </row>
    <row r="939">
      <c r="A939" s="51">
        <f>RTVE!A938</f>
        <v>43926</v>
      </c>
      <c r="B939" s="14" t="str">
        <f>RTVE!C938</f>
        <v>Baleares</v>
      </c>
      <c r="C939" s="14" t="str">
        <f>RTVE!B938</f>
        <v>Illes Balears</v>
      </c>
      <c r="E939" s="14">
        <f>RTVE!H938</f>
        <v>757</v>
      </c>
      <c r="H939" s="14">
        <f>RTVE!J938</f>
        <v>75</v>
      </c>
      <c r="I939" s="14">
        <f>RTVE!G938</f>
        <v>1293</v>
      </c>
      <c r="J939" s="14">
        <f>RTVE!I938</f>
        <v>461</v>
      </c>
      <c r="K939" s="14" t="str">
        <f>RTVE!M938</f>
        <v/>
      </c>
      <c r="L939" s="14" t="str">
        <f>RTVE!L938</f>
        <v/>
      </c>
    </row>
    <row r="940">
      <c r="A940" s="51">
        <f>RTVE!A939</f>
        <v>43926</v>
      </c>
      <c r="B940" s="14" t="str">
        <f>RTVE!C939</f>
        <v>El Hierro</v>
      </c>
      <c r="C940" s="14" t="str">
        <f>RTVE!B939</f>
        <v>Canarias</v>
      </c>
      <c r="E940" s="14" t="str">
        <f>RTVE!H939</f>
        <v>1649¹</v>
      </c>
      <c r="H940" s="14">
        <f>RTVE!J939</f>
        <v>0</v>
      </c>
      <c r="I940" s="14">
        <f>RTVE!G939</f>
        <v>3</v>
      </c>
      <c r="J940" s="14" t="str">
        <f>RTVE!I939</f>
        <v>157¹</v>
      </c>
      <c r="K940" s="14" t="str">
        <f>RTVE!M939</f>
        <v/>
      </c>
      <c r="L940" s="14" t="str">
        <f>RTVE!L939</f>
        <v>¹Canarias no especifica el lugar de las altas, lo que impide calcular los casos activos por isla. Se muestra el dato acumulado de la comunidad autónoma.</v>
      </c>
    </row>
    <row r="941">
      <c r="A941" s="51">
        <f>RTVE!A940</f>
        <v>43926</v>
      </c>
      <c r="B941" s="14" t="str">
        <f>RTVE!C940</f>
        <v>Fuerteventura</v>
      </c>
      <c r="C941" s="14" t="str">
        <f>RTVE!B940</f>
        <v>Canarias</v>
      </c>
      <c r="E941" s="14" t="str">
        <f>RTVE!H940</f>
        <v>1649¹</v>
      </c>
      <c r="H941" s="14">
        <f>RTVE!J940</f>
        <v>0</v>
      </c>
      <c r="I941" s="14">
        <f>RTVE!G940</f>
        <v>35</v>
      </c>
      <c r="J941" s="14" t="str">
        <f>RTVE!I940</f>
        <v>157¹</v>
      </c>
      <c r="K941" s="14" t="str">
        <f>RTVE!M940</f>
        <v/>
      </c>
      <c r="L941" s="14" t="str">
        <f>RTVE!L940</f>
        <v>¹Canarias no especifica el lugar de las altas, lo que impide calcular los casos activos por isla. Se muestra el dato acumulado de la comunidad autónoma.</v>
      </c>
    </row>
    <row r="942">
      <c r="A942" s="51">
        <f>RTVE!A941</f>
        <v>43926</v>
      </c>
      <c r="B942" s="14" t="str">
        <f>RTVE!C941</f>
        <v>Gran Canaria</v>
      </c>
      <c r="C942" s="14" t="str">
        <f>RTVE!B941</f>
        <v>Canarias</v>
      </c>
      <c r="E942" s="14" t="str">
        <f>RTVE!H941</f>
        <v>1649¹</v>
      </c>
      <c r="H942" s="14">
        <f>RTVE!J941</f>
        <v>22</v>
      </c>
      <c r="I942" s="14">
        <f>RTVE!G941</f>
        <v>467</v>
      </c>
      <c r="J942" s="14" t="str">
        <f>RTVE!I941</f>
        <v>157¹</v>
      </c>
      <c r="K942" s="14" t="str">
        <f>RTVE!M941</f>
        <v/>
      </c>
      <c r="L942" s="14" t="str">
        <f>RTVE!L941</f>
        <v>¹Canarias no especifica el lugar de las altas, lo que impide calcular los casos activos por isla. Se muestra el dato acumulado de la comunidad autónoma.</v>
      </c>
    </row>
    <row r="943">
      <c r="A943" s="51">
        <f>RTVE!A942</f>
        <v>43926</v>
      </c>
      <c r="B943" s="14" t="str">
        <f>RTVE!C942</f>
        <v>La Gomera</v>
      </c>
      <c r="C943" s="14" t="str">
        <f>RTVE!B942</f>
        <v>Canarias</v>
      </c>
      <c r="E943" s="14" t="str">
        <f>RTVE!H942</f>
        <v>1649¹</v>
      </c>
      <c r="H943" s="14">
        <f>RTVE!J942</f>
        <v>0</v>
      </c>
      <c r="I943" s="14">
        <f>RTVE!G942</f>
        <v>8</v>
      </c>
      <c r="J943" s="14" t="str">
        <f>RTVE!I942</f>
        <v>157¹</v>
      </c>
      <c r="K943" s="14" t="str">
        <f>RTVE!M942</f>
        <v/>
      </c>
      <c r="L943" s="14" t="str">
        <f>RTVE!L942</f>
        <v>¹Canarias no especifica el lugar de las altas, lo que impide calcular los casos activos por isla. Se muestra el dato acumulado de la comunidad autónoma.</v>
      </c>
    </row>
    <row r="944">
      <c r="A944" s="51">
        <f>RTVE!A943</f>
        <v>43926</v>
      </c>
      <c r="B944" s="14" t="str">
        <f>RTVE!C943</f>
        <v>La Palma</v>
      </c>
      <c r="C944" s="14" t="str">
        <f>RTVE!B943</f>
        <v>Canarias</v>
      </c>
      <c r="E944" s="14" t="str">
        <f>RTVE!H943</f>
        <v>1649¹</v>
      </c>
      <c r="H944" s="14">
        <f>RTVE!J943</f>
        <v>3</v>
      </c>
      <c r="I944" s="14">
        <f>RTVE!G943</f>
        <v>69</v>
      </c>
      <c r="J944" s="14" t="str">
        <f>RTVE!I943</f>
        <v>157¹</v>
      </c>
      <c r="K944" s="14" t="str">
        <f>RTVE!M943</f>
        <v/>
      </c>
      <c r="L944" s="14" t="str">
        <f>RTVE!L943</f>
        <v>¹Canarias no especifica el lugar de las altas, lo que impide calcular los casos activos por isla. Se muestra el dato acumulado de la comunidad autónoma.</v>
      </c>
    </row>
    <row r="945">
      <c r="A945" s="51">
        <f>RTVE!A944</f>
        <v>43926</v>
      </c>
      <c r="B945" s="14" t="str">
        <f>RTVE!C944</f>
        <v>Lanzarote</v>
      </c>
      <c r="C945" s="14" t="str">
        <f>RTVE!B944</f>
        <v>Canarias</v>
      </c>
      <c r="E945" s="14" t="str">
        <f>RTVE!H944</f>
        <v>1649¹</v>
      </c>
      <c r="H945" s="14">
        <f>RTVE!J944</f>
        <v>4</v>
      </c>
      <c r="I945" s="14">
        <f>RTVE!G944</f>
        <v>69</v>
      </c>
      <c r="J945" s="14" t="str">
        <f>RTVE!I944</f>
        <v>157¹</v>
      </c>
      <c r="K945" s="14" t="str">
        <f>RTVE!M944</f>
        <v/>
      </c>
      <c r="L945" s="14" t="str">
        <f>RTVE!L944</f>
        <v>¹Canarias no especifica el lugar de las altas, lo que impide calcular los casos activos por isla. Se muestra el dato acumulado de la comunidad autónoma.</v>
      </c>
    </row>
    <row r="946">
      <c r="A946" s="51">
        <f>RTVE!A945</f>
        <v>43926</v>
      </c>
      <c r="B946" s="14" t="str">
        <f>RTVE!C945</f>
        <v>Tenerife</v>
      </c>
      <c r="C946" s="14" t="str">
        <f>RTVE!B945</f>
        <v>Canarias</v>
      </c>
      <c r="E946" s="14" t="str">
        <f>RTVE!H945</f>
        <v>1649¹</v>
      </c>
      <c r="H946" s="14">
        <f>RTVE!J945</f>
        <v>51</v>
      </c>
      <c r="I946" s="14">
        <f>RTVE!G945</f>
        <v>971</v>
      </c>
      <c r="J946" s="14" t="str">
        <f>RTVE!I945</f>
        <v>157¹</v>
      </c>
      <c r="K946" s="14" t="str">
        <f>RTVE!M945</f>
        <v/>
      </c>
      <c r="L946" s="14" t="str">
        <f>RTVE!L945</f>
        <v>¹Canarias no especifica el lugar de las altas, lo que impide calcular los casos activos por isla. Se muestra el dato acumulado de la comunidad autónoma.</v>
      </c>
    </row>
    <row r="947">
      <c r="A947" s="51">
        <f>RTVE!A946</f>
        <v>43926</v>
      </c>
      <c r="B947" s="14" t="str">
        <f>RTVE!C946</f>
        <v>Cantabria</v>
      </c>
      <c r="C947" s="14" t="str">
        <f>RTVE!B946</f>
        <v>Cantabria</v>
      </c>
      <c r="E947" s="14">
        <f>RTVE!H946</f>
        <v>1260</v>
      </c>
      <c r="H947" s="14">
        <f>RTVE!J946</f>
        <v>68</v>
      </c>
      <c r="I947" s="14">
        <f>RTVE!G946</f>
        <v>1441</v>
      </c>
      <c r="J947" s="14">
        <f>RTVE!I946</f>
        <v>113</v>
      </c>
      <c r="K947" s="14" t="str">
        <f>RTVE!M946</f>
        <v/>
      </c>
      <c r="L947" s="14" t="str">
        <f>RTVE!L946</f>
        <v/>
      </c>
    </row>
    <row r="948">
      <c r="A948" s="51">
        <f>RTVE!A947</f>
        <v>43926</v>
      </c>
      <c r="B948" s="14" t="str">
        <f>RTVE!C947</f>
        <v>Albacete</v>
      </c>
      <c r="C948" s="14" t="str">
        <f>RTVE!B947</f>
        <v>Castilla - La Mancha</v>
      </c>
      <c r="E948" s="14" t="str">
        <f>RTVE!H947</f>
        <v>7827¹</v>
      </c>
      <c r="H948" s="14">
        <f>RTVE!J947</f>
        <v>208</v>
      </c>
      <c r="I948" s="14">
        <f>RTVE!G947</f>
        <v>2653</v>
      </c>
      <c r="J948" s="14" t="str">
        <f>RTVE!I947</f>
        <v>1149¹</v>
      </c>
      <c r="K948" s="14" t="str">
        <f>RTVE!M947</f>
        <v/>
      </c>
      <c r="L948" s="14" t="str">
        <f>RTVE!L947</f>
        <v>¹La Junta no especifica el lugar de las altas, por lo que se ofrece el total de casos activos.</v>
      </c>
    </row>
    <row r="949">
      <c r="A949" s="51">
        <f>RTVE!A948</f>
        <v>43926</v>
      </c>
      <c r="B949" s="14" t="str">
        <f>RTVE!C948</f>
        <v>Ciudad Real</v>
      </c>
      <c r="C949" s="14" t="str">
        <f>RTVE!B948</f>
        <v>Castilla - La Mancha</v>
      </c>
      <c r="E949" s="14" t="str">
        <f>RTVE!H948</f>
        <v>7827¹</v>
      </c>
      <c r="H949" s="14">
        <f>RTVE!J948</f>
        <v>346</v>
      </c>
      <c r="I949" s="14">
        <f>RTVE!G948</f>
        <v>3854</v>
      </c>
      <c r="J949" s="14" t="str">
        <f>RTVE!I948</f>
        <v>1149¹</v>
      </c>
      <c r="K949" s="14" t="str">
        <f>RTVE!M948</f>
        <v/>
      </c>
      <c r="L949" s="14" t="str">
        <f>RTVE!L948</f>
        <v>¹La Junta no especifica el lugar de las altas, por lo que se ofrece el total de casos activos.</v>
      </c>
    </row>
    <row r="950">
      <c r="A950" s="51">
        <f>RTVE!A949</f>
        <v>43926</v>
      </c>
      <c r="B950" s="14" t="str">
        <f>RTVE!C949</f>
        <v>Cuenca</v>
      </c>
      <c r="C950" s="14" t="str">
        <f>RTVE!B949</f>
        <v>Castilla - La Mancha</v>
      </c>
      <c r="E950" s="14" t="str">
        <f>RTVE!H949</f>
        <v>7827¹</v>
      </c>
      <c r="H950" s="14">
        <f>RTVE!J949</f>
        <v>93</v>
      </c>
      <c r="I950" s="14">
        <f>RTVE!G949</f>
        <v>497</v>
      </c>
      <c r="J950" s="14" t="str">
        <f>RTVE!I949</f>
        <v>1149¹</v>
      </c>
      <c r="K950" s="14" t="str">
        <f>RTVE!M949</f>
        <v/>
      </c>
      <c r="L950" s="14" t="str">
        <f>RTVE!L949</f>
        <v>¹La Junta no especifica el lugar de las altas, por lo que se ofrece el total de casos activos.</v>
      </c>
    </row>
    <row r="951">
      <c r="A951" s="51">
        <f>RTVE!A950</f>
        <v>43926</v>
      </c>
      <c r="B951" s="14" t="str">
        <f>RTVE!C950</f>
        <v>Guadalajara</v>
      </c>
      <c r="C951" s="14" t="str">
        <f>RTVE!B950</f>
        <v>Castilla - La Mancha</v>
      </c>
      <c r="E951" s="14" t="str">
        <f>RTVE!H950</f>
        <v>7827¹</v>
      </c>
      <c r="H951" s="14">
        <f>RTVE!J950</f>
        <v>121</v>
      </c>
      <c r="I951" s="14">
        <f>RTVE!G950</f>
        <v>858</v>
      </c>
      <c r="J951" s="14" t="str">
        <f>RTVE!I950</f>
        <v>1149¹</v>
      </c>
      <c r="K951" s="14" t="str">
        <f>RTVE!M950</f>
        <v/>
      </c>
      <c r="L951" s="14" t="str">
        <f>RTVE!L950</f>
        <v>¹La Junta no especifica el lugar de las altas, por lo que se ofrece el total de casos activos.</v>
      </c>
    </row>
    <row r="952">
      <c r="A952" s="51">
        <f>RTVE!A951</f>
        <v>43926</v>
      </c>
      <c r="B952" s="14" t="str">
        <f>RTVE!C951</f>
        <v>Toledo</v>
      </c>
      <c r="C952" s="14" t="str">
        <f>RTVE!B951</f>
        <v>Castilla - La Mancha</v>
      </c>
      <c r="E952" s="14" t="str">
        <f>RTVE!H951</f>
        <v>7827¹</v>
      </c>
      <c r="H952" s="14">
        <f>RTVE!J951</f>
        <v>287</v>
      </c>
      <c r="I952" s="14">
        <f>RTVE!G951</f>
        <v>2169</v>
      </c>
      <c r="J952" s="14" t="str">
        <f>RTVE!I951</f>
        <v>1149¹</v>
      </c>
      <c r="K952" s="14" t="str">
        <f>RTVE!M951</f>
        <v/>
      </c>
      <c r="L952" s="14" t="str">
        <f>RTVE!L951</f>
        <v>¹La Junta no especifica el lugar de las altas, por lo que se ofrece el total de casos activos.</v>
      </c>
    </row>
    <row r="953">
      <c r="A953" s="51">
        <f>RTVE!A952</f>
        <v>43926</v>
      </c>
      <c r="B953" s="14" t="str">
        <f>RTVE!C952</f>
        <v>Ávila</v>
      </c>
      <c r="C953" s="14" t="str">
        <f>RTVE!B952</f>
        <v>Castilla y León</v>
      </c>
      <c r="E953" s="14">
        <f>RTVE!H952</f>
        <v>392</v>
      </c>
      <c r="H953" s="14">
        <f>RTVE!J952</f>
        <v>73</v>
      </c>
      <c r="I953" s="14">
        <f>RTVE!G952</f>
        <v>679</v>
      </c>
      <c r="J953" s="14">
        <f>RTVE!I952</f>
        <v>214</v>
      </c>
      <c r="K953" s="14" t="str">
        <f>RTVE!M952</f>
        <v/>
      </c>
      <c r="L953" s="14" t="str">
        <f>RTVE!L952</f>
        <v/>
      </c>
    </row>
    <row r="954">
      <c r="A954" s="51">
        <f>RTVE!A953</f>
        <v>43926</v>
      </c>
      <c r="B954" s="14" t="str">
        <f>RTVE!C953</f>
        <v>Burgos</v>
      </c>
      <c r="C954" s="14" t="str">
        <f>RTVE!B953</f>
        <v>Castilla y León</v>
      </c>
      <c r="E954" s="14">
        <f>RTVE!H953</f>
        <v>539</v>
      </c>
      <c r="H954" s="14">
        <f>RTVE!J953</f>
        <v>103</v>
      </c>
      <c r="I954" s="14">
        <f>RTVE!G953</f>
        <v>985</v>
      </c>
      <c r="J954" s="14">
        <f>RTVE!I953</f>
        <v>343</v>
      </c>
      <c r="K954" s="14" t="str">
        <f>RTVE!M953</f>
        <v/>
      </c>
      <c r="L954" s="14" t="str">
        <f>RTVE!L953</f>
        <v/>
      </c>
    </row>
    <row r="955">
      <c r="A955" s="51">
        <f>RTVE!A954</f>
        <v>43926</v>
      </c>
      <c r="B955" s="14" t="str">
        <f>RTVE!C954</f>
        <v>León</v>
      </c>
      <c r="C955" s="14" t="str">
        <f>RTVE!B954</f>
        <v>Castilla y León</v>
      </c>
      <c r="E955" s="14">
        <f>RTVE!H954</f>
        <v>634</v>
      </c>
      <c r="H955" s="14">
        <f>RTVE!J954</f>
        <v>175</v>
      </c>
      <c r="I955" s="14">
        <f>RTVE!G954</f>
        <v>1261</v>
      </c>
      <c r="J955" s="14">
        <f>RTVE!I954</f>
        <v>452</v>
      </c>
      <c r="K955" s="14" t="str">
        <f>RTVE!M954</f>
        <v/>
      </c>
      <c r="L955" s="14" t="str">
        <f>RTVE!L954</f>
        <v/>
      </c>
    </row>
    <row r="956">
      <c r="A956" s="51">
        <f>RTVE!A955</f>
        <v>43926</v>
      </c>
      <c r="B956" s="14" t="str">
        <f>RTVE!C955</f>
        <v>Palencia</v>
      </c>
      <c r="C956" s="14" t="str">
        <f>RTVE!B955</f>
        <v>Castilla y León</v>
      </c>
      <c r="E956" s="14">
        <f>RTVE!H955</f>
        <v>325</v>
      </c>
      <c r="H956" s="14">
        <f>RTVE!J955</f>
        <v>36</v>
      </c>
      <c r="I956" s="14">
        <f>RTVE!G955</f>
        <v>472</v>
      </c>
      <c r="J956" s="14">
        <f>RTVE!I955</f>
        <v>111</v>
      </c>
      <c r="K956" s="14" t="str">
        <f>RTVE!M955</f>
        <v/>
      </c>
      <c r="L956" s="14" t="str">
        <f>RTVE!L955</f>
        <v/>
      </c>
    </row>
    <row r="957">
      <c r="A957" s="51">
        <f>RTVE!A956</f>
        <v>43926</v>
      </c>
      <c r="B957" s="14" t="str">
        <f>RTVE!C956</f>
        <v>Salamanca</v>
      </c>
      <c r="C957" s="14" t="str">
        <f>RTVE!B956</f>
        <v>Castilla y León</v>
      </c>
      <c r="E957" s="14">
        <f>RTVE!H956</f>
        <v>1099</v>
      </c>
      <c r="H957" s="14">
        <f>RTVE!J956</f>
        <v>194</v>
      </c>
      <c r="I957" s="14">
        <f>RTVE!G956</f>
        <v>1659</v>
      </c>
      <c r="J957" s="14">
        <f>RTVE!I956</f>
        <v>366</v>
      </c>
      <c r="K957" s="14" t="str">
        <f>RTVE!M956</f>
        <v/>
      </c>
      <c r="L957" s="14" t="str">
        <f>RTVE!L956</f>
        <v/>
      </c>
    </row>
    <row r="958">
      <c r="A958" s="51">
        <f>RTVE!A957</f>
        <v>43926</v>
      </c>
      <c r="B958" s="14" t="str">
        <f>RTVE!C957</f>
        <v>Segovia</v>
      </c>
      <c r="C958" s="14" t="str">
        <f>RTVE!B957</f>
        <v>Castilla y León</v>
      </c>
      <c r="E958" s="14">
        <f>RTVE!H957</f>
        <v>701</v>
      </c>
      <c r="H958" s="14">
        <f>RTVE!J957</f>
        <v>107</v>
      </c>
      <c r="I958" s="14">
        <f>RTVE!G957</f>
        <v>1148</v>
      </c>
      <c r="J958" s="14">
        <f>RTVE!I957</f>
        <v>340</v>
      </c>
      <c r="K958" s="14" t="str">
        <f>RTVE!M957</f>
        <v/>
      </c>
      <c r="L958" s="14" t="str">
        <f>RTVE!L957</f>
        <v/>
      </c>
    </row>
    <row r="959">
      <c r="A959" s="51">
        <f>RTVE!A958</f>
        <v>43926</v>
      </c>
      <c r="B959" s="14" t="str">
        <f>RTVE!C958</f>
        <v>Soria</v>
      </c>
      <c r="C959" s="14" t="str">
        <f>RTVE!B958</f>
        <v>Castilla y León</v>
      </c>
      <c r="E959" s="14">
        <f>RTVE!H958</f>
        <v>593</v>
      </c>
      <c r="H959" s="14">
        <f>RTVE!J958</f>
        <v>61</v>
      </c>
      <c r="I959" s="14">
        <f>RTVE!G958</f>
        <v>803</v>
      </c>
      <c r="J959" s="14">
        <f>RTVE!I958</f>
        <v>149</v>
      </c>
      <c r="K959" s="14" t="str">
        <f>RTVE!M958</f>
        <v/>
      </c>
      <c r="L959" s="14" t="str">
        <f>RTVE!L958</f>
        <v/>
      </c>
    </row>
    <row r="960">
      <c r="A960" s="51">
        <f>RTVE!A959</f>
        <v>43926</v>
      </c>
      <c r="B960" s="14" t="str">
        <f>RTVE!C959</f>
        <v>Valladolid</v>
      </c>
      <c r="C960" s="14" t="str">
        <f>RTVE!B959</f>
        <v>Castilla y León</v>
      </c>
      <c r="E960" s="14">
        <f>RTVE!H959</f>
        <v>805</v>
      </c>
      <c r="H960" s="14">
        <f>RTVE!J959</f>
        <v>133</v>
      </c>
      <c r="I960" s="14">
        <f>RTVE!G959</f>
        <v>1403</v>
      </c>
      <c r="J960" s="14">
        <f>RTVE!I959</f>
        <v>465</v>
      </c>
      <c r="K960" s="14" t="str">
        <f>RTVE!M959</f>
        <v/>
      </c>
      <c r="L960" s="14" t="str">
        <f>RTVE!L959</f>
        <v/>
      </c>
    </row>
    <row r="961">
      <c r="A961" s="51">
        <f>RTVE!A960</f>
        <v>43926</v>
      </c>
      <c r="B961" s="14" t="str">
        <f>RTVE!C960</f>
        <v>Zamora</v>
      </c>
      <c r="C961" s="14" t="str">
        <f>RTVE!B960</f>
        <v>Castilla y León</v>
      </c>
      <c r="E961" s="14">
        <f>RTVE!H960</f>
        <v>209</v>
      </c>
      <c r="H961" s="14">
        <f>RTVE!J960</f>
        <v>37</v>
      </c>
      <c r="I961" s="14">
        <f>RTVE!G960</f>
        <v>339</v>
      </c>
      <c r="J961" s="14">
        <f>RTVE!I960</f>
        <v>93</v>
      </c>
      <c r="K961" s="14" t="str">
        <f>RTVE!M960</f>
        <v/>
      </c>
      <c r="L961" s="14" t="str">
        <f>RTVE!L960</f>
        <v/>
      </c>
    </row>
    <row r="962">
      <c r="A962" s="51">
        <f>RTVE!A961</f>
        <v>43926</v>
      </c>
      <c r="B962" s="14" t="str">
        <f>RTVE!C961</f>
        <v>Cataluña</v>
      </c>
      <c r="C962" s="14" t="str">
        <f>RTVE!B961</f>
        <v>Cataluña</v>
      </c>
      <c r="E962" s="14">
        <f>RTVE!H961</f>
        <v>13867</v>
      </c>
      <c r="H962" s="14">
        <f>RTVE!J961</f>
        <v>2637</v>
      </c>
      <c r="I962" s="14">
        <f>RTVE!G961</f>
        <v>26032</v>
      </c>
      <c r="J962" s="14">
        <f>RTVE!I961</f>
        <v>9528</v>
      </c>
      <c r="K962" s="14" t="str">
        <f>RTVE!M961</f>
        <v/>
      </c>
      <c r="L962" s="14" t="str">
        <f>RTVE!L961</f>
        <v/>
      </c>
    </row>
    <row r="963">
      <c r="A963" s="51">
        <f>RTVE!A962</f>
        <v>43926</v>
      </c>
      <c r="B963" s="14" t="str">
        <f>RTVE!C962</f>
        <v>Ceuta</v>
      </c>
      <c r="C963" s="14" t="str">
        <f>RTVE!B962</f>
        <v>Ceuta</v>
      </c>
      <c r="E963" s="14">
        <f>RTVE!H962</f>
        <v>79</v>
      </c>
      <c r="H963" s="14">
        <f>RTVE!J962</f>
        <v>2</v>
      </c>
      <c r="I963" s="14">
        <f>RTVE!G962</f>
        <v>83</v>
      </c>
      <c r="J963" s="14">
        <f>RTVE!I962</f>
        <v>2</v>
      </c>
      <c r="K963" s="14" t="str">
        <f>RTVE!M962</f>
        <v/>
      </c>
      <c r="L963" s="14" t="str">
        <f>RTVE!L962</f>
        <v/>
      </c>
    </row>
    <row r="964">
      <c r="A964" s="51">
        <f>RTVE!A963</f>
        <v>43926</v>
      </c>
      <c r="B964" s="14" t="str">
        <f>RTVE!C963</f>
        <v>Alicante/Alacant</v>
      </c>
      <c r="C964" s="14" t="str">
        <f>RTVE!B963</f>
        <v>Comunitat Valenciana</v>
      </c>
      <c r="E964" s="14">
        <f>RTVE!H963</f>
        <v>2105</v>
      </c>
      <c r="H964" s="14">
        <f>RTVE!J963</f>
        <v>263</v>
      </c>
      <c r="I964" s="14">
        <f>RTVE!G963</f>
        <v>2627</v>
      </c>
      <c r="J964" s="14">
        <f>RTVE!I963</f>
        <v>259</v>
      </c>
      <c r="K964" s="14" t="str">
        <f>RTVE!M963</f>
        <v/>
      </c>
      <c r="L964" s="14" t="str">
        <f>RTVE!L963</f>
        <v/>
      </c>
    </row>
    <row r="965">
      <c r="A965" s="51">
        <f>RTVE!A964</f>
        <v>43926</v>
      </c>
      <c r="B965" s="14" t="str">
        <f>RTVE!C964</f>
        <v>Castellón/Castelló</v>
      </c>
      <c r="C965" s="14" t="str">
        <f>RTVE!B964</f>
        <v>Comunitat Valenciana</v>
      </c>
      <c r="E965" s="14">
        <f>RTVE!H964</f>
        <v>715</v>
      </c>
      <c r="H965" s="14">
        <f>RTVE!J964</f>
        <v>64</v>
      </c>
      <c r="I965" s="14">
        <f>RTVE!G964</f>
        <v>852</v>
      </c>
      <c r="J965" s="14">
        <f>RTVE!I964</f>
        <v>73</v>
      </c>
      <c r="K965" s="14" t="str">
        <f>RTVE!M964</f>
        <v/>
      </c>
      <c r="L965" s="14" t="str">
        <f>RTVE!L964</f>
        <v/>
      </c>
    </row>
    <row r="966">
      <c r="A966" s="51">
        <f>RTVE!A965</f>
        <v>43926</v>
      </c>
      <c r="B966" s="14" t="str">
        <f>RTVE!C965</f>
        <v>Valencia/València</v>
      </c>
      <c r="C966" s="14" t="str">
        <f>RTVE!B965</f>
        <v>Comunitat Valenciana</v>
      </c>
      <c r="E966" s="14">
        <f>RTVE!H965</f>
        <v>2935</v>
      </c>
      <c r="H966" s="14">
        <f>RTVE!J965</f>
        <v>286</v>
      </c>
      <c r="I966" s="14">
        <f>RTVE!G965</f>
        <v>3701</v>
      </c>
      <c r="J966" s="14">
        <f>RTVE!I965</f>
        <v>480</v>
      </c>
      <c r="K966" s="14" t="str">
        <f>RTVE!M965</f>
        <v/>
      </c>
      <c r="L966" s="14" t="str">
        <f>RTVE!L965</f>
        <v/>
      </c>
    </row>
    <row r="967">
      <c r="A967" s="51">
        <f>RTVE!A966</f>
        <v>43926</v>
      </c>
      <c r="B967" s="14" t="str">
        <f>RTVE!C966</f>
        <v>Badajoz</v>
      </c>
      <c r="C967" s="14" t="str">
        <f>RTVE!B966</f>
        <v>Extremadura</v>
      </c>
      <c r="E967" s="14">
        <f>RTVE!H966</f>
        <v>510</v>
      </c>
      <c r="H967" s="14">
        <f>RTVE!J966</f>
        <v>32</v>
      </c>
      <c r="I967" s="14">
        <f>RTVE!G966</f>
        <v>672</v>
      </c>
      <c r="J967" s="14">
        <f>RTVE!I966</f>
        <v>130</v>
      </c>
      <c r="K967" s="14" t="str">
        <f>RTVE!M966</f>
        <v/>
      </c>
      <c r="L967" s="14" t="str">
        <f>RTVE!L966</f>
        <v/>
      </c>
    </row>
    <row r="968">
      <c r="A968" s="51">
        <f>RTVE!A967</f>
        <v>43926</v>
      </c>
      <c r="B968" s="14" t="str">
        <f>RTVE!C967</f>
        <v>Cáceres</v>
      </c>
      <c r="C968" s="14" t="str">
        <f>RTVE!B967</f>
        <v>Extremadura</v>
      </c>
      <c r="E968" s="14">
        <f>RTVE!H967</f>
        <v>1104</v>
      </c>
      <c r="H968" s="14">
        <f>RTVE!J967</f>
        <v>186</v>
      </c>
      <c r="I968" s="14">
        <f>RTVE!G967</f>
        <v>1375</v>
      </c>
      <c r="J968" s="14">
        <f>RTVE!I967</f>
        <v>85</v>
      </c>
      <c r="K968" s="14" t="str">
        <f>RTVE!M967</f>
        <v/>
      </c>
      <c r="L968" s="14" t="str">
        <f>RTVE!L967</f>
        <v/>
      </c>
    </row>
    <row r="969">
      <c r="A969" s="51">
        <f>RTVE!A968</f>
        <v>43926</v>
      </c>
      <c r="B969" s="14" t="str">
        <f>RTVE!C968</f>
        <v/>
      </c>
      <c r="C969" s="14" t="str">
        <f>RTVE!B968</f>
        <v>Galicia</v>
      </c>
      <c r="E969" s="14">
        <f>RTVE!H968</f>
        <v>5175</v>
      </c>
      <c r="H969" s="14">
        <f>RTVE!J968</f>
        <v>182</v>
      </c>
      <c r="I969" s="14">
        <f>RTVE!G968</f>
        <v>5944</v>
      </c>
      <c r="J969" s="14">
        <f>RTVE!I968</f>
        <v>587</v>
      </c>
      <c r="K969" s="14" t="str">
        <f>RTVE!M968</f>
        <v/>
      </c>
      <c r="L969" s="14" t="str">
        <f>RTVE!L968</f>
        <v/>
      </c>
    </row>
    <row r="970">
      <c r="A970" s="51">
        <f>RTVE!A969</f>
        <v>43926</v>
      </c>
      <c r="B970" s="14" t="str">
        <f>RTVE!C969</f>
        <v>Madrid</v>
      </c>
      <c r="C970" s="14" t="str">
        <f>RTVE!B969</f>
        <v>Madrid, Comunidad de</v>
      </c>
      <c r="E970" s="14">
        <f>RTVE!H969</f>
        <v>16100</v>
      </c>
      <c r="H970" s="14">
        <f>RTVE!J969</f>
        <v>4941</v>
      </c>
      <c r="I970" s="14">
        <f>RTVE!G969</f>
        <v>37584</v>
      </c>
      <c r="J970" s="14">
        <f>RTVE!I969</f>
        <v>16543</v>
      </c>
      <c r="K970" s="14" t="str">
        <f>RTVE!M969</f>
        <v/>
      </c>
      <c r="L970" s="14" t="str">
        <f>RTVE!L969</f>
        <v/>
      </c>
    </row>
    <row r="971">
      <c r="A971" s="51">
        <f>RTVE!A970</f>
        <v>43926</v>
      </c>
      <c r="B971" s="14" t="str">
        <f>RTVE!C970</f>
        <v>Melilla</v>
      </c>
      <c r="C971" s="14" t="str">
        <f>RTVE!B970</f>
        <v>Melilla</v>
      </c>
      <c r="E971" s="14">
        <f>RTVE!H970</f>
        <v>70</v>
      </c>
      <c r="H971" s="14">
        <f>RTVE!J970</f>
        <v>2</v>
      </c>
      <c r="I971" s="14">
        <f>RTVE!G970</f>
        <v>86</v>
      </c>
      <c r="J971" s="14">
        <f>RTVE!I970</f>
        <v>11</v>
      </c>
      <c r="K971" s="14" t="str">
        <f>RTVE!M970</f>
        <v/>
      </c>
      <c r="L971" s="14" t="str">
        <f>RTVE!L970</f>
        <v/>
      </c>
    </row>
    <row r="972">
      <c r="A972" s="51">
        <f>RTVE!A971</f>
        <v>43926</v>
      </c>
      <c r="B972" s="14" t="str">
        <f>RTVE!C971</f>
        <v>Murcia</v>
      </c>
      <c r="C972" s="14" t="str">
        <f>RTVE!B971</f>
        <v>Murcia</v>
      </c>
      <c r="E972" s="14">
        <f>RTVE!H971</f>
        <v>1035</v>
      </c>
      <c r="H972" s="14">
        <f>RTVE!J971</f>
        <v>85</v>
      </c>
      <c r="I972" s="14">
        <f>RTVE!G971</f>
        <v>1259</v>
      </c>
      <c r="J972" s="14">
        <f>RTVE!I971</f>
        <v>157</v>
      </c>
      <c r="K972" s="14" t="str">
        <f>RTVE!M971</f>
        <v/>
      </c>
      <c r="L972" s="14" t="str">
        <f>RTVE!L971</f>
        <v/>
      </c>
    </row>
    <row r="973">
      <c r="A973" s="51">
        <f>RTVE!A972</f>
        <v>43926</v>
      </c>
      <c r="B973" s="14" t="str">
        <f>RTVE!C972</f>
        <v>Navarra</v>
      </c>
      <c r="C973" s="14" t="str">
        <f>RTVE!B972</f>
        <v>Navarra, Comunidad Foral de</v>
      </c>
      <c r="E973" s="14">
        <f>RTVE!H972</f>
        <v>2561</v>
      </c>
      <c r="H973" s="14">
        <f>RTVE!J972</f>
        <v>178</v>
      </c>
      <c r="I973" s="14">
        <f>RTVE!G972</f>
        <v>3073</v>
      </c>
      <c r="J973" s="14">
        <f>RTVE!I972</f>
        <v>334</v>
      </c>
      <c r="K973" s="14" t="str">
        <f>RTVE!M972</f>
        <v/>
      </c>
      <c r="L973" s="14" t="str">
        <f>RTVE!L972</f>
        <v/>
      </c>
    </row>
    <row r="974">
      <c r="A974" s="51">
        <f>RTVE!A973</f>
        <v>43926</v>
      </c>
      <c r="B974" s="14" t="str">
        <f>RTVE!C973</f>
        <v>Araba/Álava</v>
      </c>
      <c r="C974" s="14" t="str">
        <f>RTVE!B973</f>
        <v>País Vasco</v>
      </c>
      <c r="E974" s="14" t="str">
        <f>RTVE!H973</f>
        <v>4708¹</v>
      </c>
      <c r="H974" s="14">
        <f>RTVE!J973</f>
        <v>194</v>
      </c>
      <c r="I974" s="14">
        <f>RTVE!G973</f>
        <v>2639</v>
      </c>
      <c r="J974" s="14" t="str">
        <f>RTVE!I973</f>
        <v>3405¹</v>
      </c>
      <c r="K974" s="14" t="str">
        <f>RTVE!M973</f>
        <v/>
      </c>
      <c r="L974" s="14" t="str">
        <f>RTVE!L973</f>
        <v>¹El Gobierno Vasco no especifica el lugar de las altas, por lo que se muestra el total de casos activos en la comunidad autónoma.</v>
      </c>
    </row>
    <row r="975">
      <c r="A975" s="51">
        <f>RTVE!A974</f>
        <v>43926</v>
      </c>
      <c r="B975" s="14" t="str">
        <f>RTVE!C974</f>
        <v>Bizkaia</v>
      </c>
      <c r="C975" s="14" t="str">
        <f>RTVE!B974</f>
        <v>País Vasco</v>
      </c>
      <c r="E975" s="14" t="str">
        <f>RTVE!H974</f>
        <v>4708¹</v>
      </c>
      <c r="H975" s="14">
        <f>RTVE!J974</f>
        <v>242</v>
      </c>
      <c r="I975" s="14">
        <f>RTVE!G974</f>
        <v>4489</v>
      </c>
      <c r="J975" s="14" t="str">
        <f>RTVE!I974</f>
        <v>3405¹</v>
      </c>
      <c r="K975" s="14" t="str">
        <f>RTVE!M974</f>
        <v/>
      </c>
      <c r="L975" s="14" t="str">
        <f>RTVE!L974</f>
        <v>¹El Gobierno Vasco no especifica el lugar de las altas, por lo que se muestra el total de casos activos en la comunidad autónoma.</v>
      </c>
    </row>
    <row r="976">
      <c r="A976" s="51">
        <f>RTVE!A975</f>
        <v>43926</v>
      </c>
      <c r="B976" s="14" t="str">
        <f>RTVE!C975</f>
        <v>Gipuzkoa</v>
      </c>
      <c r="C976" s="14" t="str">
        <f>RTVE!B975</f>
        <v>País Vasco</v>
      </c>
      <c r="E976" s="14" t="str">
        <f>RTVE!H975</f>
        <v>4708¹</v>
      </c>
      <c r="H976" s="14">
        <f>RTVE!J975</f>
        <v>79</v>
      </c>
      <c r="I976" s="14">
        <f>RTVE!G975</f>
        <v>1500</v>
      </c>
      <c r="J976" s="14" t="str">
        <f>RTVE!I975</f>
        <v>3405¹</v>
      </c>
      <c r="K976" s="14" t="str">
        <f>RTVE!M975</f>
        <v/>
      </c>
      <c r="L976" s="14" t="str">
        <f>RTVE!L975</f>
        <v>¹El Gobierno Vasco no especifica el lugar de las altas, por lo que se muestra el total de casos activos en la comunidad autónoma.</v>
      </c>
    </row>
    <row r="977">
      <c r="A977" s="51">
        <f>RTVE!A976</f>
        <v>43926</v>
      </c>
      <c r="B977" s="14" t="str">
        <f>RTVE!C976</f>
        <v>La Rioja</v>
      </c>
      <c r="C977" s="14" t="str">
        <f>RTVE!B976</f>
        <v>Rioja, La</v>
      </c>
      <c r="E977" s="14">
        <f>RTVE!H976</f>
        <v>1554</v>
      </c>
      <c r="H977" s="14">
        <f>RTVE!J976</f>
        <v>134</v>
      </c>
      <c r="I977" s="14">
        <f>RTVE!G976</f>
        <v>2592</v>
      </c>
      <c r="J977" s="14">
        <f>RTVE!I976</f>
        <v>904</v>
      </c>
      <c r="K977" s="14" t="str">
        <f>RTVE!M976</f>
        <v/>
      </c>
      <c r="L977" s="14" t="str">
        <f>RTVE!L976</f>
        <v/>
      </c>
    </row>
    <row r="978">
      <c r="A978" s="51">
        <f>RTVE!A977</f>
        <v>43927</v>
      </c>
      <c r="B978" s="14" t="str">
        <f>RTVE!C977</f>
        <v>Almería</v>
      </c>
      <c r="C978" s="14" t="str">
        <f>RTVE!B977</f>
        <v>Andalucía</v>
      </c>
      <c r="E978" s="14">
        <f>RTVE!H977</f>
        <v>299</v>
      </c>
      <c r="H978" s="14">
        <f>RTVE!J977</f>
        <v>23</v>
      </c>
      <c r="I978" s="14">
        <f>RTVE!G977</f>
        <v>371</v>
      </c>
      <c r="J978" s="14">
        <f>RTVE!I977</f>
        <v>49</v>
      </c>
      <c r="K978" s="14" t="str">
        <f>RTVE!M977</f>
        <v/>
      </c>
      <c r="L978" s="14" t="str">
        <f>RTVE!L977</f>
        <v/>
      </c>
    </row>
    <row r="979">
      <c r="A979" s="51">
        <f>RTVE!A978</f>
        <v>43927</v>
      </c>
      <c r="B979" s="14" t="str">
        <f>RTVE!C978</f>
        <v>Cádiz</v>
      </c>
      <c r="C979" s="14" t="str">
        <f>RTVE!B978</f>
        <v>Andalucía</v>
      </c>
      <c r="E979" s="14">
        <f>RTVE!H978</f>
        <v>727</v>
      </c>
      <c r="H979" s="14">
        <f>RTVE!J978</f>
        <v>31</v>
      </c>
      <c r="I979" s="14">
        <f>RTVE!G978</f>
        <v>862</v>
      </c>
      <c r="J979" s="14">
        <f>RTVE!I978</f>
        <v>104</v>
      </c>
      <c r="K979" s="14" t="str">
        <f>RTVE!M978</f>
        <v/>
      </c>
      <c r="L979" s="14" t="str">
        <f>RTVE!L978</f>
        <v/>
      </c>
    </row>
    <row r="980">
      <c r="A980" s="51">
        <f>RTVE!A979</f>
        <v>43927</v>
      </c>
      <c r="B980" s="14" t="str">
        <f>RTVE!C979</f>
        <v>Córdoba</v>
      </c>
      <c r="C980" s="14" t="str">
        <f>RTVE!B979</f>
        <v>Andalucía</v>
      </c>
      <c r="E980" s="14">
        <f>RTVE!H979</f>
        <v>925</v>
      </c>
      <c r="H980" s="14">
        <f>RTVE!J979</f>
        <v>37</v>
      </c>
      <c r="I980" s="14">
        <f>RTVE!G979</f>
        <v>1046</v>
      </c>
      <c r="J980" s="14">
        <f>RTVE!I979</f>
        <v>84</v>
      </c>
      <c r="K980" s="14" t="str">
        <f>RTVE!M979</f>
        <v/>
      </c>
      <c r="L980" s="14" t="str">
        <f>RTVE!L979</f>
        <v/>
      </c>
    </row>
    <row r="981">
      <c r="A981" s="51">
        <f>RTVE!A980</f>
        <v>43927</v>
      </c>
      <c r="B981" s="14" t="str">
        <f>RTVE!C980</f>
        <v>Granada</v>
      </c>
      <c r="C981" s="14" t="str">
        <f>RTVE!B980</f>
        <v>Andalucía</v>
      </c>
      <c r="E981" s="14">
        <f>RTVE!H980</f>
        <v>1258</v>
      </c>
      <c r="H981" s="14">
        <f>RTVE!J980</f>
        <v>114</v>
      </c>
      <c r="I981" s="14">
        <f>RTVE!G980</f>
        <v>1501</v>
      </c>
      <c r="J981" s="14">
        <f>RTVE!I980</f>
        <v>129</v>
      </c>
      <c r="K981" s="14" t="str">
        <f>RTVE!M980</f>
        <v/>
      </c>
      <c r="L981" s="14" t="str">
        <f>RTVE!L980</f>
        <v/>
      </c>
    </row>
    <row r="982">
      <c r="A982" s="51">
        <f>RTVE!A981</f>
        <v>43927</v>
      </c>
      <c r="B982" s="14" t="str">
        <f>RTVE!C981</f>
        <v>Huelva</v>
      </c>
      <c r="C982" s="14" t="str">
        <f>RTVE!B981</f>
        <v>Andalucía</v>
      </c>
      <c r="E982" s="14">
        <f>RTVE!H981</f>
        <v>254</v>
      </c>
      <c r="H982" s="14">
        <f>RTVE!J981</f>
        <v>16</v>
      </c>
      <c r="I982" s="14">
        <f>RTVE!G981</f>
        <v>288</v>
      </c>
      <c r="J982" s="14">
        <f>RTVE!I981</f>
        <v>18</v>
      </c>
      <c r="K982" s="14" t="str">
        <f>RTVE!M981</f>
        <v/>
      </c>
      <c r="L982" s="14" t="str">
        <f>RTVE!L981</f>
        <v/>
      </c>
    </row>
    <row r="983">
      <c r="A983" s="51">
        <f>RTVE!A982</f>
        <v>43927</v>
      </c>
      <c r="B983" s="14" t="str">
        <f>RTVE!C982</f>
        <v>Jaén</v>
      </c>
      <c r="C983" s="14" t="str">
        <f>RTVE!B982</f>
        <v>Andalucía</v>
      </c>
      <c r="E983" s="14">
        <f>RTVE!H982</f>
        <v>821</v>
      </c>
      <c r="H983" s="14">
        <f>RTVE!J982</f>
        <v>52</v>
      </c>
      <c r="I983" s="14">
        <f>RTVE!G982</f>
        <v>934</v>
      </c>
      <c r="J983" s="14">
        <f>RTVE!I982</f>
        <v>61</v>
      </c>
      <c r="K983" s="14" t="str">
        <f>RTVE!M982</f>
        <v/>
      </c>
      <c r="L983" s="14" t="str">
        <f>RTVE!L982</f>
        <v/>
      </c>
    </row>
    <row r="984">
      <c r="A984" s="51">
        <f>RTVE!A983</f>
        <v>43927</v>
      </c>
      <c r="B984" s="14" t="str">
        <f>RTVE!C983</f>
        <v>Málaga</v>
      </c>
      <c r="C984" s="14" t="str">
        <f>RTVE!B983</f>
        <v>Andalucía</v>
      </c>
      <c r="E984" s="14">
        <f>RTVE!H983</f>
        <v>1537</v>
      </c>
      <c r="H984" s="14">
        <f>RTVE!J983</f>
        <v>121</v>
      </c>
      <c r="I984" s="14">
        <f>RTVE!G983</f>
        <v>1916</v>
      </c>
      <c r="J984" s="14">
        <f>RTVE!I983</f>
        <v>258</v>
      </c>
      <c r="K984" s="14" t="str">
        <f>RTVE!M983</f>
        <v/>
      </c>
      <c r="L984" s="14" t="str">
        <f>RTVE!L983</f>
        <v/>
      </c>
    </row>
    <row r="985">
      <c r="A985" s="51">
        <f>RTVE!A984</f>
        <v>43927</v>
      </c>
      <c r="B985" s="14" t="str">
        <f>RTVE!C984</f>
        <v>Sevilla</v>
      </c>
      <c r="C985" s="14" t="str">
        <f>RTVE!B984</f>
        <v>Andalucía</v>
      </c>
      <c r="E985" s="14">
        <f>RTVE!H984</f>
        <v>1471</v>
      </c>
      <c r="H985" s="14">
        <f>RTVE!J984</f>
        <v>97</v>
      </c>
      <c r="I985" s="14">
        <f>RTVE!G984</f>
        <v>1663</v>
      </c>
      <c r="J985" s="14">
        <f>RTVE!I984</f>
        <v>95</v>
      </c>
      <c r="K985" s="14" t="str">
        <f>RTVE!M984</f>
        <v/>
      </c>
      <c r="L985" s="14" t="str">
        <f>RTVE!L984</f>
        <v/>
      </c>
    </row>
    <row r="986">
      <c r="A986" s="51">
        <f>RTVE!A985</f>
        <v>43927</v>
      </c>
      <c r="B986" s="14" t="str">
        <f>RTVE!C985</f>
        <v>Huesca</v>
      </c>
      <c r="C986" s="14" t="str">
        <f>RTVE!B985</f>
        <v>Aragón</v>
      </c>
      <c r="E986" s="14">
        <f>RTVE!H985</f>
        <v>323</v>
      </c>
      <c r="H986" s="14">
        <f>RTVE!J985</f>
        <v>37</v>
      </c>
      <c r="I986" s="14">
        <f>RTVE!G985</f>
        <v>417</v>
      </c>
      <c r="J986" s="14">
        <f>RTVE!I985</f>
        <v>57</v>
      </c>
      <c r="K986" s="14" t="str">
        <f>RTVE!M985</f>
        <v/>
      </c>
      <c r="L986" s="14" t="str">
        <f>RTVE!L985</f>
        <v>¹El Gobierno de Aragón ha informado de 30 casos que residen en otra provincia española o en los que no consta y en consecuencia están en investigación para determinar su lugar de residencia. También del fallecimiento de otra persona cuyo origen es desconocido, por lo que el total en la comunidad asciende a 284.</v>
      </c>
    </row>
    <row r="987">
      <c r="A987" s="51">
        <f>RTVE!A986</f>
        <v>43927</v>
      </c>
      <c r="B987" s="14" t="str">
        <f>RTVE!C986</f>
        <v>Teruel</v>
      </c>
      <c r="C987" s="14" t="str">
        <f>RTVE!B986</f>
        <v>Aragón</v>
      </c>
      <c r="E987" s="14">
        <f>RTVE!H986</f>
        <v>258</v>
      </c>
      <c r="H987" s="14">
        <f>RTVE!J986</f>
        <v>29</v>
      </c>
      <c r="I987" s="14">
        <f>RTVE!G986</f>
        <v>380</v>
      </c>
      <c r="J987" s="14">
        <f>RTVE!I986</f>
        <v>93</v>
      </c>
      <c r="K987" s="14" t="str">
        <f>RTVE!M986</f>
        <v/>
      </c>
      <c r="L987" s="14" t="str">
        <f>RTVE!L986</f>
        <v>¹El Gobierno de Aragón ha informado de 30 casos que residen en otra provincia española o en los que no consta y en consecuencia están en investigación para determinar su lugar de residencia. También del fallecimiento de otra persona cuyo origen es desconocido, por lo que el total en la comunidad asciende a 284.</v>
      </c>
    </row>
    <row r="988">
      <c r="A988" s="51">
        <f>RTVE!A987</f>
        <v>43927</v>
      </c>
      <c r="B988" s="14" t="str">
        <f>RTVE!C987</f>
        <v>Zaragoza</v>
      </c>
      <c r="C988" s="14" t="str">
        <f>RTVE!B987</f>
        <v>Aragón</v>
      </c>
      <c r="E988" s="14">
        <f>RTVE!H987</f>
        <v>1895</v>
      </c>
      <c r="H988" s="14">
        <f>RTVE!J987</f>
        <v>217</v>
      </c>
      <c r="I988" s="14">
        <f>RTVE!G987</f>
        <v>2520</v>
      </c>
      <c r="J988" s="14">
        <f>RTVE!I987</f>
        <v>408</v>
      </c>
      <c r="K988" s="14" t="str">
        <f>RTVE!M987</f>
        <v/>
      </c>
      <c r="L988" s="14" t="str">
        <f>RTVE!L987</f>
        <v>¹El Gobierno de Aragón ha informado de 30 casos que residen en otra provincia española o en los que no consta y en consecuencia están en investigación para determinar su lugar de residencia. También del fallecimiento de otra persona cuyo origen es desconocido, por lo que el total en la comunidad asciende a 284.</v>
      </c>
    </row>
    <row r="989">
      <c r="A989" s="51">
        <f>RTVE!A988</f>
        <v>43927</v>
      </c>
      <c r="B989" s="14" t="str">
        <f>RTVE!C988</f>
        <v>Asturias</v>
      </c>
      <c r="C989" s="14" t="str">
        <f>RTVE!B988</f>
        <v>Asturias, Principado de</v>
      </c>
      <c r="E989" s="14">
        <f>RTVE!H988</f>
        <v>1339</v>
      </c>
      <c r="H989" s="14">
        <f>RTVE!J988</f>
        <v>96</v>
      </c>
      <c r="I989" s="14">
        <f>RTVE!G988</f>
        <v>1679</v>
      </c>
      <c r="J989" s="14">
        <f>RTVE!I988</f>
        <v>244</v>
      </c>
      <c r="K989" s="14" t="str">
        <f>RTVE!M988</f>
        <v/>
      </c>
      <c r="L989" s="14" t="str">
        <f>RTVE!L988</f>
        <v/>
      </c>
    </row>
    <row r="990">
      <c r="A990" s="51">
        <f>RTVE!A989</f>
        <v>43927</v>
      </c>
      <c r="B990" s="14" t="str">
        <f>RTVE!C989</f>
        <v>Baleares</v>
      </c>
      <c r="C990" s="14" t="str">
        <f>RTVE!B989</f>
        <v>Illes Balears</v>
      </c>
      <c r="E990" s="14">
        <f>RTVE!H989</f>
        <v>708</v>
      </c>
      <c r="H990" s="14">
        <f>RTVE!J989</f>
        <v>81</v>
      </c>
      <c r="I990" s="14">
        <f>RTVE!G989</f>
        <v>1320</v>
      </c>
      <c r="J990" s="14">
        <f>RTVE!I989</f>
        <v>531</v>
      </c>
      <c r="K990" s="14" t="str">
        <f>RTVE!M989</f>
        <v/>
      </c>
      <c r="L990" s="14" t="str">
        <f>RTVE!L989</f>
        <v/>
      </c>
    </row>
    <row r="991">
      <c r="A991" s="51">
        <f>RTVE!A990</f>
        <v>43927</v>
      </c>
      <c r="B991" s="14" t="str">
        <f>RTVE!C990</f>
        <v>El Hierro</v>
      </c>
      <c r="C991" s="14" t="str">
        <f>RTVE!B990</f>
        <v>Canarias</v>
      </c>
      <c r="E991" s="14" t="str">
        <f>RTVE!H990</f>
        <v>1407¹</v>
      </c>
      <c r="H991" s="14">
        <f>RTVE!J990</f>
        <v>0</v>
      </c>
      <c r="I991" s="14">
        <f>RTVE!G990</f>
        <v>1</v>
      </c>
      <c r="J991" s="14" t="str">
        <f>RTVE!I990</f>
        <v>157¹</v>
      </c>
      <c r="K991" s="14" t="str">
        <f>RTVE!M990</f>
        <v/>
      </c>
      <c r="L991" s="14" t="str">
        <f>RTVE!L990</f>
        <v>¹Canarias no especifica el lugar de las altas, lo que impide calcular los casos activos por isla. Se muestra el dato acumulado de la comunidad autónoma.</v>
      </c>
    </row>
    <row r="992">
      <c r="A992" s="51">
        <f>RTVE!A991</f>
        <v>43927</v>
      </c>
      <c r="B992" s="14" t="str">
        <f>RTVE!C991</f>
        <v>Fuerteventura</v>
      </c>
      <c r="C992" s="14" t="str">
        <f>RTVE!B991</f>
        <v>Canarias</v>
      </c>
      <c r="E992" s="14" t="str">
        <f>RTVE!H991</f>
        <v>1649¹</v>
      </c>
      <c r="H992" s="14">
        <f>RTVE!J991</f>
        <v>0</v>
      </c>
      <c r="I992" s="14">
        <f>RTVE!G991</f>
        <v>23</v>
      </c>
      <c r="J992" s="14" t="str">
        <f>RTVE!I991</f>
        <v>157¹</v>
      </c>
      <c r="K992" s="14" t="str">
        <f>RTVE!M991</f>
        <v/>
      </c>
      <c r="L992" s="14" t="str">
        <f>RTVE!L991</f>
        <v>¹Canarias no especifica el lugar de las altas, lo que impide calcular los casos activos por isla. Se muestra el dato acumulado de la comunidad autónoma.</v>
      </c>
    </row>
    <row r="993">
      <c r="A993" s="51">
        <f>RTVE!A992</f>
        <v>43927</v>
      </c>
      <c r="B993" s="14" t="str">
        <f>RTVE!C992</f>
        <v>Gran Canaria</v>
      </c>
      <c r="C993" s="14" t="str">
        <f>RTVE!B992</f>
        <v>Canarias</v>
      </c>
      <c r="E993" s="14" t="str">
        <f>RTVE!H992</f>
        <v>1649¹</v>
      </c>
      <c r="H993" s="14">
        <f>RTVE!J992</f>
        <v>24</v>
      </c>
      <c r="I993" s="14">
        <f>RTVE!G992</f>
        <v>411</v>
      </c>
      <c r="J993" s="14" t="str">
        <f>RTVE!I992</f>
        <v>157¹</v>
      </c>
      <c r="K993" s="14" t="str">
        <f>RTVE!M992</f>
        <v/>
      </c>
      <c r="L993" s="14" t="str">
        <f>RTVE!L992</f>
        <v>¹Canarias no especifica el lugar de las altas, lo que impide calcular los casos activos por isla. Se muestra el dato acumulado de la comunidad autónoma.</v>
      </c>
    </row>
    <row r="994">
      <c r="A994" s="51">
        <f>RTVE!A993</f>
        <v>43927</v>
      </c>
      <c r="B994" s="14" t="str">
        <f>RTVE!C993</f>
        <v>La Gomera</v>
      </c>
      <c r="C994" s="14" t="str">
        <f>RTVE!B993</f>
        <v>Canarias</v>
      </c>
      <c r="E994" s="14" t="str">
        <f>RTVE!H993</f>
        <v>1649¹</v>
      </c>
      <c r="H994" s="14">
        <f>RTVE!J993</f>
        <v>0</v>
      </c>
      <c r="I994" s="14">
        <f>RTVE!G993</f>
        <v>7</v>
      </c>
      <c r="J994" s="14" t="str">
        <f>RTVE!I993</f>
        <v>157¹</v>
      </c>
      <c r="K994" s="14" t="str">
        <f>RTVE!M993</f>
        <v/>
      </c>
      <c r="L994" s="14" t="str">
        <f>RTVE!L993</f>
        <v>¹Canarias no especifica el lugar de las altas, lo que impide calcular los casos activos por isla. Se muestra el dato acumulado de la comunidad autónoma.</v>
      </c>
    </row>
    <row r="995">
      <c r="A995" s="51">
        <f>RTVE!A994</f>
        <v>43927</v>
      </c>
      <c r="B995" s="14" t="str">
        <f>RTVE!C994</f>
        <v>La Palma</v>
      </c>
      <c r="C995" s="14" t="str">
        <f>RTVE!B994</f>
        <v>Canarias</v>
      </c>
      <c r="E995" s="14" t="str">
        <f>RTVE!H994</f>
        <v>1649¹</v>
      </c>
      <c r="H995" s="14">
        <f>RTVE!J994</f>
        <v>2</v>
      </c>
      <c r="I995" s="14">
        <f>RTVE!G994</f>
        <v>58</v>
      </c>
      <c r="J995" s="14" t="str">
        <f>RTVE!I994</f>
        <v>157¹</v>
      </c>
      <c r="K995" s="14" t="str">
        <f>RTVE!M994</f>
        <v/>
      </c>
      <c r="L995" s="14" t="str">
        <f>RTVE!L994</f>
        <v>¹Canarias no especifica el lugar de las altas, lo que impide calcular los casos activos por isla. Se muestra el dato acumulado de la comunidad autónoma.</v>
      </c>
    </row>
    <row r="996">
      <c r="A996" s="51">
        <f>RTVE!A995</f>
        <v>43927</v>
      </c>
      <c r="B996" s="14" t="str">
        <f>RTVE!C995</f>
        <v>Lanzarote</v>
      </c>
      <c r="C996" s="14" t="str">
        <f>RTVE!B995</f>
        <v>Canarias</v>
      </c>
      <c r="E996" s="14" t="str">
        <f>RTVE!H995</f>
        <v>1649¹</v>
      </c>
      <c r="H996" s="14">
        <f>RTVE!J995</f>
        <v>3</v>
      </c>
      <c r="I996" s="14">
        <f>RTVE!G995</f>
        <v>66</v>
      </c>
      <c r="J996" s="14" t="str">
        <f>RTVE!I995</f>
        <v>157¹</v>
      </c>
      <c r="K996" s="14" t="str">
        <f>RTVE!M995</f>
        <v/>
      </c>
      <c r="L996" s="14" t="str">
        <f>RTVE!L995</f>
        <v>¹Canarias no especifica el lugar de las altas, lo que impide calcular los casos activos por isla. Se muestra el dato acumulado de la comunidad autónoma.</v>
      </c>
    </row>
    <row r="997">
      <c r="A997" s="51">
        <f>RTVE!A996</f>
        <v>43927</v>
      </c>
      <c r="B997" s="14" t="str">
        <f>RTVE!C996</f>
        <v>Tenerife</v>
      </c>
      <c r="C997" s="14" t="str">
        <f>RTVE!B996</f>
        <v>Canarias</v>
      </c>
      <c r="E997" s="14" t="str">
        <f>RTVE!H996</f>
        <v>1649¹</v>
      </c>
      <c r="H997" s="14">
        <f>RTVE!J996</f>
        <v>56</v>
      </c>
      <c r="I997" s="14">
        <f>RTVE!G996</f>
        <v>1080</v>
      </c>
      <c r="J997" s="14" t="str">
        <f>RTVE!I996</f>
        <v>157¹</v>
      </c>
      <c r="K997" s="14" t="str">
        <f>RTVE!M996</f>
        <v/>
      </c>
      <c r="L997" s="14" t="str">
        <f>RTVE!L996</f>
        <v>¹Canarias no especifica el lugar de las altas, lo que impide calcular los casos activos por isla. Se muestra el dato acumulado de la comunidad autónoma.</v>
      </c>
    </row>
    <row r="998">
      <c r="A998" s="51">
        <f>RTVE!A997</f>
        <v>43927</v>
      </c>
      <c r="B998" s="14" t="str">
        <f>RTVE!C997</f>
        <v>Cantabria</v>
      </c>
      <c r="C998" s="14" t="str">
        <f>RTVE!B997</f>
        <v>Cantabria</v>
      </c>
      <c r="E998" s="14">
        <f>RTVE!H997</f>
        <v>1288</v>
      </c>
      <c r="H998" s="14">
        <f>RTVE!J997</f>
        <v>77</v>
      </c>
      <c r="I998" s="14">
        <f>RTVE!G997</f>
        <v>1483</v>
      </c>
      <c r="J998" s="14">
        <f>RTVE!I997</f>
        <v>118</v>
      </c>
      <c r="K998" s="14" t="str">
        <f>RTVE!M997</f>
        <v/>
      </c>
      <c r="L998" s="14" t="str">
        <f>RTVE!L997</f>
        <v/>
      </c>
    </row>
    <row r="999">
      <c r="A999" s="51">
        <f>RTVE!A998</f>
        <v>43927</v>
      </c>
      <c r="B999" s="14" t="str">
        <f>RTVE!C998</f>
        <v>Albacete</v>
      </c>
      <c r="C999" s="14" t="str">
        <f>RTVE!B998</f>
        <v>Castilla - La Mancha</v>
      </c>
      <c r="E999" s="14" t="str">
        <f>RTVE!H998</f>
        <v>8211¹</v>
      </c>
      <c r="H999" s="14">
        <f>RTVE!J998</f>
        <v>241</v>
      </c>
      <c r="I999" s="14">
        <f>RTVE!G998</f>
        <v>2751</v>
      </c>
      <c r="J999" s="14" t="str">
        <f>RTVE!I998</f>
        <v>1259¹</v>
      </c>
      <c r="K999" s="14" t="str">
        <f>RTVE!M998</f>
        <v/>
      </c>
      <c r="L999" s="14" t="str">
        <f>RTVE!L998</f>
        <v>¹La Junta no especifica el lugar de las altas, por lo que se muestra el total de casos activos en la comunidad autónoma.</v>
      </c>
    </row>
    <row r="1000">
      <c r="A1000" s="51">
        <f>RTVE!A999</f>
        <v>43927</v>
      </c>
      <c r="B1000" s="14" t="str">
        <f>RTVE!C999</f>
        <v>Ciudad Real</v>
      </c>
      <c r="C1000" s="14" t="str">
        <f>RTVE!B999</f>
        <v>Castilla - La Mancha</v>
      </c>
      <c r="E1000" s="14" t="str">
        <f>RTVE!H999</f>
        <v>8211¹</v>
      </c>
      <c r="H1000" s="14">
        <f>RTVE!J999</f>
        <v>364</v>
      </c>
      <c r="I1000" s="14">
        <f>RTVE!G999</f>
        <v>4125</v>
      </c>
      <c r="J1000" s="14" t="str">
        <f>RTVE!I999</f>
        <v>1259¹</v>
      </c>
      <c r="K1000" s="14" t="str">
        <f>RTVE!M999</f>
        <v/>
      </c>
      <c r="L1000" s="14" t="str">
        <f>RTVE!L999</f>
        <v>¹La Junta no especifica el lugar de las altas, por lo que se muestra el total de casos activos en la comunidad autónoma.</v>
      </c>
    </row>
    <row r="1001">
      <c r="A1001" s="51">
        <f>RTVE!A1000</f>
        <v>43927</v>
      </c>
      <c r="B1001" s="14" t="str">
        <f>RTVE!C1000</f>
        <v>Cuenca</v>
      </c>
      <c r="C1001" s="14" t="str">
        <f>RTVE!B1000</f>
        <v>Castilla - La Mancha</v>
      </c>
      <c r="E1001" s="14" t="str">
        <f>RTVE!H1000</f>
        <v>8211¹</v>
      </c>
      <c r="H1001" s="14">
        <f>RTVE!J1000</f>
        <v>96</v>
      </c>
      <c r="I1001" s="14">
        <f>RTVE!G1000</f>
        <v>570</v>
      </c>
      <c r="J1001" s="14" t="str">
        <f>RTVE!I1000</f>
        <v>1259¹</v>
      </c>
      <c r="K1001" s="14" t="str">
        <f>RTVE!M1000</f>
        <v/>
      </c>
      <c r="L1001" s="14" t="str">
        <f>RTVE!L1000</f>
        <v>¹La Junta no especifica el lugar de las altas, por lo que se muestra el total de casos activos en la comunidad autónoma.</v>
      </c>
    </row>
    <row r="1002">
      <c r="A1002" s="51">
        <f>RTVE!A1001</f>
        <v>43927</v>
      </c>
      <c r="B1002" s="14" t="str">
        <f>RTVE!C1001</f>
        <v>Guadalajara</v>
      </c>
      <c r="C1002" s="14" t="str">
        <f>RTVE!B1001</f>
        <v>Castilla - La Mancha</v>
      </c>
      <c r="E1002" s="14" t="str">
        <f>RTVE!H1001</f>
        <v>8211¹</v>
      </c>
      <c r="H1002" s="14">
        <f>RTVE!J1001</f>
        <v>124</v>
      </c>
      <c r="I1002" s="14">
        <f>RTVE!G1001</f>
        <v>873</v>
      </c>
      <c r="J1002" s="14" t="str">
        <f>RTVE!I1001</f>
        <v>1259¹</v>
      </c>
      <c r="K1002" s="14" t="str">
        <f>RTVE!M1001</f>
        <v/>
      </c>
      <c r="L1002" s="14" t="str">
        <f>RTVE!L1001</f>
        <v>¹La Junta no especifica el lugar de las altas, por lo que se muestra el total de casos activos en la comunidad autónoma.</v>
      </c>
    </row>
    <row r="1003">
      <c r="A1003" s="51">
        <f>RTVE!A1002</f>
        <v>43927</v>
      </c>
      <c r="B1003" s="14" t="str">
        <f>RTVE!C1002</f>
        <v>Toledo</v>
      </c>
      <c r="C1003" s="14" t="str">
        <f>RTVE!B1002</f>
        <v>Castilla - La Mancha</v>
      </c>
      <c r="E1003" s="14" t="str">
        <f>RTVE!H1002</f>
        <v>8211¹</v>
      </c>
      <c r="H1003" s="14">
        <f>RTVE!J1002</f>
        <v>307</v>
      </c>
      <c r="I1003" s="14">
        <f>RTVE!G1002</f>
        <v>2283</v>
      </c>
      <c r="J1003" s="14" t="str">
        <f>RTVE!I1002</f>
        <v>1259¹</v>
      </c>
      <c r="K1003" s="14" t="str">
        <f>RTVE!M1002</f>
        <v/>
      </c>
      <c r="L1003" s="14" t="str">
        <f>RTVE!L1002</f>
        <v>¹La Junta no especifica el lugar de las altas, por lo que se muestra el total de casos activos en la comunidad autónoma.</v>
      </c>
    </row>
    <row r="1004">
      <c r="A1004" s="51">
        <f>RTVE!A1003</f>
        <v>43927</v>
      </c>
      <c r="B1004" s="14" t="str">
        <f>RTVE!C1003</f>
        <v>Ávila</v>
      </c>
      <c r="C1004" s="14" t="str">
        <f>RTVE!B1003</f>
        <v>Castilla y León</v>
      </c>
      <c r="E1004" s="14">
        <f>RTVE!H1003</f>
        <v>428</v>
      </c>
      <c r="H1004" s="14">
        <f>RTVE!J1003</f>
        <v>79</v>
      </c>
      <c r="I1004" s="14">
        <f>RTVE!G1003</f>
        <v>732</v>
      </c>
      <c r="J1004" s="14">
        <f>RTVE!I1003</f>
        <v>225</v>
      </c>
      <c r="K1004" s="14" t="str">
        <f>RTVE!M1003</f>
        <v/>
      </c>
      <c r="L1004" s="14" t="str">
        <f>RTVE!L1003</f>
        <v/>
      </c>
    </row>
    <row r="1005">
      <c r="A1005" s="51">
        <f>RTVE!A1004</f>
        <v>43927</v>
      </c>
      <c r="B1005" s="14" t="str">
        <f>RTVE!C1004</f>
        <v>Burgos</v>
      </c>
      <c r="C1005" s="14" t="str">
        <f>RTVE!B1004</f>
        <v>Castilla y León</v>
      </c>
      <c r="E1005" s="14">
        <f>RTVE!H1004</f>
        <v>530</v>
      </c>
      <c r="H1005" s="14">
        <f>RTVE!J1004</f>
        <v>113</v>
      </c>
      <c r="I1005" s="14">
        <f>RTVE!G1004</f>
        <v>1003</v>
      </c>
      <c r="J1005" s="14">
        <f>RTVE!I1004</f>
        <v>360</v>
      </c>
      <c r="K1005" s="14" t="str">
        <f>RTVE!M1004</f>
        <v/>
      </c>
      <c r="L1005" s="14" t="str">
        <f>RTVE!L1004</f>
        <v/>
      </c>
    </row>
    <row r="1006">
      <c r="A1006" s="51">
        <f>RTVE!A1005</f>
        <v>43927</v>
      </c>
      <c r="B1006" s="14" t="str">
        <f>RTVE!C1005</f>
        <v>León</v>
      </c>
      <c r="C1006" s="14" t="str">
        <f>RTVE!B1005</f>
        <v>Castilla y León</v>
      </c>
      <c r="E1006" s="14">
        <f>RTVE!H1005</f>
        <v>631</v>
      </c>
      <c r="H1006" s="14">
        <f>RTVE!J1005</f>
        <v>186</v>
      </c>
      <c r="I1006" s="14">
        <f>RTVE!G1005</f>
        <v>1315</v>
      </c>
      <c r="J1006" s="14">
        <f>RTVE!I1005</f>
        <v>498</v>
      </c>
      <c r="K1006" s="14" t="str">
        <f>RTVE!M1005</f>
        <v/>
      </c>
      <c r="L1006" s="14" t="str">
        <f>RTVE!L1005</f>
        <v/>
      </c>
    </row>
    <row r="1007">
      <c r="A1007" s="51">
        <f>RTVE!A1006</f>
        <v>43927</v>
      </c>
      <c r="B1007" s="14" t="str">
        <f>RTVE!C1006</f>
        <v>Palencia</v>
      </c>
      <c r="C1007" s="14" t="str">
        <f>RTVE!B1006</f>
        <v>Castilla y León</v>
      </c>
      <c r="E1007" s="14">
        <f>RTVE!H1006</f>
        <v>333</v>
      </c>
      <c r="H1007" s="14">
        <f>RTVE!J1006</f>
        <v>39</v>
      </c>
      <c r="I1007" s="14">
        <f>RTVE!G1006</f>
        <v>486</v>
      </c>
      <c r="J1007" s="14">
        <f>RTVE!I1006</f>
        <v>114</v>
      </c>
      <c r="K1007" s="14" t="str">
        <f>RTVE!M1006</f>
        <v/>
      </c>
      <c r="L1007" s="14" t="str">
        <f>RTVE!L1006</f>
        <v/>
      </c>
    </row>
    <row r="1008">
      <c r="A1008" s="51">
        <f>RTVE!A1007</f>
        <v>43927</v>
      </c>
      <c r="B1008" s="14" t="str">
        <f>RTVE!C1007</f>
        <v>Salamanca</v>
      </c>
      <c r="C1008" s="14" t="str">
        <f>RTVE!B1007</f>
        <v>Castilla y León</v>
      </c>
      <c r="E1008" s="14">
        <f>RTVE!H1007</f>
        <v>1108</v>
      </c>
      <c r="H1008" s="14">
        <f>RTVE!J1007</f>
        <v>209</v>
      </c>
      <c r="I1008" s="14">
        <f>RTVE!G1007</f>
        <v>1719</v>
      </c>
      <c r="J1008" s="14">
        <f>RTVE!I1007</f>
        <v>402</v>
      </c>
      <c r="K1008" s="14" t="str">
        <f>RTVE!M1007</f>
        <v/>
      </c>
      <c r="L1008" s="14" t="str">
        <f>RTVE!L1007</f>
        <v/>
      </c>
    </row>
    <row r="1009">
      <c r="A1009" s="51">
        <f>RTVE!A1008</f>
        <v>43927</v>
      </c>
      <c r="B1009" s="14" t="str">
        <f>RTVE!C1008</f>
        <v>Segovia</v>
      </c>
      <c r="C1009" s="14" t="str">
        <f>RTVE!B1008</f>
        <v>Castilla y León</v>
      </c>
      <c r="E1009" s="14">
        <f>RTVE!H1008</f>
        <v>782</v>
      </c>
      <c r="H1009" s="14">
        <f>RTVE!J1008</f>
        <v>109</v>
      </c>
      <c r="I1009" s="14">
        <f>RTVE!G1008</f>
        <v>1252</v>
      </c>
      <c r="J1009" s="14">
        <f>RTVE!I1008</f>
        <v>361</v>
      </c>
      <c r="K1009" s="14" t="str">
        <f>RTVE!M1008</f>
        <v/>
      </c>
      <c r="L1009" s="14" t="str">
        <f>RTVE!L1008</f>
        <v/>
      </c>
    </row>
    <row r="1010">
      <c r="A1010" s="51">
        <f>RTVE!A1009</f>
        <v>43927</v>
      </c>
      <c r="B1010" s="14" t="str">
        <f>RTVE!C1009</f>
        <v>Soria</v>
      </c>
      <c r="C1010" s="14" t="str">
        <f>RTVE!B1009</f>
        <v>Castilla y León</v>
      </c>
      <c r="E1010" s="14">
        <f>RTVE!H1009</f>
        <v>596</v>
      </c>
      <c r="H1010" s="14">
        <f>RTVE!J1009</f>
        <v>64</v>
      </c>
      <c r="I1010" s="14">
        <f>RTVE!G1009</f>
        <v>824</v>
      </c>
      <c r="J1010" s="14">
        <f>RTVE!I1009</f>
        <v>164</v>
      </c>
      <c r="K1010" s="14" t="str">
        <f>RTVE!M1009</f>
        <v/>
      </c>
      <c r="L1010" s="14" t="str">
        <f>RTVE!L1009</f>
        <v/>
      </c>
    </row>
    <row r="1011">
      <c r="A1011" s="51">
        <f>RTVE!A1010</f>
        <v>43927</v>
      </c>
      <c r="B1011" s="14" t="str">
        <f>RTVE!C1010</f>
        <v>Valladolid</v>
      </c>
      <c r="C1011" s="14" t="str">
        <f>RTVE!B1010</f>
        <v>Castilla y León</v>
      </c>
      <c r="E1011" s="14">
        <f>RTVE!H1010</f>
        <v>813</v>
      </c>
      <c r="H1011" s="14">
        <f>RTVE!J1010</f>
        <v>145</v>
      </c>
      <c r="I1011" s="14">
        <f>RTVE!G1010</f>
        <v>1445</v>
      </c>
      <c r="J1011" s="14">
        <f>RTVE!I1010</f>
        <v>487</v>
      </c>
      <c r="K1011" s="14" t="str">
        <f>RTVE!M1010</f>
        <v/>
      </c>
      <c r="L1011" s="14" t="str">
        <f>RTVE!L1010</f>
        <v/>
      </c>
    </row>
    <row r="1012">
      <c r="A1012" s="51">
        <f>RTVE!A1011</f>
        <v>43927</v>
      </c>
      <c r="B1012" s="14" t="str">
        <f>RTVE!C1011</f>
        <v>Zamora</v>
      </c>
      <c r="C1012" s="14" t="str">
        <f>RTVE!B1011</f>
        <v>Castilla y León</v>
      </c>
      <c r="E1012" s="14">
        <f>RTVE!H1011</f>
        <v>202</v>
      </c>
      <c r="H1012" s="14">
        <f>RTVE!J1011</f>
        <v>38</v>
      </c>
      <c r="I1012" s="14">
        <f>RTVE!G1011</f>
        <v>340</v>
      </c>
      <c r="J1012" s="14">
        <f>RTVE!I1011</f>
        <v>100</v>
      </c>
      <c r="K1012" s="14" t="str">
        <f>RTVE!M1011</f>
        <v/>
      </c>
      <c r="L1012" s="14" t="str">
        <f>RTVE!L1011</f>
        <v/>
      </c>
    </row>
    <row r="1013">
      <c r="A1013" s="51">
        <f>RTVE!A1012</f>
        <v>43927</v>
      </c>
      <c r="B1013" s="14" t="str">
        <f>RTVE!C1012</f>
        <v>Cataluña</v>
      </c>
      <c r="C1013" s="14" t="str">
        <f>RTVE!B1012</f>
        <v>Cataluña</v>
      </c>
      <c r="E1013" s="14">
        <f>RTVE!H1012</f>
        <v>15037</v>
      </c>
      <c r="H1013" s="14">
        <f>RTVE!J1012</f>
        <v>2908</v>
      </c>
      <c r="I1013" s="14">
        <f>RTVE!G1012</f>
        <v>28323</v>
      </c>
      <c r="J1013" s="14">
        <f>RTVE!I1012</f>
        <v>10378</v>
      </c>
      <c r="K1013" s="14" t="str">
        <f>RTVE!M1012</f>
        <v/>
      </c>
      <c r="L1013" s="14" t="str">
        <f>RTVE!L1012</f>
        <v/>
      </c>
    </row>
    <row r="1014">
      <c r="A1014" s="51">
        <f>RTVE!A1013</f>
        <v>43927</v>
      </c>
      <c r="B1014" s="14" t="str">
        <f>RTVE!C1013</f>
        <v>Ceuta</v>
      </c>
      <c r="C1014" s="14" t="str">
        <f>RTVE!B1013</f>
        <v>Ceuta</v>
      </c>
      <c r="E1014" s="14">
        <f>RTVE!H1013</f>
        <v>68</v>
      </c>
      <c r="H1014" s="14">
        <f>RTVE!J1013</f>
        <v>4</v>
      </c>
      <c r="I1014" s="14">
        <f>RTVE!G1013</f>
        <v>83</v>
      </c>
      <c r="J1014" s="14">
        <f>RTVE!I1013</f>
        <v>11</v>
      </c>
      <c r="K1014" s="14" t="str">
        <f>RTVE!M1013</f>
        <v/>
      </c>
      <c r="L1014" s="14" t="str">
        <f>RTVE!L1013</f>
        <v/>
      </c>
    </row>
    <row r="1015">
      <c r="A1015" s="51">
        <f>RTVE!A1014</f>
        <v>43927</v>
      </c>
      <c r="B1015" s="14" t="str">
        <f>RTVE!C1014</f>
        <v>Alicante/Alacant</v>
      </c>
      <c r="C1015" s="14" t="str">
        <f>RTVE!B1014</f>
        <v>Comunitat Valenciana</v>
      </c>
      <c r="E1015" s="14">
        <f>RTVE!H1014</f>
        <v>2120</v>
      </c>
      <c r="H1015" s="14">
        <f>RTVE!J1014</f>
        <v>269</v>
      </c>
      <c r="I1015" s="14" t="str">
        <f>RTVE!G1014</f>
        <v>2673¹</v>
      </c>
      <c r="J1015" s="14">
        <f>RTVE!I1014</f>
        <v>284</v>
      </c>
      <c r="K1015" s="14" t="str">
        <f>RTVE!M1014</f>
        <v/>
      </c>
      <c r="L1015" s="14" t="str">
        <f>RTVE!L1014</f>
        <v>¹La Comunidad Valenciana informa de que hay cuatro pacientes que no han sido asignados a una provincia, por lo que el total de casos en la comunidad asciende a 7334.</v>
      </c>
    </row>
    <row r="1016">
      <c r="A1016" s="51">
        <f>RTVE!A1015</f>
        <v>43927</v>
      </c>
      <c r="B1016" s="14" t="str">
        <f>RTVE!C1015</f>
        <v>Castellón/Castelló</v>
      </c>
      <c r="C1016" s="14" t="str">
        <f>RTVE!B1015</f>
        <v>Comunitat Valenciana</v>
      </c>
      <c r="E1016" s="14">
        <f>RTVE!H1015</f>
        <v>714</v>
      </c>
      <c r="H1016" s="14">
        <f>RTVE!J1015</f>
        <v>70</v>
      </c>
      <c r="I1016" s="14" t="str">
        <f>RTVE!G1015</f>
        <v>869¹</v>
      </c>
      <c r="J1016" s="14">
        <f>RTVE!I1015</f>
        <v>85</v>
      </c>
      <c r="K1016" s="14" t="str">
        <f>RTVE!M1015</f>
        <v/>
      </c>
      <c r="L1016" s="14" t="str">
        <f>RTVE!L1015</f>
        <v>¹La Comunidad Valenciana informa de que hay cuatro pacientes que no han sido asignados a una provincia, por lo que el total de casos en la comunidad asciende a 7334.</v>
      </c>
    </row>
    <row r="1017">
      <c r="A1017" s="51">
        <f>RTVE!A1016</f>
        <v>43927</v>
      </c>
      <c r="B1017" s="14" t="str">
        <f>RTVE!C1016</f>
        <v>Valencia/València</v>
      </c>
      <c r="C1017" s="14" t="str">
        <f>RTVE!B1016</f>
        <v>Comunitat Valenciana</v>
      </c>
      <c r="E1017" s="14">
        <f>RTVE!H1016</f>
        <v>2929</v>
      </c>
      <c r="H1017" s="14">
        <f>RTVE!J1016</f>
        <v>298</v>
      </c>
      <c r="I1017" s="14" t="str">
        <f>RTVE!G1016</f>
        <v>3788¹</v>
      </c>
      <c r="J1017" s="14">
        <f>RTVE!I1016</f>
        <v>561</v>
      </c>
      <c r="K1017" s="14" t="str">
        <f>RTVE!M1016</f>
        <v/>
      </c>
      <c r="L1017" s="14" t="str">
        <f>RTVE!L1016</f>
        <v>¹La Comunidad Valenciana informa de que hay cuatro pacientes que no han sido asignados a una provincia, por lo que el total de casos en la comunidad asciende a 7334.</v>
      </c>
    </row>
    <row r="1018">
      <c r="A1018" s="51">
        <f>RTVE!A1017</f>
        <v>43927</v>
      </c>
      <c r="B1018" s="14" t="str">
        <f>RTVE!C1017</f>
        <v>Badajoz</v>
      </c>
      <c r="C1018" s="14" t="str">
        <f>RTVE!B1017</f>
        <v>Extremadura</v>
      </c>
      <c r="E1018" s="14">
        <f>RTVE!H1017</f>
        <v>520</v>
      </c>
      <c r="H1018" s="14">
        <f>RTVE!J1017</f>
        <v>33</v>
      </c>
      <c r="I1018" s="14">
        <f>RTVE!G1017</f>
        <v>689</v>
      </c>
      <c r="J1018" s="14">
        <f>RTVE!I1017</f>
        <v>136</v>
      </c>
      <c r="K1018" s="14" t="str">
        <f>RTVE!M1017</f>
        <v/>
      </c>
      <c r="L1018" s="14" t="str">
        <f>RTVE!L1017</f>
        <v/>
      </c>
    </row>
    <row r="1019">
      <c r="A1019" s="51">
        <f>RTVE!A1018</f>
        <v>43927</v>
      </c>
      <c r="B1019" s="14" t="str">
        <f>RTVE!C1018</f>
        <v>Cáceres</v>
      </c>
      <c r="C1019" s="14" t="str">
        <f>RTVE!B1018</f>
        <v>Extremadura</v>
      </c>
      <c r="E1019" s="14">
        <f>RTVE!H1018</f>
        <v>1097</v>
      </c>
      <c r="H1019" s="14">
        <f>RTVE!J1018</f>
        <v>195</v>
      </c>
      <c r="I1019" s="14">
        <f>RTVE!G1018</f>
        <v>1379</v>
      </c>
      <c r="J1019" s="14">
        <f>RTVE!I1018</f>
        <v>87</v>
      </c>
      <c r="K1019" s="14" t="str">
        <f>RTVE!M1018</f>
        <v/>
      </c>
      <c r="L1019" s="14" t="str">
        <f>RTVE!L1018</f>
        <v/>
      </c>
    </row>
    <row r="1020">
      <c r="A1020" s="51">
        <f>RTVE!A1019</f>
        <v>43927</v>
      </c>
      <c r="B1020" s="14" t="str">
        <f>RTVE!C1019</f>
        <v/>
      </c>
      <c r="C1020" s="14" t="str">
        <f>RTVE!B1019</f>
        <v>Galicia</v>
      </c>
      <c r="E1020" s="14">
        <f>RTVE!H1019</f>
        <v>5300</v>
      </c>
      <c r="H1020" s="14">
        <f>RTVE!J1019</f>
        <v>241</v>
      </c>
      <c r="I1020" s="14">
        <f>RTVE!G1019</f>
        <v>6151</v>
      </c>
      <c r="J1020" s="14">
        <f>RTVE!I1019</f>
        <v>610</v>
      </c>
      <c r="K1020" s="14" t="str">
        <f>RTVE!M1019</f>
        <v/>
      </c>
      <c r="L1020" s="14" t="str">
        <f>RTVE!L1019</f>
        <v/>
      </c>
    </row>
    <row r="1021">
      <c r="A1021" s="51">
        <f>RTVE!A1020</f>
        <v>43927</v>
      </c>
      <c r="B1021" s="14" t="str">
        <f>RTVE!C1020</f>
        <v>Madrid</v>
      </c>
      <c r="C1021" s="14" t="str">
        <f>RTVE!B1020</f>
        <v>Madrid, Comunidad de</v>
      </c>
      <c r="E1021" s="14">
        <f>RTVE!H1020</f>
        <v>16265</v>
      </c>
      <c r="H1021" s="14">
        <f>RTVE!J1020</f>
        <v>5136</v>
      </c>
      <c r="I1021" s="14">
        <f>RTVE!G1020</f>
        <v>38723</v>
      </c>
      <c r="J1021" s="14">
        <f>RTVE!I1020</f>
        <v>17322</v>
      </c>
      <c r="K1021" s="14" t="str">
        <f>RTVE!M1020</f>
        <v/>
      </c>
      <c r="L1021" s="14" t="str">
        <f>RTVE!L1020</f>
        <v/>
      </c>
    </row>
    <row r="1022">
      <c r="A1022" s="51">
        <f>RTVE!A1021</f>
        <v>43927</v>
      </c>
      <c r="B1022" s="14" t="str">
        <f>RTVE!C1021</f>
        <v>Melilla</v>
      </c>
      <c r="C1022" s="14" t="str">
        <f>RTVE!B1021</f>
        <v>Melilla</v>
      </c>
      <c r="E1022" s="14">
        <f>RTVE!H1021</f>
        <v>79</v>
      </c>
      <c r="H1022" s="14">
        <f>RTVE!J1021</f>
        <v>2</v>
      </c>
      <c r="I1022" s="14">
        <f>RTVE!G1021</f>
        <v>92</v>
      </c>
      <c r="J1022" s="14">
        <f>RTVE!I1021</f>
        <v>11</v>
      </c>
      <c r="K1022" s="14" t="str">
        <f>RTVE!M1021</f>
        <v/>
      </c>
      <c r="L1022" s="14" t="str">
        <f>RTVE!L1021</f>
        <v/>
      </c>
    </row>
    <row r="1023">
      <c r="A1023" s="51">
        <f>RTVE!A1022</f>
        <v>43927</v>
      </c>
      <c r="B1023" s="14" t="str">
        <f>RTVE!C1022</f>
        <v>Murcia</v>
      </c>
      <c r="C1023" s="14" t="str">
        <f>RTVE!B1022</f>
        <v>Murcia</v>
      </c>
      <c r="E1023" s="14">
        <f>RTVE!H1022</f>
        <v>1012</v>
      </c>
      <c r="H1023" s="14">
        <f>RTVE!J1022</f>
        <v>78</v>
      </c>
      <c r="I1023" s="14">
        <f>RTVE!G1022</f>
        <v>1283</v>
      </c>
      <c r="J1023" s="14">
        <f>RTVE!I1022</f>
        <v>193</v>
      </c>
      <c r="K1023" s="14" t="str">
        <f>RTVE!M1022</f>
        <v/>
      </c>
      <c r="L1023" s="14" t="str">
        <f>RTVE!L1022</f>
        <v/>
      </c>
    </row>
    <row r="1024">
      <c r="A1024" s="51">
        <f>RTVE!A1023</f>
        <v>43927</v>
      </c>
      <c r="B1024" s="14" t="str">
        <f>RTVE!C1023</f>
        <v>Navarra</v>
      </c>
      <c r="C1024" s="14" t="str">
        <f>RTVE!B1023</f>
        <v>Navarra, Comunidad Foral de</v>
      </c>
      <c r="E1024" s="14">
        <f>RTVE!H1023</f>
        <v>2664</v>
      </c>
      <c r="H1024" s="14">
        <f>RTVE!J1023</f>
        <v>187</v>
      </c>
      <c r="I1024" s="14">
        <f>RTVE!G1023</f>
        <v>3231</v>
      </c>
      <c r="J1024" s="14">
        <f>RTVE!I1023</f>
        <v>380</v>
      </c>
      <c r="K1024" s="14" t="str">
        <f>RTVE!M1023</f>
        <v/>
      </c>
      <c r="L1024" s="14" t="str">
        <f>RTVE!L1023</f>
        <v/>
      </c>
    </row>
    <row r="1025">
      <c r="A1025" s="51">
        <f>RTVE!A1024</f>
        <v>43927</v>
      </c>
      <c r="B1025" s="14" t="str">
        <f>RTVE!C1024</f>
        <v>Araba/Álava</v>
      </c>
      <c r="C1025" s="14" t="str">
        <f>RTVE!B1024</f>
        <v>País Vasco</v>
      </c>
      <c r="E1025" s="14" t="str">
        <f>RTVE!H1024</f>
        <v>4694¹</v>
      </c>
      <c r="H1025" s="14">
        <f>RTVE!J1024</f>
        <v>201</v>
      </c>
      <c r="I1025" s="14">
        <f>RTVE!G1024</f>
        <v>2675</v>
      </c>
      <c r="J1025" s="14" t="str">
        <f>RTVE!I1024</f>
        <v>3568¹</v>
      </c>
      <c r="K1025" s="14" t="str">
        <f>RTVE!M1024</f>
        <v/>
      </c>
      <c r="L1025" s="14" t="str">
        <f>RTVE!L1024</f>
        <v>¹El Gobierno Vasco no especifica el lugar de las altas, por lo que se muestra el total de casos activos en la comunidad autónoma.</v>
      </c>
    </row>
    <row r="1026">
      <c r="A1026" s="51">
        <f>RTVE!A1025</f>
        <v>43927</v>
      </c>
      <c r="B1026" s="14" t="str">
        <f>RTVE!C1025</f>
        <v>Bizkaia</v>
      </c>
      <c r="C1026" s="14" t="str">
        <f>RTVE!B1025</f>
        <v>País Vasco</v>
      </c>
      <c r="E1026" s="14" t="str">
        <f>RTVE!H1025</f>
        <v>4694¹</v>
      </c>
      <c r="H1026" s="14">
        <f>RTVE!J1025</f>
        <v>266</v>
      </c>
      <c r="I1026" s="14">
        <f>RTVE!G1025</f>
        <v>4603</v>
      </c>
      <c r="J1026" s="14" t="str">
        <f>RTVE!I1025</f>
        <v>3568¹</v>
      </c>
      <c r="K1026" s="14" t="str">
        <f>RTVE!M1025</f>
        <v/>
      </c>
      <c r="L1026" s="14" t="str">
        <f>RTVE!L1025</f>
        <v>¹El Gobierno Vasco no especifica el lugar de las altas, por lo que se muestra el total de casos activos en la comunidad autónoma.</v>
      </c>
    </row>
    <row r="1027">
      <c r="A1027" s="51">
        <f>RTVE!A1026</f>
        <v>43927</v>
      </c>
      <c r="B1027" s="14" t="str">
        <f>RTVE!C1026</f>
        <v>Gipuzkoa</v>
      </c>
      <c r="C1027" s="14" t="str">
        <f>RTVE!B1026</f>
        <v>País Vasco</v>
      </c>
      <c r="E1027" s="14" t="str">
        <f>RTVE!H1026</f>
        <v>4694¹</v>
      </c>
      <c r="H1027" s="14">
        <f>RTVE!J1026</f>
        <v>81</v>
      </c>
      <c r="I1027" s="14">
        <f>RTVE!G1026</f>
        <v>1532</v>
      </c>
      <c r="J1027" s="14" t="str">
        <f>RTVE!I1026</f>
        <v>3568¹</v>
      </c>
      <c r="K1027" s="14" t="str">
        <f>RTVE!M1026</f>
        <v/>
      </c>
      <c r="L1027" s="14" t="str">
        <f>RTVE!L1026</f>
        <v>¹El Gobierno Vasco no especifica el lugar de las altas, por lo que se muestra el total de casos activos en la comunidad autónoma.</v>
      </c>
    </row>
    <row r="1028">
      <c r="A1028" s="51">
        <f>RTVE!A1027</f>
        <v>43927</v>
      </c>
      <c r="B1028" s="14" t="str">
        <f>RTVE!C1027</f>
        <v>La Rioja</v>
      </c>
      <c r="C1028" s="14" t="str">
        <f>RTVE!B1027</f>
        <v>Rioja, La</v>
      </c>
      <c r="E1028" s="14">
        <f>RTVE!H1027</f>
        <v>1614</v>
      </c>
      <c r="H1028" s="14">
        <f>RTVE!J1027</f>
        <v>141</v>
      </c>
      <c r="I1028" s="14">
        <f>RTVE!G1027</f>
        <v>2719</v>
      </c>
      <c r="J1028" s="14">
        <f>RTVE!I1027</f>
        <v>964</v>
      </c>
      <c r="K1028" s="14" t="str">
        <f>RTVE!M1027</f>
        <v/>
      </c>
      <c r="L1028" s="14" t="str">
        <f>RTVE!L1027</f>
        <v/>
      </c>
    </row>
    <row r="1029">
      <c r="A1029" s="51">
        <f>RTVE!A1028</f>
        <v>43928</v>
      </c>
      <c r="B1029" s="14" t="str">
        <f>RTVE!C1028</f>
        <v>Almería</v>
      </c>
      <c r="C1029" s="14" t="str">
        <f>RTVE!B1028</f>
        <v>Andalucía</v>
      </c>
      <c r="E1029" s="14">
        <f>RTVE!H1028</f>
        <v>298</v>
      </c>
      <c r="H1029" s="14">
        <f>RTVE!J1028</f>
        <v>23</v>
      </c>
      <c r="I1029" s="14">
        <f>RTVE!G1028</f>
        <v>371</v>
      </c>
      <c r="J1029" s="14">
        <f>RTVE!I1028</f>
        <v>50</v>
      </c>
      <c r="K1029" s="14" t="str">
        <f>RTVE!M1028</f>
        <v>Flourish de RTVE (2020.04.07 23:30): https://app.flourish.studio/visualisation/1845449/</v>
      </c>
      <c r="L1029" s="14" t="str">
        <f>RTVE!L1028</f>
        <v/>
      </c>
    </row>
    <row r="1030">
      <c r="A1030" s="51">
        <f>RTVE!A1029</f>
        <v>43928</v>
      </c>
      <c r="B1030" s="14" t="str">
        <f>RTVE!C1029</f>
        <v>Cádiz</v>
      </c>
      <c r="C1030" s="14" t="str">
        <f>RTVE!B1029</f>
        <v>Andalucía</v>
      </c>
      <c r="E1030" s="14">
        <f>RTVE!H1029</f>
        <v>740</v>
      </c>
      <c r="H1030" s="14">
        <f>RTVE!J1029</f>
        <v>32</v>
      </c>
      <c r="I1030" s="14">
        <f>RTVE!G1029</f>
        <v>881</v>
      </c>
      <c r="J1030" s="14">
        <f>RTVE!I1029</f>
        <v>109</v>
      </c>
      <c r="K1030" s="14" t="str">
        <f>RTVE!M1029</f>
        <v>Flourish de RTVE (2020.04.07 23:30): https://app.flourish.studio/visualisation/1845449/</v>
      </c>
      <c r="L1030" s="14" t="str">
        <f>RTVE!L1029</f>
        <v/>
      </c>
    </row>
    <row r="1031">
      <c r="A1031" s="51">
        <f>RTVE!A1030</f>
        <v>43928</v>
      </c>
      <c r="B1031" s="14" t="str">
        <f>RTVE!C1030</f>
        <v>Córdoba</v>
      </c>
      <c r="C1031" s="14" t="str">
        <f>RTVE!B1030</f>
        <v>Andalucía</v>
      </c>
      <c r="E1031" s="14">
        <f>RTVE!H1030</f>
        <v>932</v>
      </c>
      <c r="H1031" s="14">
        <f>RTVE!J1030</f>
        <v>39</v>
      </c>
      <c r="I1031" s="14">
        <f>RTVE!G1030</f>
        <v>1055</v>
      </c>
      <c r="J1031" s="14">
        <f>RTVE!I1030</f>
        <v>84</v>
      </c>
      <c r="K1031" s="14" t="str">
        <f>RTVE!M1030</f>
        <v>Flourish de RTVE (2020.04.07 23:30): https://app.flourish.studio/visualisation/1845449/</v>
      </c>
      <c r="L1031" s="14" t="str">
        <f>RTVE!L1030</f>
        <v/>
      </c>
    </row>
    <row r="1032">
      <c r="A1032" s="51">
        <f>RTVE!A1031</f>
        <v>43928</v>
      </c>
      <c r="B1032" s="14" t="str">
        <f>RTVE!C1031</f>
        <v>Granada</v>
      </c>
      <c r="C1032" s="14" t="str">
        <f>RTVE!B1031</f>
        <v>Andalucía</v>
      </c>
      <c r="E1032" s="14">
        <f>RTVE!H1031</f>
        <v>1240</v>
      </c>
      <c r="H1032" s="14">
        <f>RTVE!J1031</f>
        <v>128</v>
      </c>
      <c r="I1032" s="14">
        <f>RTVE!G1031</f>
        <v>1550</v>
      </c>
      <c r="J1032" s="14">
        <f>RTVE!I1031</f>
        <v>182</v>
      </c>
      <c r="K1032" s="14" t="str">
        <f>RTVE!M1031</f>
        <v>Flourish de RTVE (2020.04.07 23:30): https://app.flourish.studio/visualisation/1845449/</v>
      </c>
      <c r="L1032" s="14" t="str">
        <f>RTVE!L1031</f>
        <v/>
      </c>
    </row>
    <row r="1033">
      <c r="A1033" s="51">
        <f>RTVE!A1032</f>
        <v>43928</v>
      </c>
      <c r="B1033" s="14" t="str">
        <f>RTVE!C1032</f>
        <v>Huelva</v>
      </c>
      <c r="C1033" s="14" t="str">
        <f>RTVE!B1032</f>
        <v>Andalucía</v>
      </c>
      <c r="E1033" s="14">
        <f>RTVE!H1032</f>
        <v>257</v>
      </c>
      <c r="H1033" s="14">
        <f>RTVE!J1032</f>
        <v>16</v>
      </c>
      <c r="I1033" s="14">
        <f>RTVE!G1032</f>
        <v>292</v>
      </c>
      <c r="J1033" s="14">
        <f>RTVE!I1032</f>
        <v>19</v>
      </c>
      <c r="K1033" s="14" t="str">
        <f>RTVE!M1032</f>
        <v>Flourish de RTVE (2020.04.07 23:30): https://app.flourish.studio/visualisation/1845449/</v>
      </c>
      <c r="L1033" s="14" t="str">
        <f>RTVE!L1032</f>
        <v/>
      </c>
    </row>
    <row r="1034">
      <c r="A1034" s="51">
        <f>RTVE!A1033</f>
        <v>43928</v>
      </c>
      <c r="B1034" s="14" t="str">
        <f>RTVE!C1033</f>
        <v>Jaén</v>
      </c>
      <c r="C1034" s="14" t="str">
        <f>RTVE!B1033</f>
        <v>Andalucía</v>
      </c>
      <c r="E1034" s="14">
        <f>RTVE!H1033</f>
        <v>858</v>
      </c>
      <c r="H1034" s="14">
        <f>RTVE!J1033</f>
        <v>53</v>
      </c>
      <c r="I1034" s="14">
        <f>RTVE!G1033</f>
        <v>973</v>
      </c>
      <c r="J1034" s="14">
        <f>RTVE!I1033</f>
        <v>62</v>
      </c>
      <c r="K1034" s="14" t="str">
        <f>RTVE!M1033</f>
        <v>Flourish de RTVE (2020.04.07 23:30): https://app.flourish.studio/visualisation/1845449/</v>
      </c>
      <c r="L1034" s="14" t="str">
        <f>RTVE!L1033</f>
        <v/>
      </c>
    </row>
    <row r="1035">
      <c r="A1035" s="51">
        <f>RTVE!A1034</f>
        <v>43928</v>
      </c>
      <c r="B1035" s="14" t="str">
        <f>RTVE!C1034</f>
        <v>Málaga</v>
      </c>
      <c r="C1035" s="14" t="str">
        <f>RTVE!B1034</f>
        <v>Andalucía</v>
      </c>
      <c r="E1035" s="14">
        <f>RTVE!H1034</f>
        <v>1518</v>
      </c>
      <c r="H1035" s="14">
        <f>RTVE!J1034</f>
        <v>125</v>
      </c>
      <c r="I1035" s="14">
        <f>RTVE!G1034</f>
        <v>1932</v>
      </c>
      <c r="J1035" s="14">
        <f>RTVE!I1034</f>
        <v>289</v>
      </c>
      <c r="K1035" s="14" t="str">
        <f>RTVE!M1034</f>
        <v>Flourish de RTVE (2020.04.07 23:30): https://app.flourish.studio/visualisation/1845449/</v>
      </c>
      <c r="L1035" s="14" t="str">
        <f>RTVE!L1034</f>
        <v/>
      </c>
    </row>
    <row r="1036">
      <c r="A1036" s="51">
        <f>RTVE!A1035</f>
        <v>43928</v>
      </c>
      <c r="B1036" s="14" t="str">
        <f>RTVE!C1035</f>
        <v>Sevilla</v>
      </c>
      <c r="C1036" s="14" t="str">
        <f>RTVE!B1035</f>
        <v>Andalucía</v>
      </c>
      <c r="E1036" s="14">
        <f>RTVE!H1035</f>
        <v>1496</v>
      </c>
      <c r="H1036" s="14">
        <f>RTVE!J1035</f>
        <v>112</v>
      </c>
      <c r="I1036" s="14">
        <f>RTVE!G1035</f>
        <v>1713</v>
      </c>
      <c r="J1036" s="14">
        <f>RTVE!I1035</f>
        <v>105</v>
      </c>
      <c r="K1036" s="14" t="str">
        <f>RTVE!M1035</f>
        <v>Flourish de RTVE (2020.04.07 23:30): https://app.flourish.studio/visualisation/1845449/</v>
      </c>
      <c r="L1036" s="14" t="str">
        <f>RTVE!L1035</f>
        <v/>
      </c>
    </row>
    <row r="1037">
      <c r="A1037" s="51">
        <f>RTVE!A1036</f>
        <v>43928</v>
      </c>
      <c r="B1037" s="14" t="str">
        <f>RTVE!C1036</f>
        <v>Huesca</v>
      </c>
      <c r="C1037" s="14" t="str">
        <f>RTVE!B1036</f>
        <v>Aragón</v>
      </c>
      <c r="E1037" s="14">
        <f>RTVE!H1036</f>
        <v>315</v>
      </c>
      <c r="H1037" s="14" t="str">
        <f>RTVE!J1036</f>
        <v>42¹</v>
      </c>
      <c r="I1037" s="14" t="str">
        <f>RTVE!G1036</f>
        <v>419¹</v>
      </c>
      <c r="J1037" s="14">
        <f>RTVE!I1036</f>
        <v>62</v>
      </c>
      <c r="K1037" s="14" t="str">
        <f>RTVE!M1036</f>
        <v>Flourish de RTVE (2020.04.07 23:30): https://app.flourish.studio/visualisation/1845449/</v>
      </c>
      <c r="L1037" s="14" t="str">
        <f>RTVE!L1036</f>
        <v>¹El Gobierno de Aragón ha informado de 35 casos que residen en otra provincia española o en los que no consta y en consecuencia están en investigación para determinar su lugar de residencia. También del fallecimiento de otra persona cuyo origen es desconocido, por lo que el total en la comunidad asciende a 312.</v>
      </c>
    </row>
    <row r="1038">
      <c r="A1038" s="51">
        <f>RTVE!A1037</f>
        <v>43928</v>
      </c>
      <c r="B1038" s="14" t="str">
        <f>RTVE!C1037</f>
        <v>Teruel</v>
      </c>
      <c r="C1038" s="14" t="str">
        <f>RTVE!B1037</f>
        <v>Aragón</v>
      </c>
      <c r="E1038" s="14">
        <f>RTVE!H1037</f>
        <v>271</v>
      </c>
      <c r="H1038" s="14" t="str">
        <f>RTVE!J1037</f>
        <v>32¹</v>
      </c>
      <c r="I1038" s="14" t="str">
        <f>RTVE!G1037</f>
        <v>396¹</v>
      </c>
      <c r="J1038" s="14">
        <f>RTVE!I1037</f>
        <v>93</v>
      </c>
      <c r="K1038" s="14" t="str">
        <f>RTVE!M1037</f>
        <v>Flourish de RTVE (2020.04.07 23:30): https://app.flourish.studio/visualisation/1845449/</v>
      </c>
      <c r="L1038" s="14" t="str">
        <f>RTVE!L1037</f>
        <v>¹El Gobierno de Aragón ha informado de 35 casos que residen en otra provincia española o en los que no consta y en consecuencia están en investigación para determinar su lugar de residencia. También del fallecimiento de otra persona cuyo origen es desconocido, por lo que el total en la comunidad asciende a 312.</v>
      </c>
    </row>
    <row r="1039">
      <c r="A1039" s="51">
        <f>RTVE!A1038</f>
        <v>43928</v>
      </c>
      <c r="B1039" s="14" t="str">
        <f>RTVE!C1038</f>
        <v>Zaragoza</v>
      </c>
      <c r="C1039" s="14" t="str">
        <f>RTVE!B1038</f>
        <v>Aragón</v>
      </c>
      <c r="E1039" s="14">
        <f>RTVE!H1038</f>
        <v>1946</v>
      </c>
      <c r="H1039" s="14" t="str">
        <f>RTVE!J1038</f>
        <v>237¹</v>
      </c>
      <c r="I1039" s="14" t="str">
        <f>RTVE!G1038</f>
        <v>2599¹</v>
      </c>
      <c r="J1039" s="14">
        <f>RTVE!I1038</f>
        <v>416</v>
      </c>
      <c r="K1039" s="14" t="str">
        <f>RTVE!M1038</f>
        <v>Flourish de RTVE (2020.04.07 23:30): https://app.flourish.studio/visualisation/1845449/</v>
      </c>
      <c r="L1039" s="14" t="str">
        <f>RTVE!L1038</f>
        <v>¹El Gobierno de Aragón ha informado de 35 casos que residen en otra provincia española o en los que no consta y en consecuencia están en investigación para determinar su lugar de residencia. También del fallecimiento de otra persona cuyo origen es desconocido, por lo que el total en la comunidad asciende a 312.</v>
      </c>
    </row>
    <row r="1040">
      <c r="A1040" s="51">
        <f>RTVE!A1039</f>
        <v>43928</v>
      </c>
      <c r="B1040" s="14" t="str">
        <f>RTVE!C1039</f>
        <v>Asturias</v>
      </c>
      <c r="C1040" s="14" t="str">
        <f>RTVE!B1039</f>
        <v>Asturias, Principado de</v>
      </c>
      <c r="E1040" s="14">
        <f>RTVE!H1039</f>
        <v>1349</v>
      </c>
      <c r="H1040" s="14">
        <f>RTVE!J1039</f>
        <v>102</v>
      </c>
      <c r="I1040" s="14">
        <f>RTVE!G1039</f>
        <v>1705</v>
      </c>
      <c r="J1040" s="14">
        <f>RTVE!I1039</f>
        <v>254</v>
      </c>
      <c r="K1040" s="14" t="str">
        <f>RTVE!M1039</f>
        <v>Flourish de RTVE (2020.04.07 23:30): https://app.flourish.studio/visualisation/1845449/</v>
      </c>
      <c r="L1040" s="14" t="str">
        <f>RTVE!L1039</f>
        <v/>
      </c>
    </row>
    <row r="1041">
      <c r="A1041" s="51">
        <f>RTVE!A1040</f>
        <v>43928</v>
      </c>
      <c r="B1041" s="14" t="str">
        <f>RTVE!C1040</f>
        <v>Baleares</v>
      </c>
      <c r="C1041" s="14" t="str">
        <f>RTVE!B1040</f>
        <v>Illes Balears</v>
      </c>
      <c r="E1041" s="14">
        <f>RTVE!H1040</f>
        <v>748</v>
      </c>
      <c r="H1041" s="14">
        <f>RTVE!J1040</f>
        <v>84</v>
      </c>
      <c r="I1041" s="14">
        <f>RTVE!G1040</f>
        <v>1369</v>
      </c>
      <c r="J1041" s="14">
        <f>RTVE!I1040</f>
        <v>537</v>
      </c>
      <c r="K1041" s="14" t="str">
        <f>RTVE!M1040</f>
        <v>Flourish de RTVE (2020.04.07 23:30): https://app.flourish.studio/visualisation/1845449/</v>
      </c>
      <c r="L1041" s="14" t="str">
        <f>RTVE!L1040</f>
        <v/>
      </c>
    </row>
    <row r="1042">
      <c r="A1042" s="51">
        <f>RTVE!A1041</f>
        <v>43928</v>
      </c>
      <c r="B1042" s="14" t="str">
        <f>RTVE!C1041</f>
        <v>El Hierro</v>
      </c>
      <c r="C1042" s="14" t="str">
        <f>RTVE!B1041</f>
        <v>Canarias</v>
      </c>
      <c r="E1042" s="14" t="str">
        <f>RTVE!H1041</f>
        <v>1422¹</v>
      </c>
      <c r="H1042" s="14">
        <f>RTVE!J1041</f>
        <v>0</v>
      </c>
      <c r="I1042" s="14">
        <f>RTVE!G1041</f>
        <v>1</v>
      </c>
      <c r="J1042" s="14" t="str">
        <f>RTVE!I1041</f>
        <v>249¹</v>
      </c>
      <c r="K1042" s="14" t="str">
        <f>RTVE!M1041</f>
        <v>Flourish de RTVE (2020.04.07 23:30): https://app.flourish.studio/visualisation/1845449/</v>
      </c>
      <c r="L1042" s="14" t="str">
        <f>RTVE!L1041</f>
        <v>¹Canarias no especifica el lugar de las altas, lo que impide calcular los casos activos por isla. Se muestra el dato acumulado de la comunidad autónoma.</v>
      </c>
    </row>
    <row r="1043">
      <c r="A1043" s="51">
        <f>RTVE!A1042</f>
        <v>43928</v>
      </c>
      <c r="B1043" s="14" t="str">
        <f>RTVE!C1042</f>
        <v>Fuerteventura</v>
      </c>
      <c r="C1043" s="14" t="str">
        <f>RTVE!B1042</f>
        <v>Canarias</v>
      </c>
      <c r="E1043" s="14" t="str">
        <f>RTVE!H1042</f>
        <v>1422¹</v>
      </c>
      <c r="H1043" s="14">
        <f>RTVE!J1042</f>
        <v>0</v>
      </c>
      <c r="I1043" s="14">
        <f>RTVE!G1042</f>
        <v>23</v>
      </c>
      <c r="J1043" s="14" t="str">
        <f>RTVE!I1042</f>
        <v>249¹</v>
      </c>
      <c r="K1043" s="14" t="str">
        <f>RTVE!M1042</f>
        <v>Flourish de RTVE (2020.04.07 23:30): https://app.flourish.studio/visualisation/1845449/</v>
      </c>
      <c r="L1043" s="14" t="str">
        <f>RTVE!L1042</f>
        <v>¹Canarias no especifica el lugar de las altas, lo que impide calcular los casos activos por isla. Se muestra el dato acumulado de la comunidad autónoma.</v>
      </c>
    </row>
    <row r="1044">
      <c r="A1044" s="51">
        <f>RTVE!A1043</f>
        <v>43928</v>
      </c>
      <c r="B1044" s="14" t="str">
        <f>RTVE!C1043</f>
        <v>Gran Canaria</v>
      </c>
      <c r="C1044" s="14" t="str">
        <f>RTVE!B1043</f>
        <v>Canarias</v>
      </c>
      <c r="E1044" s="14" t="str">
        <f>RTVE!H1043</f>
        <v>1422¹</v>
      </c>
      <c r="H1044" s="14">
        <f>RTVE!J1043</f>
        <v>25</v>
      </c>
      <c r="I1044" s="14">
        <f>RTVE!G1043</f>
        <v>444</v>
      </c>
      <c r="J1044" s="14" t="str">
        <f>RTVE!I1043</f>
        <v>249¹</v>
      </c>
      <c r="K1044" s="14" t="str">
        <f>RTVE!M1043</f>
        <v>Flourish de RTVE (2020.04.07 23:30): https://app.flourish.studio/visualisation/1845449/</v>
      </c>
      <c r="L1044" s="14" t="str">
        <f>RTVE!L1043</f>
        <v>¹Canarias no especifica el lugar de las altas, lo que impide calcular los casos activos por isla. Se muestra el dato acumulado de la comunidad autónoma.</v>
      </c>
    </row>
    <row r="1045">
      <c r="A1045" s="51">
        <f>RTVE!A1044</f>
        <v>43928</v>
      </c>
      <c r="B1045" s="14" t="str">
        <f>RTVE!C1044</f>
        <v>La Gomera</v>
      </c>
      <c r="C1045" s="14" t="str">
        <f>RTVE!B1044</f>
        <v>Canarias</v>
      </c>
      <c r="E1045" s="14" t="str">
        <f>RTVE!H1044</f>
        <v>1422¹</v>
      </c>
      <c r="H1045" s="14">
        <f>RTVE!J1044</f>
        <v>0</v>
      </c>
      <c r="I1045" s="14">
        <f>RTVE!G1044</f>
        <v>7</v>
      </c>
      <c r="J1045" s="14" t="str">
        <f>RTVE!I1044</f>
        <v>249¹</v>
      </c>
      <c r="K1045" s="14" t="str">
        <f>RTVE!M1044</f>
        <v>Flourish de RTVE (2020.04.07 23:30): https://app.flourish.studio/visualisation/1845449/</v>
      </c>
      <c r="L1045" s="14" t="str">
        <f>RTVE!L1044</f>
        <v>¹Canarias no especifica el lugar de las altas, lo que impide calcular los casos activos por isla. Se muestra el dato acumulado de la comunidad autónoma.</v>
      </c>
    </row>
    <row r="1046">
      <c r="A1046" s="51">
        <f>RTVE!A1045</f>
        <v>43928</v>
      </c>
      <c r="B1046" s="14" t="str">
        <f>RTVE!C1045</f>
        <v>La Palma</v>
      </c>
      <c r="C1046" s="14" t="str">
        <f>RTVE!B1045</f>
        <v>Canarias</v>
      </c>
      <c r="E1046" s="14" t="str">
        <f>RTVE!H1045</f>
        <v>1422¹</v>
      </c>
      <c r="H1046" s="14">
        <f>RTVE!J1045</f>
        <v>2</v>
      </c>
      <c r="I1046" s="14">
        <f>RTVE!G1045</f>
        <v>61</v>
      </c>
      <c r="J1046" s="14" t="str">
        <f>RTVE!I1045</f>
        <v>249¹</v>
      </c>
      <c r="K1046" s="14" t="str">
        <f>RTVE!M1045</f>
        <v>Flourish de RTVE (2020.04.07 23:30): https://app.flourish.studio/visualisation/1845449/</v>
      </c>
      <c r="L1046" s="14" t="str">
        <f>RTVE!L1045</f>
        <v>¹Canarias no especifica el lugar de las altas, lo que impide calcular los casos activos por isla. Se muestra el dato acumulado de la comunidad autónoma.</v>
      </c>
    </row>
    <row r="1047">
      <c r="A1047" s="51">
        <f>RTVE!A1046</f>
        <v>43928</v>
      </c>
      <c r="B1047" s="14" t="str">
        <f>RTVE!C1046</f>
        <v>Lanzarote</v>
      </c>
      <c r="C1047" s="14" t="str">
        <f>RTVE!B1046</f>
        <v>Canarias</v>
      </c>
      <c r="E1047" s="14" t="str">
        <f>RTVE!H1046</f>
        <v>1422¹</v>
      </c>
      <c r="H1047" s="14">
        <f>RTVE!J1046</f>
        <v>3</v>
      </c>
      <c r="I1047" s="14">
        <f>RTVE!G1046</f>
        <v>67</v>
      </c>
      <c r="J1047" s="14" t="str">
        <f>RTVE!I1046</f>
        <v>249¹</v>
      </c>
      <c r="K1047" s="14" t="str">
        <f>RTVE!M1046</f>
        <v>Flourish de RTVE (2020.04.07 23:30): https://app.flourish.studio/visualisation/1845449/</v>
      </c>
      <c r="L1047" s="14" t="str">
        <f>RTVE!L1046</f>
        <v>¹Canarias no especifica el lugar de las altas, lo que impide calcular los casos activos por isla. Se muestra el dato acumulado de la comunidad autónoma.</v>
      </c>
    </row>
    <row r="1048">
      <c r="A1048" s="51">
        <f>RTVE!A1047</f>
        <v>43928</v>
      </c>
      <c r="B1048" s="14" t="str">
        <f>RTVE!C1047</f>
        <v>Tenerife</v>
      </c>
      <c r="C1048" s="14" t="str">
        <f>RTVE!B1047</f>
        <v>Canarias</v>
      </c>
      <c r="E1048" s="14" t="str">
        <f>RTVE!H1047</f>
        <v>1422¹</v>
      </c>
      <c r="H1048" s="14">
        <f>RTVE!J1047</f>
        <v>59</v>
      </c>
      <c r="I1048" s="14">
        <f>RTVE!G1047</f>
        <v>1122</v>
      </c>
      <c r="J1048" s="14" t="str">
        <f>RTVE!I1047</f>
        <v>249¹</v>
      </c>
      <c r="K1048" s="14" t="str">
        <f>RTVE!M1047</f>
        <v>Flourish de RTVE (2020.04.07 23:30): https://app.flourish.studio/visualisation/1845449/</v>
      </c>
      <c r="L1048" s="14" t="str">
        <f>RTVE!L1047</f>
        <v>¹Canarias no especifica el lugar de las altas, lo que impide calcular los casos activos por isla. Se muestra el dato acumulado de la comunidad autónoma.</v>
      </c>
    </row>
    <row r="1049">
      <c r="A1049" s="51">
        <f>RTVE!A1048</f>
        <v>43928</v>
      </c>
      <c r="B1049" s="14" t="str">
        <f>RTVE!C1048</f>
        <v>Cantabria</v>
      </c>
      <c r="C1049" s="14" t="str">
        <f>RTVE!B1048</f>
        <v>Cantabria</v>
      </c>
      <c r="E1049" s="14">
        <f>RTVE!H1048</f>
        <v>1288</v>
      </c>
      <c r="H1049" s="14">
        <f>RTVE!J1048</f>
        <v>84</v>
      </c>
      <c r="I1049" s="14">
        <f>RTVE!G1048</f>
        <v>1501</v>
      </c>
      <c r="J1049" s="14">
        <f>RTVE!I1048</f>
        <v>129</v>
      </c>
      <c r="K1049" s="14" t="str">
        <f>RTVE!M1048</f>
        <v>Flourish de RTVE (2020.04.07 23:30): https://app.flourish.studio/visualisation/1845449/</v>
      </c>
      <c r="L1049" s="14" t="str">
        <f>RTVE!L1048</f>
        <v/>
      </c>
    </row>
    <row r="1050">
      <c r="A1050" s="51">
        <f>RTVE!A1049</f>
        <v>43928</v>
      </c>
      <c r="B1050" s="14" t="str">
        <f>RTVE!C1049</f>
        <v>Albacete</v>
      </c>
      <c r="C1050" s="14" t="str">
        <f>RTVE!B1049</f>
        <v>Castilla - La Mancha</v>
      </c>
      <c r="E1050" s="14" t="str">
        <f>RTVE!H1049</f>
        <v>8547¹</v>
      </c>
      <c r="H1050" s="14">
        <f>RTVE!J1049</f>
        <v>252</v>
      </c>
      <c r="I1050" s="14">
        <f>RTVE!G1049</f>
        <v>2832</v>
      </c>
      <c r="J1050" s="14" t="str">
        <f>RTVE!I1049</f>
        <v>1353¹</v>
      </c>
      <c r="K1050" s="14" t="str">
        <f>RTVE!M1049</f>
        <v>Flourish de RTVE (2020.04.07 23:30): https://app.flourish.studio/visualisation/1845449/</v>
      </c>
      <c r="L1050" s="14" t="str">
        <f>RTVE!L1049</f>
        <v>¹La Junta no especifica el lugar de las altas, por lo que se muestra el total de casos activos en la comunidad autónoma.</v>
      </c>
    </row>
    <row r="1051">
      <c r="A1051" s="51">
        <f>RTVE!A1050</f>
        <v>43928</v>
      </c>
      <c r="B1051" s="14" t="str">
        <f>RTVE!C1050</f>
        <v>Ciudad Real</v>
      </c>
      <c r="C1051" s="14" t="str">
        <f>RTVE!B1050</f>
        <v>Castilla - La Mancha</v>
      </c>
      <c r="E1051" s="14" t="str">
        <f>RTVE!H1050</f>
        <v>8547¹</v>
      </c>
      <c r="H1051" s="14">
        <f>RTVE!J1050</f>
        <v>370</v>
      </c>
      <c r="I1051" s="14">
        <f>RTVE!G1050</f>
        <v>4298</v>
      </c>
      <c r="J1051" s="14" t="str">
        <f>RTVE!I1050</f>
        <v>1353¹</v>
      </c>
      <c r="K1051" s="14" t="str">
        <f>RTVE!M1050</f>
        <v>Flourish de RTVE (2020.04.07 23:30): https://app.flourish.studio/visualisation/1845449/</v>
      </c>
      <c r="L1051" s="14" t="str">
        <f>RTVE!L1050</f>
        <v>¹La Junta no especifica el lugar de las altas, por lo que se muestra el total de casos activos en la comunidad autónoma.</v>
      </c>
    </row>
    <row r="1052">
      <c r="A1052" s="51">
        <f>RTVE!A1051</f>
        <v>43928</v>
      </c>
      <c r="B1052" s="14" t="str">
        <f>RTVE!C1051</f>
        <v>Cuenca</v>
      </c>
      <c r="C1052" s="14" t="str">
        <f>RTVE!B1051</f>
        <v>Castilla - La Mancha</v>
      </c>
      <c r="E1052" s="14" t="str">
        <f>RTVE!H1051</f>
        <v>8547¹</v>
      </c>
      <c r="H1052" s="14">
        <f>RTVE!J1051</f>
        <v>96</v>
      </c>
      <c r="I1052" s="14">
        <f>RTVE!G1051</f>
        <v>616</v>
      </c>
      <c r="J1052" s="14" t="str">
        <f>RTVE!I1051</f>
        <v>1353¹</v>
      </c>
      <c r="K1052" s="14" t="str">
        <f>RTVE!M1051</f>
        <v>Flourish de RTVE (2020.04.07 23:30): https://app.flourish.studio/visualisation/1845449/</v>
      </c>
      <c r="L1052" s="14" t="str">
        <f>RTVE!L1051</f>
        <v>¹La Junta no especifica el lugar de las altas, por lo que se muestra el total de casos activos en la comunidad autónoma.</v>
      </c>
    </row>
    <row r="1053">
      <c r="A1053" s="51">
        <f>RTVE!A1052</f>
        <v>43928</v>
      </c>
      <c r="B1053" s="14" t="str">
        <f>RTVE!C1052</f>
        <v>Guadalajara</v>
      </c>
      <c r="C1053" s="14" t="str">
        <f>RTVE!B1052</f>
        <v>Castilla - La Mancha</v>
      </c>
      <c r="E1053" s="14" t="str">
        <f>RTVE!H1052</f>
        <v>8547¹</v>
      </c>
      <c r="H1053" s="14">
        <f>RTVE!J1052</f>
        <v>128</v>
      </c>
      <c r="I1053" s="14">
        <f>RTVE!G1052</f>
        <v>897</v>
      </c>
      <c r="J1053" s="14" t="str">
        <f>RTVE!I1052</f>
        <v>1353¹</v>
      </c>
      <c r="K1053" s="14" t="str">
        <f>RTVE!M1052</f>
        <v>Flourish de RTVE (2020.04.07 23:30): https://app.flourish.studio/visualisation/1845449/</v>
      </c>
      <c r="L1053" s="14" t="str">
        <f>RTVE!L1052</f>
        <v>¹La Junta no especifica el lugar de las altas, por lo que se muestra el total de casos activos en la comunidad autónoma.</v>
      </c>
    </row>
    <row r="1054">
      <c r="A1054" s="51">
        <f>RTVE!A1053</f>
        <v>43928</v>
      </c>
      <c r="B1054" s="14" t="str">
        <f>RTVE!C1053</f>
        <v>Toledo</v>
      </c>
      <c r="C1054" s="14" t="str">
        <f>RTVE!B1053</f>
        <v>Castilla - La Mancha</v>
      </c>
      <c r="E1054" s="14" t="str">
        <f>RTVE!H1053</f>
        <v>8547¹</v>
      </c>
      <c r="H1054" s="14">
        <f>RTVE!J1053</f>
        <v>331</v>
      </c>
      <c r="I1054" s="14">
        <f>RTVE!G1053</f>
        <v>2434</v>
      </c>
      <c r="J1054" s="14" t="str">
        <f>RTVE!I1053</f>
        <v>1353¹</v>
      </c>
      <c r="K1054" s="14" t="str">
        <f>RTVE!M1053</f>
        <v>Flourish de RTVE (2020.04.07 23:30): https://app.flourish.studio/visualisation/1845449/</v>
      </c>
      <c r="L1054" s="14" t="str">
        <f>RTVE!L1053</f>
        <v>¹La Junta no especifica el lugar de las altas, por lo que se muestra el total de casos activos en la comunidad autónoma.</v>
      </c>
    </row>
    <row r="1055">
      <c r="A1055" s="51">
        <f>RTVE!A1054</f>
        <v>43928</v>
      </c>
      <c r="B1055" s="14" t="str">
        <f>RTVE!C1054</f>
        <v>Ávila</v>
      </c>
      <c r="C1055" s="14" t="str">
        <f>RTVE!B1054</f>
        <v>Castilla y León</v>
      </c>
      <c r="E1055" s="14">
        <f>RTVE!H1054</f>
        <v>430</v>
      </c>
      <c r="H1055" s="14">
        <f>RTVE!J1054</f>
        <v>83</v>
      </c>
      <c r="I1055" s="14">
        <f>RTVE!G1054</f>
        <v>766</v>
      </c>
      <c r="J1055" s="14">
        <f>RTVE!I1054</f>
        <v>253</v>
      </c>
      <c r="K1055" s="14" t="str">
        <f>RTVE!M1054</f>
        <v>Flourish de RTVE (2020.04.07 23:30): https://app.flourish.studio/visualisation/1845449/</v>
      </c>
      <c r="L1055" s="14" t="str">
        <f>RTVE!L1054</f>
        <v/>
      </c>
    </row>
    <row r="1056">
      <c r="A1056" s="51">
        <f>RTVE!A1055</f>
        <v>43928</v>
      </c>
      <c r="B1056" s="14" t="str">
        <f>RTVE!C1055</f>
        <v>Burgos</v>
      </c>
      <c r="C1056" s="14" t="str">
        <f>RTVE!B1055</f>
        <v>Castilla y León</v>
      </c>
      <c r="E1056" s="14">
        <f>RTVE!H1055</f>
        <v>517</v>
      </c>
      <c r="H1056" s="14">
        <f>RTVE!J1055</f>
        <v>120</v>
      </c>
      <c r="I1056" s="14">
        <f>RTVE!G1055</f>
        <v>1024</v>
      </c>
      <c r="J1056" s="14">
        <f>RTVE!I1055</f>
        <v>387</v>
      </c>
      <c r="K1056" s="14" t="str">
        <f>RTVE!M1055</f>
        <v>Flourish de RTVE (2020.04.07 23:30): https://app.flourish.studio/visualisation/1845449/</v>
      </c>
      <c r="L1056" s="14" t="str">
        <f>RTVE!L1055</f>
        <v/>
      </c>
    </row>
    <row r="1057">
      <c r="A1057" s="51">
        <f>RTVE!A1056</f>
        <v>43928</v>
      </c>
      <c r="B1057" s="14" t="str">
        <f>RTVE!C1056</f>
        <v>León</v>
      </c>
      <c r="C1057" s="14" t="str">
        <f>RTVE!B1056</f>
        <v>Castilla y León</v>
      </c>
      <c r="E1057" s="14">
        <f>RTVE!H1056</f>
        <v>584</v>
      </c>
      <c r="H1057" s="14">
        <f>RTVE!J1056</f>
        <v>196</v>
      </c>
      <c r="I1057" s="14">
        <f>RTVE!G1056</f>
        <v>1344</v>
      </c>
      <c r="J1057" s="14">
        <f>RTVE!I1056</f>
        <v>564</v>
      </c>
      <c r="K1057" s="14" t="str">
        <f>RTVE!M1056</f>
        <v>Flourish de RTVE (2020.04.07 23:30): https://app.flourish.studio/visualisation/1845449/</v>
      </c>
      <c r="L1057" s="14" t="str">
        <f>RTVE!L1056</f>
        <v/>
      </c>
    </row>
    <row r="1058">
      <c r="A1058" s="51">
        <f>RTVE!A1057</f>
        <v>43928</v>
      </c>
      <c r="B1058" s="14" t="str">
        <f>RTVE!C1057</f>
        <v>Palencia</v>
      </c>
      <c r="C1058" s="14" t="str">
        <f>RTVE!B1057</f>
        <v>Castilla y León</v>
      </c>
      <c r="E1058" s="14">
        <f>RTVE!H1057</f>
        <v>343</v>
      </c>
      <c r="H1058" s="14">
        <f>RTVE!J1057</f>
        <v>41</v>
      </c>
      <c r="I1058" s="14">
        <f>RTVE!G1057</f>
        <v>510</v>
      </c>
      <c r="J1058" s="14">
        <f>RTVE!I1057</f>
        <v>126</v>
      </c>
      <c r="K1058" s="14" t="str">
        <f>RTVE!M1057</f>
        <v>Flourish de RTVE (2020.04.07 23:30): https://app.flourish.studio/visualisation/1845449/</v>
      </c>
      <c r="L1058" s="14" t="str">
        <f>RTVE!L1057</f>
        <v/>
      </c>
    </row>
    <row r="1059">
      <c r="A1059" s="51">
        <f>RTVE!A1058</f>
        <v>43928</v>
      </c>
      <c r="B1059" s="14" t="str">
        <f>RTVE!C1058</f>
        <v>Salamanca</v>
      </c>
      <c r="C1059" s="14" t="str">
        <f>RTVE!B1058</f>
        <v>Castilla y León</v>
      </c>
      <c r="E1059" s="14">
        <f>RTVE!H1058</f>
        <v>1151</v>
      </c>
      <c r="H1059" s="14">
        <f>RTVE!J1058</f>
        <v>217</v>
      </c>
      <c r="I1059" s="14">
        <f>RTVE!G1058</f>
        <v>1807</v>
      </c>
      <c r="J1059" s="14">
        <f>RTVE!I1058</f>
        <v>439</v>
      </c>
      <c r="K1059" s="14" t="str">
        <f>RTVE!M1058</f>
        <v>Flourish de RTVE (2020.04.07 23:30): https://app.flourish.studio/visualisation/1845449/</v>
      </c>
      <c r="L1059" s="14" t="str">
        <f>RTVE!L1058</f>
        <v/>
      </c>
    </row>
    <row r="1060">
      <c r="A1060" s="51">
        <f>RTVE!A1059</f>
        <v>43928</v>
      </c>
      <c r="B1060" s="14" t="str">
        <f>RTVE!C1059</f>
        <v>Segovia</v>
      </c>
      <c r="C1060" s="14" t="str">
        <f>RTVE!B1059</f>
        <v>Castilla y León</v>
      </c>
      <c r="E1060" s="14">
        <f>RTVE!H1059</f>
        <v>847</v>
      </c>
      <c r="H1060" s="14">
        <f>RTVE!J1059</f>
        <v>115</v>
      </c>
      <c r="I1060" s="14">
        <f>RTVE!G1059</f>
        <v>1349</v>
      </c>
      <c r="J1060" s="14">
        <f>RTVE!I1059</f>
        <v>387</v>
      </c>
      <c r="K1060" s="14" t="str">
        <f>RTVE!M1059</f>
        <v>Flourish de RTVE (2020.04.07 23:30): https://app.flourish.studio/visualisation/1845449/</v>
      </c>
      <c r="L1060" s="14" t="str">
        <f>RTVE!L1059</f>
        <v/>
      </c>
    </row>
    <row r="1061">
      <c r="A1061" s="51">
        <f>RTVE!A1060</f>
        <v>43928</v>
      </c>
      <c r="B1061" s="14" t="str">
        <f>RTVE!C1060</f>
        <v>Soria</v>
      </c>
      <c r="C1061" s="14" t="str">
        <f>RTVE!B1060</f>
        <v>Castilla y León</v>
      </c>
      <c r="E1061" s="14">
        <f>RTVE!H1060</f>
        <v>601</v>
      </c>
      <c r="H1061" s="14">
        <f>RTVE!J1060</f>
        <v>64</v>
      </c>
      <c r="I1061" s="14">
        <f>RTVE!G1060</f>
        <v>837</v>
      </c>
      <c r="J1061" s="14">
        <f>RTVE!I1060</f>
        <v>172</v>
      </c>
      <c r="K1061" s="14" t="str">
        <f>RTVE!M1060</f>
        <v>Flourish de RTVE (2020.04.07 23:30): https://app.flourish.studio/visualisation/1845449/</v>
      </c>
      <c r="L1061" s="14" t="str">
        <f>RTVE!L1060</f>
        <v/>
      </c>
    </row>
    <row r="1062">
      <c r="A1062" s="51">
        <f>RTVE!A1061</f>
        <v>43928</v>
      </c>
      <c r="B1062" s="14" t="str">
        <f>RTVE!C1061</f>
        <v>Valladolid</v>
      </c>
      <c r="C1062" s="14" t="str">
        <f>RTVE!B1061</f>
        <v>Castilla y León</v>
      </c>
      <c r="E1062" s="14">
        <f>RTVE!H1061</f>
        <v>896</v>
      </c>
      <c r="H1062" s="14">
        <f>RTVE!J1061</f>
        <v>153</v>
      </c>
      <c r="I1062" s="14">
        <f>RTVE!G1061</f>
        <v>1602</v>
      </c>
      <c r="J1062" s="14">
        <f>RTVE!I1061</f>
        <v>553</v>
      </c>
      <c r="K1062" s="14" t="str">
        <f>RTVE!M1061</f>
        <v>Flourish de RTVE (2020.04.07 23:30): https://app.flourish.studio/visualisation/1845449/</v>
      </c>
      <c r="L1062" s="14" t="str">
        <f>RTVE!L1061</f>
        <v/>
      </c>
    </row>
    <row r="1063">
      <c r="A1063" s="51">
        <f>RTVE!A1062</f>
        <v>43928</v>
      </c>
      <c r="B1063" s="14" t="str">
        <f>RTVE!C1062</f>
        <v>Zamora</v>
      </c>
      <c r="C1063" s="14" t="str">
        <f>RTVE!B1062</f>
        <v>Castilla y León</v>
      </c>
      <c r="E1063" s="14">
        <f>RTVE!H1062</f>
        <v>196</v>
      </c>
      <c r="H1063" s="14">
        <f>RTVE!J1062</f>
        <v>39</v>
      </c>
      <c r="I1063" s="14">
        <f>RTVE!G1062</f>
        <v>342</v>
      </c>
      <c r="J1063" s="14">
        <f>RTVE!I1062</f>
        <v>107</v>
      </c>
      <c r="K1063" s="14" t="str">
        <f>RTVE!M1062</f>
        <v>Flourish de RTVE (2020.04.07 23:30): https://app.flourish.studio/visualisation/1845449/</v>
      </c>
      <c r="L1063" s="14" t="str">
        <f>RTVE!L1062</f>
        <v/>
      </c>
    </row>
    <row r="1064">
      <c r="A1064" s="51">
        <f>RTVE!A1063</f>
        <v>43928</v>
      </c>
      <c r="B1064" s="14" t="str">
        <f>RTVE!C1063</f>
        <v>Cataluña</v>
      </c>
      <c r="C1064" s="14" t="str">
        <f>RTVE!B1063</f>
        <v>Cataluña</v>
      </c>
      <c r="E1064" s="14">
        <f>RTVE!H1063</f>
        <v>14356</v>
      </c>
      <c r="H1064" s="14">
        <f>RTVE!J1063</f>
        <v>3041</v>
      </c>
      <c r="I1064" s="14">
        <f>RTVE!G1063</f>
        <v>29647</v>
      </c>
      <c r="J1064" s="14">
        <f>RTVE!I1063</f>
        <v>12250</v>
      </c>
      <c r="K1064" s="14" t="str">
        <f>RTVE!M1063</f>
        <v>Flourish de RTVE (2020.04.07 23:30): https://app.flourish.studio/visualisation/1845449/</v>
      </c>
      <c r="L1064" s="14" t="str">
        <f>RTVE!L1063</f>
        <v/>
      </c>
    </row>
    <row r="1065">
      <c r="A1065" s="51">
        <f>RTVE!A1064</f>
        <v>43928</v>
      </c>
      <c r="B1065" s="14" t="str">
        <f>RTVE!C1064</f>
        <v>Ceuta</v>
      </c>
      <c r="C1065" s="14" t="str">
        <f>RTVE!B1064</f>
        <v>Ceuta</v>
      </c>
      <c r="E1065" s="14">
        <f>RTVE!H1064</f>
        <v>73</v>
      </c>
      <c r="H1065" s="14">
        <f>RTVE!J1064</f>
        <v>4</v>
      </c>
      <c r="I1065" s="14">
        <f>RTVE!G1064</f>
        <v>84</v>
      </c>
      <c r="J1065" s="14">
        <f>RTVE!I1064</f>
        <v>7</v>
      </c>
      <c r="K1065" s="14" t="str">
        <f>RTVE!M1064</f>
        <v>Flourish de RTVE (2020.04.07 23:30): https://app.flourish.studio/visualisation/1845449/</v>
      </c>
      <c r="L1065" s="14" t="str">
        <f>RTVE!L1064</f>
        <v/>
      </c>
    </row>
    <row r="1066">
      <c r="A1066" s="51">
        <f>RTVE!A1065</f>
        <v>43928</v>
      </c>
      <c r="B1066" s="14" t="str">
        <f>RTVE!C1065</f>
        <v>Alicante/Alacant</v>
      </c>
      <c r="C1066" s="14" t="str">
        <f>RTVE!B1065</f>
        <v>Comunitat Valenciana</v>
      </c>
      <c r="E1066" s="14">
        <f>RTVE!H1065</f>
        <v>2060</v>
      </c>
      <c r="H1066" s="14">
        <f>RTVE!J1065</f>
        <v>283</v>
      </c>
      <c r="I1066" s="14" t="str">
        <f>RTVE!G1065</f>
        <v>2714¹</v>
      </c>
      <c r="J1066" s="14">
        <f>RTVE!I1065</f>
        <v>371</v>
      </c>
      <c r="K1066" s="14" t="str">
        <f>RTVE!M1065</f>
        <v>Flourish de RTVE (2020.04.07 23:30): https://app.flourish.studio/visualisation/1845449/</v>
      </c>
      <c r="L1066" s="14" t="str">
        <f>RTVE!L1065</f>
        <v>¹La Comunidad Valenciana informa de que hay cuatro pacientes que no han sido asignados a una provincia, por lo que el total de casos en la comunidad asciende a 7443.</v>
      </c>
    </row>
    <row r="1067">
      <c r="A1067" s="51">
        <f>RTVE!A1066</f>
        <v>43928</v>
      </c>
      <c r="B1067" s="14" t="str">
        <f>RTVE!C1066</f>
        <v>Castellón/Castelló</v>
      </c>
      <c r="C1067" s="14" t="str">
        <f>RTVE!B1066</f>
        <v>Comunitat Valenciana</v>
      </c>
      <c r="E1067" s="14">
        <f>RTVE!H1066</f>
        <v>691</v>
      </c>
      <c r="H1067" s="14">
        <f>RTVE!J1066</f>
        <v>78</v>
      </c>
      <c r="I1067" s="14" t="str">
        <f>RTVE!G1066</f>
        <v>876¹</v>
      </c>
      <c r="J1067" s="14">
        <f>RTVE!I1066</f>
        <v>107</v>
      </c>
      <c r="K1067" s="14" t="str">
        <f>RTVE!M1066</f>
        <v>Flourish de RTVE (2020.04.07 23:30): https://app.flourish.studio/visualisation/1845449/</v>
      </c>
      <c r="L1067" s="14" t="str">
        <f>RTVE!L1066</f>
        <v>¹La Comunidad Valenciana informa de que hay cuatro pacientes que no han sido asignados a una provincia, por lo que el total de casos en la comunidad asciende a 7443.</v>
      </c>
    </row>
    <row r="1068">
      <c r="A1068" s="51">
        <f>RTVE!A1067</f>
        <v>43928</v>
      </c>
      <c r="B1068" s="14" t="str">
        <f>RTVE!C1067</f>
        <v>Valencia/València</v>
      </c>
      <c r="C1068" s="14" t="str">
        <f>RTVE!B1067</f>
        <v>Comunitat Valenciana</v>
      </c>
      <c r="E1068" s="14">
        <f>RTVE!H1067</f>
        <v>2913</v>
      </c>
      <c r="H1068" s="14">
        <f>RTVE!J1067</f>
        <v>311</v>
      </c>
      <c r="I1068" s="14" t="str">
        <f>RTVE!G1067</f>
        <v>3849¹</v>
      </c>
      <c r="J1068" s="14">
        <f>RTVE!I1067</f>
        <v>625</v>
      </c>
      <c r="K1068" s="14" t="str">
        <f>RTVE!M1067</f>
        <v>Flourish de RTVE (2020.04.07 23:30): https://app.flourish.studio/visualisation/1845449/</v>
      </c>
      <c r="L1068" s="14" t="str">
        <f>RTVE!L1067</f>
        <v>¹La Comunidad Valenciana informa de que hay cuatro pacientes que no han sido asignados a una provincia, por lo que el total de casos en la comunidad asciende a 7443.</v>
      </c>
    </row>
    <row r="1069">
      <c r="A1069" s="51">
        <f>RTVE!A1068</f>
        <v>43928</v>
      </c>
      <c r="B1069" s="14" t="str">
        <f>RTVE!C1068</f>
        <v>Badajoz</v>
      </c>
      <c r="C1069" s="14" t="str">
        <f>RTVE!B1068</f>
        <v>Extremadura</v>
      </c>
      <c r="E1069" s="14">
        <f>RTVE!H1068</f>
        <v>501</v>
      </c>
      <c r="H1069" s="14">
        <f>RTVE!J1068</f>
        <v>38</v>
      </c>
      <c r="I1069" s="14">
        <f>RTVE!G1068</f>
        <v>708</v>
      </c>
      <c r="J1069" s="14">
        <f>RTVE!I1068</f>
        <v>169</v>
      </c>
      <c r="K1069" s="14" t="str">
        <f>RTVE!M1068</f>
        <v>Flourish de RTVE (2020.04.07 23:30): https://app.flourish.studio/visualisation/1845449/</v>
      </c>
      <c r="L1069" s="14" t="str">
        <f>RTVE!L1068</f>
        <v/>
      </c>
    </row>
    <row r="1070">
      <c r="A1070" s="51">
        <f>RTVE!A1069</f>
        <v>43928</v>
      </c>
      <c r="B1070" s="14" t="str">
        <f>RTVE!C1069</f>
        <v>Cáceres</v>
      </c>
      <c r="C1070" s="14" t="str">
        <f>RTVE!B1069</f>
        <v>Extremadura</v>
      </c>
      <c r="E1070" s="14">
        <f>RTVE!H1069</f>
        <v>1075</v>
      </c>
      <c r="H1070" s="14">
        <f>RTVE!J1069</f>
        <v>220</v>
      </c>
      <c r="I1070" s="14">
        <f>RTVE!G1069</f>
        <v>1408</v>
      </c>
      <c r="J1070" s="14">
        <f>RTVE!I1069</f>
        <v>113</v>
      </c>
      <c r="K1070" s="14" t="str">
        <f>RTVE!M1069</f>
        <v>Flourish de RTVE (2020.04.07 23:30): https://app.flourish.studio/visualisation/1845449/</v>
      </c>
      <c r="L1070" s="14" t="str">
        <f>RTVE!L1069</f>
        <v/>
      </c>
    </row>
    <row r="1071">
      <c r="A1071" s="51">
        <f>RTVE!A1070</f>
        <v>43928</v>
      </c>
      <c r="B1071" s="14" t="str">
        <f>RTVE!C1070</f>
        <v/>
      </c>
      <c r="C1071" s="14" t="str">
        <f>RTVE!B1070</f>
        <v>Galicia</v>
      </c>
      <c r="E1071" s="14">
        <f>RTVE!H1070</f>
        <v>5385</v>
      </c>
      <c r="H1071" s="14">
        <f>RTVE!J1070</f>
        <v>258</v>
      </c>
      <c r="I1071" s="14">
        <f>RTVE!G1070</f>
        <v>6331</v>
      </c>
      <c r="J1071" s="14">
        <f>RTVE!I1070</f>
        <v>688</v>
      </c>
      <c r="K1071" s="14" t="str">
        <f>RTVE!M1070</f>
        <v>Flourish de RTVE (2020.04.07 23:30): https://app.flourish.studio/visualisation/1845449/</v>
      </c>
      <c r="L1071" s="14" t="str">
        <f>RTVE!L1070</f>
        <v/>
      </c>
    </row>
    <row r="1072">
      <c r="A1072" s="51">
        <f>RTVE!A1071</f>
        <v>43928</v>
      </c>
      <c r="B1072" s="14" t="str">
        <f>RTVE!C1071</f>
        <v>Madrid</v>
      </c>
      <c r="C1072" s="14" t="str">
        <f>RTVE!B1071</f>
        <v>Madrid, Comunidad de</v>
      </c>
      <c r="E1072" s="14">
        <f>RTVE!H1071</f>
        <v>16688</v>
      </c>
      <c r="H1072" s="14">
        <f>RTVE!J1071</f>
        <v>5371</v>
      </c>
      <c r="I1072" s="14">
        <f>RTVE!G1071</f>
        <v>40469</v>
      </c>
      <c r="J1072" s="14">
        <f>RTVE!I1071</f>
        <v>18410</v>
      </c>
      <c r="K1072" s="14" t="str">
        <f>RTVE!M1071</f>
        <v>Flourish de RTVE (2020.04.07 23:30): https://app.flourish.studio/visualisation/1845449/</v>
      </c>
      <c r="L1072" s="14" t="str">
        <f>RTVE!L1071</f>
        <v/>
      </c>
    </row>
    <row r="1073">
      <c r="A1073" s="51">
        <f>RTVE!A1072</f>
        <v>43928</v>
      </c>
      <c r="B1073" s="14" t="str">
        <f>RTVE!C1072</f>
        <v>Melilla</v>
      </c>
      <c r="C1073" s="14" t="str">
        <f>RTVE!B1072</f>
        <v>Melilla</v>
      </c>
      <c r="E1073" s="14">
        <f>RTVE!H1072</f>
        <v>79</v>
      </c>
      <c r="H1073" s="14">
        <f>RTVE!J1072</f>
        <v>2</v>
      </c>
      <c r="I1073" s="14">
        <f>RTVE!G1072</f>
        <v>93</v>
      </c>
      <c r="J1073" s="14">
        <f>RTVE!I1072</f>
        <v>12</v>
      </c>
      <c r="K1073" s="14" t="str">
        <f>RTVE!M1072</f>
        <v>Flourish de RTVE (2020.04.07 23:30): https://app.flourish.studio/visualisation/1845449/</v>
      </c>
      <c r="L1073" s="14" t="str">
        <f>RTVE!L1072</f>
        <v/>
      </c>
    </row>
    <row r="1074">
      <c r="A1074" s="51">
        <f>RTVE!A1073</f>
        <v>43928</v>
      </c>
      <c r="B1074" s="14" t="str">
        <f>RTVE!C1073</f>
        <v>Murcia</v>
      </c>
      <c r="C1074" s="14" t="str">
        <f>RTVE!B1073</f>
        <v>Murcia</v>
      </c>
      <c r="E1074" s="14">
        <f>RTVE!H1073</f>
        <v>1048</v>
      </c>
      <c r="H1074" s="14">
        <f>RTVE!J1073</f>
        <v>85</v>
      </c>
      <c r="I1074" s="14">
        <f>RTVE!G1073</f>
        <v>1326</v>
      </c>
      <c r="J1074" s="14">
        <f>RTVE!I1073</f>
        <v>193</v>
      </c>
      <c r="K1074" s="14" t="str">
        <f>RTVE!M1073</f>
        <v>Flourish de RTVE (2020.04.07 23:30): https://app.flourish.studio/visualisation/1845449/</v>
      </c>
      <c r="L1074" s="14" t="str">
        <f>RTVE!L1073</f>
        <v/>
      </c>
    </row>
    <row r="1075">
      <c r="A1075" s="51">
        <f>RTVE!A1074</f>
        <v>43928</v>
      </c>
      <c r="B1075" s="14" t="str">
        <f>RTVE!C1074</f>
        <v>Navarra</v>
      </c>
      <c r="C1075" s="14" t="str">
        <f>RTVE!B1074</f>
        <v>Navarra, Comunidad Foral de</v>
      </c>
      <c r="E1075" s="14">
        <f>RTVE!H1074</f>
        <v>2732</v>
      </c>
      <c r="H1075" s="14">
        <f>RTVE!J1074</f>
        <v>202</v>
      </c>
      <c r="I1075" s="14">
        <f>RTVE!G1074</f>
        <v>3355</v>
      </c>
      <c r="J1075" s="14">
        <f>RTVE!I1074</f>
        <v>421</v>
      </c>
      <c r="K1075" s="14" t="str">
        <f>RTVE!M1074</f>
        <v>Flourish de RTVE (2020.04.07 23:30): https://app.flourish.studio/visualisation/1845449/</v>
      </c>
      <c r="L1075" s="14" t="str">
        <f>RTVE!L1074</f>
        <v/>
      </c>
    </row>
    <row r="1076">
      <c r="A1076" s="51">
        <f>RTVE!A1075</f>
        <v>43928</v>
      </c>
      <c r="B1076" s="14" t="str">
        <f>RTVE!C1075</f>
        <v>Araba/Álava</v>
      </c>
      <c r="C1076" s="14" t="str">
        <f>RTVE!B1075</f>
        <v>País Vasco</v>
      </c>
      <c r="E1076" s="14" t="str">
        <f>RTVE!H1075</f>
        <v>4707¹</v>
      </c>
      <c r="H1076" s="14">
        <f>RTVE!J1075</f>
        <v>212</v>
      </c>
      <c r="I1076" s="14">
        <f>RTVE!G1075</f>
        <v>2744</v>
      </c>
      <c r="J1076" s="14" t="str">
        <f>RTVE!I1075</f>
        <v>3728¹</v>
      </c>
      <c r="K1076" s="14" t="str">
        <f>RTVE!M1075</f>
        <v>Flourish de RTVE (2020.04.07 23:30): https://app.flourish.studio/visualisation/1845449/</v>
      </c>
      <c r="L1076" s="14" t="str">
        <f>RTVE!L1075</f>
        <v>¹El Gobierno Vasco no especifica el lugar de las altas, por lo que se muestra el total de casos activos en la comunidad autónoma.</v>
      </c>
    </row>
    <row r="1077">
      <c r="A1077" s="51">
        <f>RTVE!A1076</f>
        <v>43928</v>
      </c>
      <c r="B1077" s="14" t="str">
        <f>RTVE!C1076</f>
        <v>Bizkaia</v>
      </c>
      <c r="C1077" s="14" t="str">
        <f>RTVE!B1076</f>
        <v>País Vasco</v>
      </c>
      <c r="E1077" s="14" t="str">
        <f>RTVE!H1076</f>
        <v>4707¹</v>
      </c>
      <c r="H1077" s="14">
        <f>RTVE!J1076</f>
        <v>292</v>
      </c>
      <c r="I1077" s="14">
        <f>RTVE!G1076</f>
        <v>4717</v>
      </c>
      <c r="J1077" s="14" t="str">
        <f>RTVE!I1076</f>
        <v>3728¹</v>
      </c>
      <c r="K1077" s="14" t="str">
        <f>RTVE!M1076</f>
        <v>Flourish de RTVE (2020.04.07 23:30): https://app.flourish.studio/visualisation/1845449/</v>
      </c>
      <c r="L1077" s="14" t="str">
        <f>RTVE!L1076</f>
        <v>¹El Gobierno Vasco no especifica el lugar de las altas, por lo que se muestra el total de casos activos en la comunidad autónoma.</v>
      </c>
    </row>
    <row r="1078">
      <c r="A1078" s="51">
        <f>RTVE!A1077</f>
        <v>43928</v>
      </c>
      <c r="B1078" s="14" t="str">
        <f>RTVE!C1077</f>
        <v>Gipuzkoa</v>
      </c>
      <c r="C1078" s="14" t="str">
        <f>RTVE!B1077</f>
        <v>País Vasco</v>
      </c>
      <c r="E1078" s="14" t="str">
        <f>RTVE!H1077</f>
        <v>4707¹</v>
      </c>
      <c r="H1078" s="14">
        <f>RTVE!J1077</f>
        <v>82</v>
      </c>
      <c r="I1078" s="14">
        <f>RTVE!G1077</f>
        <v>1560</v>
      </c>
      <c r="J1078" s="14" t="str">
        <f>RTVE!I1077</f>
        <v>3728¹</v>
      </c>
      <c r="K1078" s="14" t="str">
        <f>RTVE!M1077</f>
        <v>Flourish de RTVE (2020.04.07 23:30): https://app.flourish.studio/visualisation/1845449/</v>
      </c>
      <c r="L1078" s="14" t="str">
        <f>RTVE!L1077</f>
        <v>¹El Gobierno Vasco no especifica el lugar de las altas, por lo que se muestra el total de casos activos en la comunidad autónoma.</v>
      </c>
    </row>
    <row r="1079">
      <c r="A1079" s="51">
        <f>RTVE!A1078</f>
        <v>43928</v>
      </c>
      <c r="B1079" s="14" t="str">
        <f>RTVE!C1078</f>
        <v>La Rioja</v>
      </c>
      <c r="C1079" s="14" t="str">
        <f>RTVE!B1078</f>
        <v>Rioja, La</v>
      </c>
      <c r="E1079" s="14">
        <f>RTVE!H1078</f>
        <v>1692</v>
      </c>
      <c r="H1079" s="14">
        <f>RTVE!J1078</f>
        <v>160</v>
      </c>
      <c r="I1079" s="14">
        <f>RTVE!G1078</f>
        <v>2846</v>
      </c>
      <c r="J1079" s="14">
        <f>RTVE!I1078</f>
        <v>994</v>
      </c>
      <c r="K1079" s="14" t="str">
        <f>RTVE!M1078</f>
        <v>Flourish de RTVE (2020.04.07 23:30): https://app.flourish.studio/visualisation/1845449/</v>
      </c>
      <c r="L1079" s="14" t="str">
        <f>RTVE!L1078</f>
        <v/>
      </c>
    </row>
    <row r="1080">
      <c r="A1080" s="51">
        <f>RTVE!A1079</f>
        <v>43929</v>
      </c>
      <c r="B1080" s="14" t="str">
        <f>RTVE!C1079</f>
        <v>Almería</v>
      </c>
      <c r="C1080" s="14" t="str">
        <f>RTVE!B1079</f>
        <v>Andalucía</v>
      </c>
      <c r="E1080" s="14">
        <f>RTVE!H1079</f>
        <v>298</v>
      </c>
      <c r="H1080" s="14">
        <f>RTVE!J1079</f>
        <v>26</v>
      </c>
      <c r="I1080" s="14">
        <f>RTVE!G1079</f>
        <v>378</v>
      </c>
      <c r="J1080" s="14">
        <f>RTVE!I1079</f>
        <v>54</v>
      </c>
      <c r="K1080" s="14" t="str">
        <f>RTVE!M1079</f>
        <v>Flourish de RTVE (2020.04.08 23:30): https://app.flourish.studio/visualisation/1845449/</v>
      </c>
      <c r="L1080" s="14" t="str">
        <f>RTVE!L1079</f>
        <v/>
      </c>
    </row>
    <row r="1081">
      <c r="A1081" s="51">
        <f>RTVE!A1080</f>
        <v>43929</v>
      </c>
      <c r="B1081" s="14" t="str">
        <f>RTVE!C1080</f>
        <v>Cádiz</v>
      </c>
      <c r="C1081" s="14" t="str">
        <f>RTVE!B1080</f>
        <v>Andalucía</v>
      </c>
      <c r="E1081" s="14">
        <f>RTVE!H1080</f>
        <v>747</v>
      </c>
      <c r="H1081" s="14">
        <f>RTVE!J1080</f>
        <v>36</v>
      </c>
      <c r="I1081" s="14">
        <f>RTVE!G1080</f>
        <v>901</v>
      </c>
      <c r="J1081" s="14">
        <f>RTVE!I1080</f>
        <v>118</v>
      </c>
      <c r="K1081" s="14" t="str">
        <f>RTVE!M1080</f>
        <v>Flourish de RTVE (2020.04.08 23:30): https://app.flourish.studio/visualisation/1845449/</v>
      </c>
      <c r="L1081" s="14" t="str">
        <f>RTVE!L1080</f>
        <v/>
      </c>
    </row>
    <row r="1082">
      <c r="A1082" s="51">
        <f>RTVE!A1081</f>
        <v>43929</v>
      </c>
      <c r="B1082" s="14" t="str">
        <f>RTVE!C1081</f>
        <v>Córdoba</v>
      </c>
      <c r="C1082" s="14" t="str">
        <f>RTVE!B1081</f>
        <v>Andalucía</v>
      </c>
      <c r="E1082" s="14">
        <f>RTVE!H1081</f>
        <v>926</v>
      </c>
      <c r="H1082" s="14">
        <f>RTVE!J1081</f>
        <v>42</v>
      </c>
      <c r="I1082" s="14">
        <f>RTVE!G1081</f>
        <v>1069</v>
      </c>
      <c r="J1082" s="14">
        <f>RTVE!I1081</f>
        <v>101</v>
      </c>
      <c r="K1082" s="14" t="str">
        <f>RTVE!M1081</f>
        <v>Flourish de RTVE (2020.04.08 23:30): https://app.flourish.studio/visualisation/1845449/</v>
      </c>
      <c r="L1082" s="14" t="str">
        <f>RTVE!L1081</f>
        <v/>
      </c>
    </row>
    <row r="1083">
      <c r="A1083" s="51">
        <f>RTVE!A1082</f>
        <v>43929</v>
      </c>
      <c r="B1083" s="14" t="str">
        <f>RTVE!C1082</f>
        <v>Granada</v>
      </c>
      <c r="C1083" s="14" t="str">
        <f>RTVE!B1082</f>
        <v>Andalucía</v>
      </c>
      <c r="E1083" s="14">
        <f>RTVE!H1082</f>
        <v>1285</v>
      </c>
      <c r="H1083" s="14">
        <f>RTVE!J1082</f>
        <v>138</v>
      </c>
      <c r="I1083" s="14">
        <f>RTVE!G1082</f>
        <v>1600</v>
      </c>
      <c r="J1083" s="14">
        <f>RTVE!I1082</f>
        <v>177</v>
      </c>
      <c r="K1083" s="14" t="str">
        <f>RTVE!M1082</f>
        <v>Flourish de RTVE (2020.04.08 23:30): https://app.flourish.studio/visualisation/1845449/</v>
      </c>
      <c r="L1083" s="14" t="str">
        <f>RTVE!L1082</f>
        <v/>
      </c>
    </row>
    <row r="1084">
      <c r="A1084" s="51">
        <f>RTVE!A1083</f>
        <v>43929</v>
      </c>
      <c r="B1084" s="14" t="str">
        <f>RTVE!C1083</f>
        <v>Huelva</v>
      </c>
      <c r="C1084" s="14" t="str">
        <f>RTVE!B1083</f>
        <v>Andalucía</v>
      </c>
      <c r="E1084" s="14">
        <f>RTVE!H1083</f>
        <v>235</v>
      </c>
      <c r="H1084" s="14">
        <f>RTVE!J1083</f>
        <v>20</v>
      </c>
      <c r="I1084" s="14">
        <f>RTVE!G1083</f>
        <v>296</v>
      </c>
      <c r="J1084" s="14">
        <f>RTVE!I1083</f>
        <v>41</v>
      </c>
      <c r="K1084" s="14" t="str">
        <f>RTVE!M1083</f>
        <v>Flourish de RTVE (2020.04.08 23:30): https://app.flourish.studio/visualisation/1845449/</v>
      </c>
      <c r="L1084" s="14" t="str">
        <f>RTVE!L1083</f>
        <v/>
      </c>
    </row>
    <row r="1085">
      <c r="A1085" s="51">
        <f>RTVE!A1084</f>
        <v>43929</v>
      </c>
      <c r="B1085" s="14" t="str">
        <f>RTVE!C1084</f>
        <v>Jaén</v>
      </c>
      <c r="C1085" s="14" t="str">
        <f>RTVE!B1084</f>
        <v>Andalucía</v>
      </c>
      <c r="E1085" s="14">
        <f>RTVE!H1084</f>
        <v>844</v>
      </c>
      <c r="H1085" s="14">
        <f>RTVE!J1084</f>
        <v>72</v>
      </c>
      <c r="I1085" s="14">
        <f>RTVE!G1084</f>
        <v>990</v>
      </c>
      <c r="J1085" s="14">
        <f>RTVE!I1084</f>
        <v>74</v>
      </c>
      <c r="K1085" s="14" t="str">
        <f>RTVE!M1084</f>
        <v>Flourish de RTVE (2020.04.08 23:30): https://app.flourish.studio/visualisation/1845449/</v>
      </c>
      <c r="L1085" s="14" t="str">
        <f>RTVE!L1084</f>
        <v/>
      </c>
    </row>
    <row r="1086">
      <c r="A1086" s="51">
        <f>RTVE!A1085</f>
        <v>43929</v>
      </c>
      <c r="B1086" s="14" t="str">
        <f>RTVE!C1085</f>
        <v>Málaga</v>
      </c>
      <c r="C1086" s="14" t="str">
        <f>RTVE!B1085</f>
        <v>Andalucía</v>
      </c>
      <c r="E1086" s="14">
        <f>RTVE!H1085</f>
        <v>1548</v>
      </c>
      <c r="H1086" s="14">
        <f>RTVE!J1085</f>
        <v>140</v>
      </c>
      <c r="I1086" s="14">
        <f>RTVE!G1085</f>
        <v>2006</v>
      </c>
      <c r="J1086" s="14">
        <f>RTVE!I1085</f>
        <v>318</v>
      </c>
      <c r="K1086" s="14" t="str">
        <f>RTVE!M1085</f>
        <v>Flourish de RTVE (2020.04.08 23:30): https://app.flourish.studio/visualisation/1845449/</v>
      </c>
      <c r="L1086" s="14" t="str">
        <f>RTVE!L1085</f>
        <v/>
      </c>
    </row>
    <row r="1087">
      <c r="A1087" s="51">
        <f>RTVE!A1086</f>
        <v>43929</v>
      </c>
      <c r="B1087" s="14" t="str">
        <f>RTVE!C1086</f>
        <v>Sevilla</v>
      </c>
      <c r="C1087" s="14" t="str">
        <f>RTVE!B1086</f>
        <v>Andalucía</v>
      </c>
      <c r="E1087" s="14">
        <f>RTVE!H1086</f>
        <v>1468</v>
      </c>
      <c r="H1087" s="14">
        <f>RTVE!J1086</f>
        <v>131</v>
      </c>
      <c r="I1087" s="14">
        <f>RTVE!G1086</f>
        <v>1757</v>
      </c>
      <c r="J1087" s="14">
        <f>RTVE!I1086</f>
        <v>158</v>
      </c>
      <c r="K1087" s="14" t="str">
        <f>RTVE!M1086</f>
        <v>Flourish de RTVE (2020.04.08 23:30): https://app.flourish.studio/visualisation/1845449/</v>
      </c>
      <c r="L1087" s="14" t="str">
        <f>RTVE!L1086</f>
        <v/>
      </c>
    </row>
    <row r="1088">
      <c r="A1088" s="51">
        <f>RTVE!A1087</f>
        <v>43929</v>
      </c>
      <c r="B1088" s="14" t="str">
        <f>RTVE!C1087</f>
        <v>Huesca</v>
      </c>
      <c r="C1088" s="14" t="str">
        <f>RTVE!B1087</f>
        <v>Aragón</v>
      </c>
      <c r="E1088" s="14">
        <f>RTVE!H1087</f>
        <v>309</v>
      </c>
      <c r="H1088" s="14" t="str">
        <f>RTVE!J1087</f>
        <v>51¹</v>
      </c>
      <c r="I1088" s="14" t="str">
        <f>RTVE!G1087</f>
        <v>428¹</v>
      </c>
      <c r="J1088" s="14">
        <f>RTVE!I1087</f>
        <v>68</v>
      </c>
      <c r="K1088" s="14" t="str">
        <f>RTVE!M1087</f>
        <v>Flourish de RTVE (2020.04.08 23:30): https://app.flourish.studio/visualisation/1845449/</v>
      </c>
      <c r="L1088" s="14" t="str">
        <f>RTVE!L1087</f>
        <v>¹El Gobierno de Aragón ha informado de 36 casos que residen en otra provincia española o en los que no consta y en consecuencia están en investigación para determinar su lugar de residencia. También del fallecimiento de otra persona cuyo origen es desconocido, por lo que el total en la comunidad asciende a 349.</v>
      </c>
    </row>
    <row r="1089">
      <c r="A1089" s="51">
        <f>RTVE!A1088</f>
        <v>43929</v>
      </c>
      <c r="B1089" s="14" t="str">
        <f>RTVE!C1088</f>
        <v>Teruel</v>
      </c>
      <c r="C1089" s="14" t="str">
        <f>RTVE!B1088</f>
        <v>Aragón</v>
      </c>
      <c r="E1089" s="14">
        <f>RTVE!H1088</f>
        <v>273</v>
      </c>
      <c r="H1089" s="14" t="str">
        <f>RTVE!J1088</f>
        <v>34¹</v>
      </c>
      <c r="I1089" s="14" t="str">
        <f>RTVE!G1088</f>
        <v>406¹</v>
      </c>
      <c r="J1089" s="14">
        <f>RTVE!I1088</f>
        <v>99</v>
      </c>
      <c r="K1089" s="14" t="str">
        <f>RTVE!M1088</f>
        <v>Flourish de RTVE (2020.04.08 23:30): https://app.flourish.studio/visualisation/1845449/</v>
      </c>
      <c r="L1089" s="14" t="str">
        <f>RTVE!L1088</f>
        <v>¹El Gobierno de Aragón ha informado de 36 casos que residen en otra provincia española o en los que no consta y en consecuencia están en investigación para determinar su lugar de residencia. También del fallecimiento de otra persona cuyo origen es desconocido, por lo que el total en la comunidad asciende a 349.</v>
      </c>
    </row>
    <row r="1090">
      <c r="A1090" s="51">
        <f>RTVE!A1089</f>
        <v>43929</v>
      </c>
      <c r="B1090" s="14" t="str">
        <f>RTVE!C1089</f>
        <v>Zaragoza</v>
      </c>
      <c r="C1090" s="14" t="str">
        <f>RTVE!B1089</f>
        <v>Aragón</v>
      </c>
      <c r="E1090" s="14">
        <f>RTVE!H1089</f>
        <v>1932</v>
      </c>
      <c r="H1090" s="14" t="str">
        <f>RTVE!J1089</f>
        <v>263¹</v>
      </c>
      <c r="I1090" s="14" t="str">
        <f>RTVE!G1089</f>
        <v>2679¹</v>
      </c>
      <c r="J1090" s="14">
        <f>RTVE!I1089</f>
        <v>484</v>
      </c>
      <c r="K1090" s="14" t="str">
        <f>RTVE!M1089</f>
        <v>Flourish de RTVE (2020.04.08 23:30): https://app.flourish.studio/visualisation/1845449/</v>
      </c>
      <c r="L1090" s="14" t="str">
        <f>RTVE!L1089</f>
        <v>¹El Gobierno de Aragón ha informado de 36 casos que residen en otra provincia española o en los que no consta y en consecuencia están en investigación para determinar su lugar de residencia. También del fallecimiento de otra persona cuyo origen es desconocido, por lo que el total en la comunidad asciende a 349.</v>
      </c>
    </row>
    <row r="1091">
      <c r="A1091" s="51">
        <f>RTVE!A1090</f>
        <v>43929</v>
      </c>
      <c r="B1091" s="14" t="str">
        <f>RTVE!C1090</f>
        <v>Asturias</v>
      </c>
      <c r="C1091" s="14" t="str">
        <f>RTVE!B1090</f>
        <v>Asturias, Principado de</v>
      </c>
      <c r="E1091" s="14">
        <f>RTVE!H1090</f>
        <v>1287</v>
      </c>
      <c r="H1091" s="14">
        <f>RTVE!J1090</f>
        <v>110</v>
      </c>
      <c r="I1091" s="14">
        <f>RTVE!G1090</f>
        <v>1737</v>
      </c>
      <c r="J1091" s="14">
        <f>RTVE!I1090</f>
        <v>340</v>
      </c>
      <c r="K1091" s="14" t="str">
        <f>RTVE!M1090</f>
        <v>Flourish de RTVE (2020.04.08 23:30): https://app.flourish.studio/visualisation/1845449/</v>
      </c>
      <c r="L1091" s="14" t="str">
        <f>RTVE!L1090</f>
        <v/>
      </c>
    </row>
    <row r="1092">
      <c r="A1092" s="51">
        <f>RTVE!A1091</f>
        <v>43929</v>
      </c>
      <c r="B1092" s="14" t="str">
        <f>RTVE!C1091</f>
        <v>Baleares</v>
      </c>
      <c r="C1092" s="14" t="str">
        <f>RTVE!B1091</f>
        <v>Illes Balears</v>
      </c>
      <c r="E1092" s="14">
        <f>RTVE!H1091</f>
        <v>707</v>
      </c>
      <c r="H1092" s="14">
        <f>RTVE!J1091</f>
        <v>89</v>
      </c>
      <c r="I1092" s="14">
        <f>RTVE!G1091</f>
        <v>1412</v>
      </c>
      <c r="J1092" s="14">
        <f>RTVE!I1091</f>
        <v>616</v>
      </c>
      <c r="K1092" s="14" t="str">
        <f>RTVE!M1091</f>
        <v>Flourish de RTVE (2020.04.08 23:30): https://app.flourish.studio/visualisation/1845449/</v>
      </c>
      <c r="L1092" s="14" t="str">
        <f>RTVE!L1091</f>
        <v/>
      </c>
    </row>
    <row r="1093">
      <c r="A1093" s="51">
        <f>RTVE!A1092</f>
        <v>43929</v>
      </c>
      <c r="B1093" s="14" t="str">
        <f>RTVE!C1092</f>
        <v>El Hierro</v>
      </c>
      <c r="C1093" s="14" t="str">
        <f>RTVE!B1092</f>
        <v>Canarias</v>
      </c>
      <c r="E1093" s="14">
        <f>RTVE!H1092</f>
        <v>3</v>
      </c>
      <c r="H1093" s="14">
        <f>RTVE!J1092</f>
        <v>0</v>
      </c>
      <c r="I1093" s="14">
        <f>RTVE!G1092</f>
        <v>4</v>
      </c>
      <c r="J1093" s="14">
        <f>RTVE!I1092</f>
        <v>1</v>
      </c>
      <c r="K1093" s="14" t="str">
        <f>RTVE!M1092</f>
        <v>Flourish de RTVE (2020.04.08 23:30): https://app.flourish.studio/visualisation/1845449/</v>
      </c>
      <c r="L1093" s="14" t="str">
        <f>RTVE!L1092</f>
        <v/>
      </c>
    </row>
    <row r="1094">
      <c r="A1094" s="51">
        <f>RTVE!A1093</f>
        <v>43929</v>
      </c>
      <c r="B1094" s="14" t="str">
        <f>RTVE!C1093</f>
        <v>Fuerteventura</v>
      </c>
      <c r="C1094" s="14" t="str">
        <f>RTVE!B1093</f>
        <v>Canarias</v>
      </c>
      <c r="E1094" s="14">
        <f>RTVE!H1093</f>
        <v>24</v>
      </c>
      <c r="H1094" s="14">
        <f>RTVE!J1093</f>
        <v>0</v>
      </c>
      <c r="I1094" s="14">
        <f>RTVE!G1093</f>
        <v>40</v>
      </c>
      <c r="J1094" s="14">
        <f>RTVE!I1093</f>
        <v>16</v>
      </c>
      <c r="K1094" s="14" t="str">
        <f>RTVE!M1093</f>
        <v>Flourish de RTVE (2020.04.08 23:30): https://app.flourish.studio/visualisation/1845449/</v>
      </c>
      <c r="L1094" s="14" t="str">
        <f>RTVE!L1093</f>
        <v/>
      </c>
    </row>
    <row r="1095">
      <c r="A1095" s="51">
        <f>RTVE!A1094</f>
        <v>43929</v>
      </c>
      <c r="B1095" s="14" t="str">
        <f>RTVE!C1094</f>
        <v>Gran Canaria</v>
      </c>
      <c r="C1095" s="14" t="str">
        <f>RTVE!B1094</f>
        <v>Canarias</v>
      </c>
      <c r="E1095" s="14">
        <f>RTVE!H1094</f>
        <v>305</v>
      </c>
      <c r="H1095" s="14">
        <f>RTVE!J1094</f>
        <v>25</v>
      </c>
      <c r="I1095" s="14">
        <f>RTVE!G1094</f>
        <v>434</v>
      </c>
      <c r="J1095" s="14">
        <f>RTVE!I1094</f>
        <v>104</v>
      </c>
      <c r="K1095" s="14" t="str">
        <f>RTVE!M1094</f>
        <v>Flourish de RTVE (2020.04.08 23:30): https://app.flourish.studio/visualisation/1845449/</v>
      </c>
      <c r="L1095" s="14" t="str">
        <f>RTVE!L1094</f>
        <v/>
      </c>
    </row>
    <row r="1096">
      <c r="A1096" s="51">
        <f>RTVE!A1095</f>
        <v>43929</v>
      </c>
      <c r="B1096" s="14" t="str">
        <f>RTVE!C1095</f>
        <v>La Gomera</v>
      </c>
      <c r="C1096" s="14" t="str">
        <f>RTVE!B1095</f>
        <v>Canarias</v>
      </c>
      <c r="E1096" s="14">
        <f>RTVE!H1095</f>
        <v>5</v>
      </c>
      <c r="H1096" s="14">
        <f>RTVE!J1095</f>
        <v>0</v>
      </c>
      <c r="I1096" s="14">
        <f>RTVE!G1095</f>
        <v>9</v>
      </c>
      <c r="J1096" s="14">
        <f>RTVE!I1095</f>
        <v>4</v>
      </c>
      <c r="K1096" s="14" t="str">
        <f>RTVE!M1095</f>
        <v>Flourish de RTVE (2020.04.08 23:30): https://app.flourish.studio/visualisation/1845449/</v>
      </c>
      <c r="L1096" s="14" t="str">
        <f>RTVE!L1095</f>
        <v/>
      </c>
    </row>
    <row r="1097">
      <c r="A1097" s="51">
        <f>RTVE!A1096</f>
        <v>43929</v>
      </c>
      <c r="B1097" s="14" t="str">
        <f>RTVE!C1096</f>
        <v>La Palma</v>
      </c>
      <c r="C1097" s="14" t="str">
        <f>RTVE!B1096</f>
        <v>Canarias</v>
      </c>
      <c r="E1097" s="14">
        <f>RTVE!H1096</f>
        <v>55</v>
      </c>
      <c r="H1097" s="14">
        <f>RTVE!J1096</f>
        <v>3</v>
      </c>
      <c r="I1097" s="14">
        <f>RTVE!G1096</f>
        <v>72</v>
      </c>
      <c r="J1097" s="14">
        <f>RTVE!I1096</f>
        <v>14</v>
      </c>
      <c r="K1097" s="14" t="str">
        <f>RTVE!M1096</f>
        <v>Flourish de RTVE (2020.04.08 23:30): https://app.flourish.studio/visualisation/1845449/</v>
      </c>
      <c r="L1097" s="14" t="str">
        <f>RTVE!L1096</f>
        <v/>
      </c>
    </row>
    <row r="1098">
      <c r="A1098" s="51">
        <f>RTVE!A1097</f>
        <v>43929</v>
      </c>
      <c r="B1098" s="14" t="str">
        <f>RTVE!C1097</f>
        <v>Lanzarote</v>
      </c>
      <c r="C1098" s="14" t="str">
        <f>RTVE!B1097</f>
        <v>Canarias</v>
      </c>
      <c r="E1098" s="14">
        <f>RTVE!H1097</f>
        <v>68</v>
      </c>
      <c r="H1098" s="14">
        <f>RTVE!J1097</f>
        <v>2</v>
      </c>
      <c r="I1098" s="14">
        <f>RTVE!G1097</f>
        <v>79</v>
      </c>
      <c r="J1098" s="14">
        <f>RTVE!I1097</f>
        <v>9</v>
      </c>
      <c r="K1098" s="14" t="str">
        <f>RTVE!M1097</f>
        <v>Flourish de RTVE (2020.04.08 23:30): https://app.flourish.studio/visualisation/1845449/</v>
      </c>
      <c r="L1098" s="14" t="str">
        <f>RTVE!L1097</f>
        <v/>
      </c>
    </row>
    <row r="1099">
      <c r="A1099" s="51">
        <f>RTVE!A1098</f>
        <v>43929</v>
      </c>
      <c r="B1099" s="14" t="str">
        <f>RTVE!C1098</f>
        <v>Tenerife</v>
      </c>
      <c r="C1099" s="14" t="str">
        <f>RTVE!B1098</f>
        <v>Canarias</v>
      </c>
      <c r="E1099" s="14">
        <f>RTVE!H1098</f>
        <v>857</v>
      </c>
      <c r="H1099" s="14">
        <f>RTVE!J1098</f>
        <v>67</v>
      </c>
      <c r="I1099" s="14">
        <f>RTVE!G1098</f>
        <v>1140</v>
      </c>
      <c r="J1099" s="14">
        <f>RTVE!I1098</f>
        <v>216</v>
      </c>
      <c r="K1099" s="14" t="str">
        <f>RTVE!M1098</f>
        <v>Flourish de RTVE (2020.04.08 23:30): https://app.flourish.studio/visualisation/1845449/</v>
      </c>
      <c r="L1099" s="14" t="str">
        <f>RTVE!L1098</f>
        <v/>
      </c>
    </row>
    <row r="1100">
      <c r="A1100" s="51">
        <f>RTVE!A1099</f>
        <v>43929</v>
      </c>
      <c r="B1100" s="14" t="str">
        <f>RTVE!C1099</f>
        <v>Cantabria</v>
      </c>
      <c r="C1100" s="14" t="str">
        <f>RTVE!B1099</f>
        <v>Cantabria</v>
      </c>
      <c r="E1100" s="14">
        <f>RTVE!H1099</f>
        <v>1305</v>
      </c>
      <c r="H1100" s="14">
        <f>RTVE!J1099</f>
        <v>92</v>
      </c>
      <c r="I1100" s="14">
        <f>RTVE!G1099</f>
        <v>1572</v>
      </c>
      <c r="J1100" s="14">
        <f>RTVE!I1099</f>
        <v>175</v>
      </c>
      <c r="K1100" s="14" t="str">
        <f>RTVE!M1099</f>
        <v>Flourish de RTVE (2020.04.08 23:30): https://app.flourish.studio/visualisation/1845449/</v>
      </c>
      <c r="L1100" s="14" t="str">
        <f>RTVE!L1099</f>
        <v/>
      </c>
    </row>
    <row r="1101">
      <c r="A1101" s="51">
        <f>RTVE!A1100</f>
        <v>43929</v>
      </c>
      <c r="B1101" s="14" t="str">
        <f>RTVE!C1100</f>
        <v>Albacete</v>
      </c>
      <c r="C1101" s="14" t="str">
        <f>RTVE!B1100</f>
        <v>Castilla - La Mancha</v>
      </c>
      <c r="E1101" s="14" t="str">
        <f>RTVE!H1100</f>
        <v>8976¹</v>
      </c>
      <c r="H1101" s="14">
        <f>RTVE!J1100</f>
        <v>263</v>
      </c>
      <c r="I1101" s="14">
        <f>RTVE!G1100</f>
        <v>3087</v>
      </c>
      <c r="J1101" s="14" t="str">
        <f>RTVE!I1100</f>
        <v>1557¹</v>
      </c>
      <c r="K1101" s="14" t="str">
        <f>RTVE!M1100</f>
        <v>Flourish de RTVE (2020.04.08 23:30): https://app.flourish.studio/visualisation/1845449/</v>
      </c>
      <c r="L1101" s="14" t="str">
        <f>RTVE!L1100</f>
        <v>¹La Junta no especifica el lugar de las altas, por lo que se muestra el total de casos activos en la comunidad autónoma.</v>
      </c>
    </row>
    <row r="1102">
      <c r="A1102" s="51">
        <f>RTVE!A1101</f>
        <v>43929</v>
      </c>
      <c r="B1102" s="14" t="str">
        <f>RTVE!C1101</f>
        <v>Ciudad Real</v>
      </c>
      <c r="C1102" s="14" t="str">
        <f>RTVE!B1101</f>
        <v>Castilla - La Mancha</v>
      </c>
      <c r="E1102" s="14" t="str">
        <f>RTVE!H1101</f>
        <v>8976¹</v>
      </c>
      <c r="H1102" s="14">
        <f>RTVE!J1101</f>
        <v>400</v>
      </c>
      <c r="I1102" s="14">
        <f>RTVE!G1101</f>
        <v>4449</v>
      </c>
      <c r="J1102" s="14" t="str">
        <f>RTVE!I1101</f>
        <v>1557¹</v>
      </c>
      <c r="K1102" s="14" t="str">
        <f>RTVE!M1101</f>
        <v>Flourish de RTVE (2020.04.08 23:30): https://app.flourish.studio/visualisation/1845449/</v>
      </c>
      <c r="L1102" s="14" t="str">
        <f>RTVE!L1101</f>
        <v>¹La Junta no especifica el lugar de las altas, por lo que se muestra el total de casos activos en la comunidad autónoma.</v>
      </c>
    </row>
    <row r="1103">
      <c r="A1103" s="51">
        <f>RTVE!A1102</f>
        <v>43929</v>
      </c>
      <c r="B1103" s="14" t="str">
        <f>RTVE!C1102</f>
        <v>Cuenca</v>
      </c>
      <c r="C1103" s="14" t="str">
        <f>RTVE!B1102</f>
        <v>Castilla - La Mancha</v>
      </c>
      <c r="E1103" s="14" t="str">
        <f>RTVE!H1102</f>
        <v>8976¹</v>
      </c>
      <c r="H1103" s="14">
        <f>RTVE!J1102</f>
        <v>107</v>
      </c>
      <c r="I1103" s="14">
        <f>RTVE!G1102</f>
        <v>682</v>
      </c>
      <c r="J1103" s="14" t="str">
        <f>RTVE!I1102</f>
        <v>1557¹</v>
      </c>
      <c r="K1103" s="14" t="str">
        <f>RTVE!M1102</f>
        <v>Flourish de RTVE (2020.04.08 23:30): https://app.flourish.studio/visualisation/1845449/</v>
      </c>
      <c r="L1103" s="14" t="str">
        <f>RTVE!L1102</f>
        <v>¹La Junta no especifica el lugar de las altas, por lo que se muestra el total de casos activos en la comunidad autónoma.</v>
      </c>
    </row>
    <row r="1104">
      <c r="A1104" s="51">
        <f>RTVE!A1103</f>
        <v>43929</v>
      </c>
      <c r="B1104" s="14" t="str">
        <f>RTVE!C1103</f>
        <v>Guadalajara</v>
      </c>
      <c r="C1104" s="14" t="str">
        <f>RTVE!B1103</f>
        <v>Castilla - La Mancha</v>
      </c>
      <c r="E1104" s="14" t="str">
        <f>RTVE!H1103</f>
        <v>8976¹</v>
      </c>
      <c r="H1104" s="14">
        <f>RTVE!J1103</f>
        <v>133</v>
      </c>
      <c r="I1104" s="14">
        <f>RTVE!G1103</f>
        <v>973</v>
      </c>
      <c r="J1104" s="14" t="str">
        <f>RTVE!I1103</f>
        <v>1557¹</v>
      </c>
      <c r="K1104" s="14" t="str">
        <f>RTVE!M1103</f>
        <v>Flourish de RTVE (2020.04.08 23:30): https://app.flourish.studio/visualisation/1845449/</v>
      </c>
      <c r="L1104" s="14" t="str">
        <f>RTVE!L1103</f>
        <v>¹La Junta no especifica el lugar de las altas, por lo que se muestra el total de casos activos en la comunidad autónoma.</v>
      </c>
    </row>
    <row r="1105">
      <c r="A1105" s="51">
        <f>RTVE!A1104</f>
        <v>43929</v>
      </c>
      <c r="B1105" s="14" t="str">
        <f>RTVE!C1104</f>
        <v>Toledo</v>
      </c>
      <c r="C1105" s="14" t="str">
        <f>RTVE!B1104</f>
        <v>Castilla - La Mancha</v>
      </c>
      <c r="E1105" s="14" t="str">
        <f>RTVE!H1104</f>
        <v>8976¹</v>
      </c>
      <c r="H1105" s="14">
        <f>RTVE!J1104</f>
        <v>352</v>
      </c>
      <c r="I1105" s="14">
        <f>RTVE!G1104</f>
        <v>2597</v>
      </c>
      <c r="J1105" s="14" t="str">
        <f>RTVE!I1104</f>
        <v>1557¹</v>
      </c>
      <c r="K1105" s="14" t="str">
        <f>RTVE!M1104</f>
        <v>Flourish de RTVE (2020.04.08 23:30): https://app.flourish.studio/visualisation/1845449/</v>
      </c>
      <c r="L1105" s="14" t="str">
        <f>RTVE!L1104</f>
        <v>¹La Junta no especifica el lugar de las altas, por lo que se muestra el total de casos activos en la comunidad autónoma.</v>
      </c>
    </row>
    <row r="1106">
      <c r="A1106" s="51">
        <f>RTVE!A1105</f>
        <v>43929</v>
      </c>
      <c r="B1106" s="14" t="str">
        <f>RTVE!C1105</f>
        <v>Ávila</v>
      </c>
      <c r="C1106" s="14" t="str">
        <f>RTVE!B1105</f>
        <v>Castilla y León</v>
      </c>
      <c r="E1106" s="14">
        <f>RTVE!H1105</f>
        <v>436</v>
      </c>
      <c r="H1106" s="14">
        <f>RTVE!J1105</f>
        <v>85</v>
      </c>
      <c r="I1106" s="14">
        <f>RTVE!G1105</f>
        <v>793</v>
      </c>
      <c r="J1106" s="14">
        <f>RTVE!I1105</f>
        <v>272</v>
      </c>
      <c r="K1106" s="14" t="str">
        <f>RTVE!M1105</f>
        <v>Flourish de RTVE (2020.04.08 23:30): https://app.flourish.studio/visualisation/1845449/</v>
      </c>
      <c r="L1106" s="14" t="str">
        <f>RTVE!L1105</f>
        <v/>
      </c>
    </row>
    <row r="1107">
      <c r="A1107" s="51">
        <f>RTVE!A1106</f>
        <v>43929</v>
      </c>
      <c r="B1107" s="14" t="str">
        <f>RTVE!C1106</f>
        <v>Burgos</v>
      </c>
      <c r="C1107" s="14" t="str">
        <f>RTVE!B1106</f>
        <v>Castilla y León</v>
      </c>
      <c r="E1107" s="14">
        <f>RTVE!H1106</f>
        <v>513</v>
      </c>
      <c r="H1107" s="14">
        <f>RTVE!J1106</f>
        <v>124</v>
      </c>
      <c r="I1107" s="14">
        <f>RTVE!G1106</f>
        <v>1053</v>
      </c>
      <c r="J1107" s="14">
        <f>RTVE!I1106</f>
        <v>416</v>
      </c>
      <c r="K1107" s="14" t="str">
        <f>RTVE!M1106</f>
        <v>Flourish de RTVE (2020.04.08 23:30): https://app.flourish.studio/visualisation/1845449/</v>
      </c>
      <c r="L1107" s="14" t="str">
        <f>RTVE!L1106</f>
        <v/>
      </c>
    </row>
    <row r="1108">
      <c r="A1108" s="51">
        <f>RTVE!A1107</f>
        <v>43929</v>
      </c>
      <c r="B1108" s="14" t="str">
        <f>RTVE!C1107</f>
        <v>León</v>
      </c>
      <c r="C1108" s="14" t="str">
        <f>RTVE!B1107</f>
        <v>Castilla y León</v>
      </c>
      <c r="E1108" s="14">
        <f>RTVE!H1107</f>
        <v>568</v>
      </c>
      <c r="H1108" s="14">
        <f>RTVE!J1107</f>
        <v>210</v>
      </c>
      <c r="I1108" s="14">
        <f>RTVE!G1107</f>
        <v>1398</v>
      </c>
      <c r="J1108" s="14">
        <f>RTVE!I1107</f>
        <v>620</v>
      </c>
      <c r="K1108" s="14" t="str">
        <f>RTVE!M1107</f>
        <v>Flourish de RTVE (2020.04.08 23:30): https://app.flourish.studio/visualisation/1845449/</v>
      </c>
      <c r="L1108" s="14" t="str">
        <f>RTVE!L1107</f>
        <v/>
      </c>
    </row>
    <row r="1109">
      <c r="A1109" s="51">
        <f>RTVE!A1108</f>
        <v>43929</v>
      </c>
      <c r="B1109" s="14" t="str">
        <f>RTVE!C1108</f>
        <v>Palencia</v>
      </c>
      <c r="C1109" s="14" t="str">
        <f>RTVE!B1108</f>
        <v>Castilla y León</v>
      </c>
      <c r="E1109" s="14">
        <f>RTVE!H1108</f>
        <v>346</v>
      </c>
      <c r="H1109" s="14">
        <f>RTVE!J1108</f>
        <v>41</v>
      </c>
      <c r="I1109" s="14">
        <f>RTVE!G1108</f>
        <v>524</v>
      </c>
      <c r="J1109" s="14">
        <f>RTVE!I1108</f>
        <v>137</v>
      </c>
      <c r="K1109" s="14" t="str">
        <f>RTVE!M1108</f>
        <v>Flourish de RTVE (2020.04.08 23:30): https://app.flourish.studio/visualisation/1845449/</v>
      </c>
      <c r="L1109" s="14" t="str">
        <f>RTVE!L1108</f>
        <v/>
      </c>
    </row>
    <row r="1110">
      <c r="A1110" s="51">
        <f>RTVE!A1109</f>
        <v>43929</v>
      </c>
      <c r="B1110" s="14" t="str">
        <f>RTVE!C1109</f>
        <v>Salamanca</v>
      </c>
      <c r="C1110" s="14" t="str">
        <f>RTVE!B1109</f>
        <v>Castilla y León</v>
      </c>
      <c r="E1110" s="14">
        <f>RTVE!H1109</f>
        <v>1213</v>
      </c>
      <c r="H1110" s="14">
        <f>RTVE!J1109</f>
        <v>225</v>
      </c>
      <c r="I1110" s="14">
        <f>RTVE!G1109</f>
        <v>1915</v>
      </c>
      <c r="J1110" s="14">
        <f>RTVE!I1109</f>
        <v>477</v>
      </c>
      <c r="K1110" s="14" t="str">
        <f>RTVE!M1109</f>
        <v>Flourish de RTVE (2020.04.08 23:30): https://app.flourish.studio/visualisation/1845449/</v>
      </c>
      <c r="L1110" s="14" t="str">
        <f>RTVE!L1109</f>
        <v/>
      </c>
    </row>
    <row r="1111">
      <c r="A1111" s="51">
        <f>RTVE!A1110</f>
        <v>43929</v>
      </c>
      <c r="B1111" s="14" t="str">
        <f>RTVE!C1110</f>
        <v>Segovia</v>
      </c>
      <c r="C1111" s="14" t="str">
        <f>RTVE!B1110</f>
        <v>Castilla y León</v>
      </c>
      <c r="E1111" s="14">
        <f>RTVE!H1110</f>
        <v>943</v>
      </c>
      <c r="H1111" s="14">
        <f>RTVE!J1110</f>
        <v>122</v>
      </c>
      <c r="I1111" s="14">
        <f>RTVE!G1110</f>
        <v>1480</v>
      </c>
      <c r="J1111" s="14">
        <f>RTVE!I1110</f>
        <v>415</v>
      </c>
      <c r="K1111" s="14" t="str">
        <f>RTVE!M1110</f>
        <v>Flourish de RTVE (2020.04.08 23:30): https://app.flourish.studio/visualisation/1845449/</v>
      </c>
      <c r="L1111" s="14" t="str">
        <f>RTVE!L1110</f>
        <v/>
      </c>
    </row>
    <row r="1112">
      <c r="A1112" s="51">
        <f>RTVE!A1111</f>
        <v>43929</v>
      </c>
      <c r="B1112" s="14" t="str">
        <f>RTVE!C1111</f>
        <v>Soria</v>
      </c>
      <c r="C1112" s="14" t="str">
        <f>RTVE!B1111</f>
        <v>Castilla y León</v>
      </c>
      <c r="E1112" s="14">
        <f>RTVE!H1111</f>
        <v>601</v>
      </c>
      <c r="H1112" s="14">
        <f>RTVE!J1111</f>
        <v>66</v>
      </c>
      <c r="I1112" s="14">
        <f>RTVE!G1111</f>
        <v>849</v>
      </c>
      <c r="J1112" s="14">
        <f>RTVE!I1111</f>
        <v>182</v>
      </c>
      <c r="K1112" s="14" t="str">
        <f>RTVE!M1111</f>
        <v>Flourish de RTVE (2020.04.08 23:30): https://app.flourish.studio/visualisation/1845449/</v>
      </c>
      <c r="L1112" s="14" t="str">
        <f>RTVE!L1111</f>
        <v/>
      </c>
    </row>
    <row r="1113">
      <c r="A1113" s="51">
        <f>RTVE!A1112</f>
        <v>43929</v>
      </c>
      <c r="B1113" s="14" t="str">
        <f>RTVE!C1112</f>
        <v>Valladolid</v>
      </c>
      <c r="C1113" s="14" t="str">
        <f>RTVE!B1112</f>
        <v>Castilla y León</v>
      </c>
      <c r="E1113" s="14">
        <f>RTVE!H1112</f>
        <v>920</v>
      </c>
      <c r="H1113" s="14">
        <f>RTVE!J1112</f>
        <v>162</v>
      </c>
      <c r="I1113" s="14">
        <f>RTVE!G1112</f>
        <v>1686</v>
      </c>
      <c r="J1113" s="14">
        <f>RTVE!I1112</f>
        <v>604</v>
      </c>
      <c r="K1113" s="14" t="str">
        <f>RTVE!M1112</f>
        <v>Flourish de RTVE (2020.04.08 23:30): https://app.flourish.studio/visualisation/1845449/</v>
      </c>
      <c r="L1113" s="14" t="str">
        <f>RTVE!L1112</f>
        <v/>
      </c>
    </row>
    <row r="1114">
      <c r="A1114" s="51">
        <f>RTVE!A1113</f>
        <v>43929</v>
      </c>
      <c r="B1114" s="14" t="str">
        <f>RTVE!C1113</f>
        <v>Zamora</v>
      </c>
      <c r="C1114" s="14" t="str">
        <f>RTVE!B1113</f>
        <v>Castilla y León</v>
      </c>
      <c r="E1114" s="14">
        <f>RTVE!H1113</f>
        <v>198</v>
      </c>
      <c r="H1114" s="14">
        <f>RTVE!J1113</f>
        <v>43</v>
      </c>
      <c r="I1114" s="14">
        <f>RTVE!G1113</f>
        <v>360</v>
      </c>
      <c r="J1114" s="14">
        <f>RTVE!I1113</f>
        <v>119</v>
      </c>
      <c r="K1114" s="14" t="str">
        <f>RTVE!M1113</f>
        <v>Flourish de RTVE (2020.04.08 23:30): https://app.flourish.studio/visualisation/1845449/</v>
      </c>
      <c r="L1114" s="14" t="str">
        <f>RTVE!L1113</f>
        <v/>
      </c>
    </row>
    <row r="1115">
      <c r="A1115" s="51">
        <f>RTVE!A1114</f>
        <v>43929</v>
      </c>
      <c r="B1115" s="14" t="str">
        <f>RTVE!C1114</f>
        <v>Cataluña</v>
      </c>
      <c r="C1115" s="14" t="str">
        <f>RTVE!B1114</f>
        <v>Cataluña</v>
      </c>
      <c r="E1115" s="14">
        <f>RTVE!H1114</f>
        <v>14832</v>
      </c>
      <c r="H1115" s="14">
        <f>RTVE!J1114</f>
        <v>3148</v>
      </c>
      <c r="I1115" s="14">
        <f>RTVE!G1114</f>
        <v>31043</v>
      </c>
      <c r="J1115" s="14">
        <f>RTVE!I1114</f>
        <v>13063</v>
      </c>
      <c r="K1115" s="14" t="str">
        <f>RTVE!M1114</f>
        <v>Flourish de RTVE (2020.04.08 23:30): https://app.flourish.studio/visualisation/1845449/</v>
      </c>
      <c r="L1115" s="14" t="str">
        <f>RTVE!L1114</f>
        <v/>
      </c>
    </row>
    <row r="1116">
      <c r="A1116" s="51">
        <f>RTVE!A1115</f>
        <v>43929</v>
      </c>
      <c r="B1116" s="14" t="str">
        <f>RTVE!C1115</f>
        <v>Ceuta</v>
      </c>
      <c r="C1116" s="14" t="str">
        <f>RTVE!B1115</f>
        <v>Ceuta</v>
      </c>
      <c r="E1116" s="14">
        <f>RTVE!H1115</f>
        <v>72</v>
      </c>
      <c r="H1116" s="14">
        <f>RTVE!J1115</f>
        <v>4</v>
      </c>
      <c r="I1116" s="14">
        <f>RTVE!G1115</f>
        <v>84</v>
      </c>
      <c r="J1116" s="14">
        <f>RTVE!I1115</f>
        <v>8</v>
      </c>
      <c r="K1116" s="14" t="str">
        <f>RTVE!M1115</f>
        <v>Flourish de RTVE (2020.04.08 23:30): https://app.flourish.studio/visualisation/1845449/</v>
      </c>
      <c r="L1116" s="14" t="str">
        <f>RTVE!L1115</f>
        <v/>
      </c>
    </row>
    <row r="1117">
      <c r="A1117" s="51">
        <f>RTVE!A1116</f>
        <v>43929</v>
      </c>
      <c r="B1117" s="14" t="str">
        <f>RTVE!C1116</f>
        <v>Alicante/Alacant</v>
      </c>
      <c r="C1117" s="14" t="str">
        <f>RTVE!B1116</f>
        <v>Comunitat Valenciana</v>
      </c>
      <c r="E1117" s="14">
        <f>RTVE!H1116</f>
        <v>2042</v>
      </c>
      <c r="H1117" s="14">
        <f>RTVE!J1116</f>
        <v>292</v>
      </c>
      <c r="I1117" s="14" t="str">
        <f>RTVE!G1116</f>
        <v>2803¹</v>
      </c>
      <c r="J1117" s="14">
        <f>RTVE!I1116</f>
        <v>469</v>
      </c>
      <c r="K1117" s="14" t="str">
        <f>RTVE!M1116</f>
        <v>Flourish de RTVE (2020.04.08 23:30): https://app.flourish.studio/visualisation/1845449/</v>
      </c>
      <c r="L1117" s="14" t="str">
        <f>RTVE!L1116</f>
        <v>¹La Comunidad Valenciana informa de que hay cuatro pacientes que no han sido asignados a una provincia, por lo que el total de casos en la comunidad asciende a 7443.</v>
      </c>
    </row>
    <row r="1118">
      <c r="A1118" s="51">
        <f>RTVE!A1117</f>
        <v>43929</v>
      </c>
      <c r="B1118" s="14" t="str">
        <f>RTVE!C1117</f>
        <v>Castellón/Castelló</v>
      </c>
      <c r="C1118" s="14" t="str">
        <f>RTVE!B1117</f>
        <v>Comunitat Valenciana</v>
      </c>
      <c r="E1118" s="14">
        <f>RTVE!H1117</f>
        <v>668</v>
      </c>
      <c r="H1118" s="14">
        <f>RTVE!J1117</f>
        <v>89</v>
      </c>
      <c r="I1118" s="14" t="str">
        <f>RTVE!G1117</f>
        <v>899¹</v>
      </c>
      <c r="J1118" s="14">
        <f>RTVE!I1117</f>
        <v>142</v>
      </c>
      <c r="K1118" s="14" t="str">
        <f>RTVE!M1117</f>
        <v>Flourish de RTVE (2020.04.08 23:30): https://app.flourish.studio/visualisation/1845449/</v>
      </c>
      <c r="L1118" s="14" t="str">
        <f>RTVE!L1117</f>
        <v>¹La Comunidad Valenciana informa de que hay cuatro pacientes que no han sido asignados a una provincia, por lo que el total de casos en la comunidad asciende a 7443.</v>
      </c>
    </row>
    <row r="1119">
      <c r="A1119" s="51">
        <f>RTVE!A1118</f>
        <v>43929</v>
      </c>
      <c r="B1119" s="14" t="str">
        <f>RTVE!C1118</f>
        <v>Valencia/València</v>
      </c>
      <c r="C1119" s="14" t="str">
        <f>RTVE!B1118</f>
        <v>Comunitat Valenciana</v>
      </c>
      <c r="E1119" s="14">
        <f>RTVE!H1118</f>
        <v>2873</v>
      </c>
      <c r="H1119" s="14">
        <f>RTVE!J1118</f>
        <v>343</v>
      </c>
      <c r="I1119" s="14" t="str">
        <f>RTVE!G1118</f>
        <v>3949¹</v>
      </c>
      <c r="J1119" s="14">
        <f>RTVE!I1118</f>
        <v>733</v>
      </c>
      <c r="K1119" s="14" t="str">
        <f>RTVE!M1118</f>
        <v>Flourish de RTVE (2020.04.08 23:30): https://app.flourish.studio/visualisation/1845449/</v>
      </c>
      <c r="L1119" s="14" t="str">
        <f>RTVE!L1118</f>
        <v>¹La Comunidad Valenciana informa de que hay cuatro pacientes que no han sido asignados a una provincia, por lo que el total de casos en la comunidad asciende a 7443.</v>
      </c>
    </row>
    <row r="1120">
      <c r="A1120" s="51">
        <f>RTVE!A1119</f>
        <v>43929</v>
      </c>
      <c r="B1120" s="14" t="str">
        <f>RTVE!C1119</f>
        <v>Badajoz</v>
      </c>
      <c r="C1120" s="14" t="str">
        <f>RTVE!B1119</f>
        <v>Extremadura</v>
      </c>
      <c r="E1120" s="14">
        <f>RTVE!H1119</f>
        <v>502</v>
      </c>
      <c r="H1120" s="14">
        <f>RTVE!J1119</f>
        <v>43</v>
      </c>
      <c r="I1120" s="14">
        <f>RTVE!G1119</f>
        <v>731</v>
      </c>
      <c r="J1120" s="14">
        <f>RTVE!I1119</f>
        <v>186</v>
      </c>
      <c r="K1120" s="14" t="str">
        <f>RTVE!M1119</f>
        <v>Flourish de RTVE (2020.04.08 23:30): https://app.flourish.studio/visualisation/1845449/</v>
      </c>
      <c r="L1120" s="14" t="str">
        <f>RTVE!L1119</f>
        <v/>
      </c>
    </row>
    <row r="1121">
      <c r="A1121" s="51">
        <f>RTVE!A1120</f>
        <v>43929</v>
      </c>
      <c r="B1121" s="14" t="str">
        <f>RTVE!C1120</f>
        <v>Cáceres</v>
      </c>
      <c r="C1121" s="14" t="str">
        <f>RTVE!B1120</f>
        <v>Extremadura</v>
      </c>
      <c r="E1121" s="14">
        <f>RTVE!H1120</f>
        <v>1083</v>
      </c>
      <c r="H1121" s="14">
        <f>RTVE!J1120</f>
        <v>228</v>
      </c>
      <c r="I1121" s="14">
        <f>RTVE!G1120</f>
        <v>1453</v>
      </c>
      <c r="J1121" s="14">
        <f>RTVE!I1120</f>
        <v>142</v>
      </c>
      <c r="K1121" s="14" t="str">
        <f>RTVE!M1120</f>
        <v>Flourish de RTVE (2020.04.08 23:30): https://app.flourish.studio/visualisation/1845449/</v>
      </c>
      <c r="L1121" s="14" t="str">
        <f>RTVE!L1120</f>
        <v/>
      </c>
    </row>
    <row r="1122">
      <c r="A1122" s="51">
        <f>RTVE!A1121</f>
        <v>43929</v>
      </c>
      <c r="B1122" s="14" t="str">
        <f>RTVE!C1121</f>
        <v/>
      </c>
      <c r="C1122" s="14" t="str">
        <f>RTVE!B1121</f>
        <v>Galicia</v>
      </c>
      <c r="E1122" s="14">
        <f>RTVE!H1121</f>
        <v>5460</v>
      </c>
      <c r="H1122" s="14">
        <f>RTVE!J1121</f>
        <v>278</v>
      </c>
      <c r="I1122" s="14">
        <f>RTVE!G1121</f>
        <v>6538</v>
      </c>
      <c r="J1122" s="14">
        <f>RTVE!I1121</f>
        <v>800</v>
      </c>
      <c r="K1122" s="14" t="str">
        <f>RTVE!M1121</f>
        <v>Flourish de RTVE (2020.04.08 23:30): https://app.flourish.studio/visualisation/1845449/</v>
      </c>
      <c r="L1122" s="14" t="str">
        <f>RTVE!L1121</f>
        <v/>
      </c>
    </row>
    <row r="1123">
      <c r="A1123" s="51">
        <f>RTVE!A1122</f>
        <v>43929</v>
      </c>
      <c r="B1123" s="14" t="str">
        <f>RTVE!C1122</f>
        <v>Madrid</v>
      </c>
      <c r="C1123" s="14" t="str">
        <f>RTVE!B1122</f>
        <v>Madrid, Comunidad de</v>
      </c>
      <c r="E1123" s="14">
        <f>RTVE!H1122</f>
        <v>17028</v>
      </c>
      <c r="H1123" s="14">
        <f>RTVE!J1122</f>
        <v>5586</v>
      </c>
      <c r="I1123" s="14">
        <f>RTVE!G1122</f>
        <v>42450</v>
      </c>
      <c r="J1123" s="14">
        <f>RTVE!I1122</f>
        <v>19836</v>
      </c>
      <c r="K1123" s="14" t="str">
        <f>RTVE!M1122</f>
        <v>Flourish de RTVE (2020.04.08 23:30): https://app.flourish.studio/visualisation/1845449/</v>
      </c>
      <c r="L1123" s="14" t="str">
        <f>RTVE!L1122</f>
        <v/>
      </c>
    </row>
    <row r="1124">
      <c r="A1124" s="51">
        <f>RTVE!A1123</f>
        <v>43929</v>
      </c>
      <c r="B1124" s="14" t="str">
        <f>RTVE!C1123</f>
        <v>Melilla</v>
      </c>
      <c r="C1124" s="14" t="str">
        <f>RTVE!B1123</f>
        <v>Melilla</v>
      </c>
      <c r="E1124" s="14">
        <f>RTVE!H1123</f>
        <v>75</v>
      </c>
      <c r="H1124" s="14">
        <f>RTVE!J1123</f>
        <v>2</v>
      </c>
      <c r="I1124" s="14">
        <f>RTVE!G1123</f>
        <v>93</v>
      </c>
      <c r="J1124" s="14">
        <f>RTVE!I1123</f>
        <v>16</v>
      </c>
      <c r="K1124" s="14" t="str">
        <f>RTVE!M1123</f>
        <v>Flourish de RTVE (2020.04.08 23:30): https://app.flourish.studio/visualisation/1845449/</v>
      </c>
      <c r="L1124" s="14" t="str">
        <f>RTVE!L1123</f>
        <v/>
      </c>
    </row>
    <row r="1125">
      <c r="A1125" s="51">
        <f>RTVE!A1124</f>
        <v>43929</v>
      </c>
      <c r="B1125" s="14" t="str">
        <f>RTVE!C1124</f>
        <v>Murcia</v>
      </c>
      <c r="C1125" s="14" t="str">
        <f>RTVE!B1124</f>
        <v>Murcia</v>
      </c>
      <c r="E1125" s="14">
        <f>RTVE!H1124</f>
        <v>1049</v>
      </c>
      <c r="H1125" s="14">
        <f>RTVE!J1124</f>
        <v>88</v>
      </c>
      <c r="I1125" s="14">
        <f>RTVE!G1124</f>
        <v>1356</v>
      </c>
      <c r="J1125" s="14">
        <f>RTVE!I1124</f>
        <v>219</v>
      </c>
      <c r="K1125" s="14" t="str">
        <f>RTVE!M1124</f>
        <v>Flourish de RTVE (2020.04.08 23:30): https://app.flourish.studio/visualisation/1845449/</v>
      </c>
      <c r="L1125" s="14" t="str">
        <f>RTVE!L1124</f>
        <v/>
      </c>
    </row>
    <row r="1126">
      <c r="A1126" s="51">
        <f>RTVE!A1125</f>
        <v>43929</v>
      </c>
      <c r="B1126" s="14" t="str">
        <f>RTVE!C1125</f>
        <v>Navarra</v>
      </c>
      <c r="C1126" s="14" t="str">
        <f>RTVE!B1125</f>
        <v>Navarra, Comunidad Foral de</v>
      </c>
      <c r="E1126" s="14">
        <f>RTVE!H1125</f>
        <v>2811</v>
      </c>
      <c r="H1126" s="14">
        <f>RTVE!J1125</f>
        <v>206</v>
      </c>
      <c r="I1126" s="14">
        <f>RTVE!G1125</f>
        <v>3467</v>
      </c>
      <c r="J1126" s="14">
        <f>RTVE!I1125</f>
        <v>450</v>
      </c>
      <c r="K1126" s="14" t="str">
        <f>RTVE!M1125</f>
        <v>Flourish de RTVE (2020.04.08 23:30): https://app.flourish.studio/visualisation/1845449/</v>
      </c>
      <c r="L1126" s="14" t="str">
        <f>RTVE!L1125</f>
        <v/>
      </c>
    </row>
    <row r="1127">
      <c r="A1127" s="51">
        <f>RTVE!A1126</f>
        <v>43929</v>
      </c>
      <c r="B1127" s="14" t="str">
        <f>RTVE!C1126</f>
        <v>Araba/Álava</v>
      </c>
      <c r="C1127" s="14" t="str">
        <f>RTVE!B1126</f>
        <v>País Vasco</v>
      </c>
      <c r="E1127" s="14" t="str">
        <f>RTVE!H1126</f>
        <v>4663¹</v>
      </c>
      <c r="H1127" s="14">
        <f>RTVE!J1126</f>
        <v>229</v>
      </c>
      <c r="I1127" s="14">
        <f>RTVE!G1126</f>
        <v>2806</v>
      </c>
      <c r="J1127" s="14" t="str">
        <f>RTVE!I1126</f>
        <v>4151¹</v>
      </c>
      <c r="K1127" s="14" t="str">
        <f>RTVE!M1126</f>
        <v>Flourish de RTVE (2020.04.08 23:30): https://app.flourish.studio/visualisation/1845449/</v>
      </c>
      <c r="L1127" s="14" t="str">
        <f>RTVE!L1126</f>
        <v>¹El Gobierno Vasco no especifica el lugar de las altas, por lo que se muestra el total de casos activos en la comunidad autónoma.</v>
      </c>
    </row>
    <row r="1128">
      <c r="A1128" s="51">
        <f>RTVE!A1127</f>
        <v>43929</v>
      </c>
      <c r="B1128" s="14" t="str">
        <f>RTVE!C1127</f>
        <v>Bizkaia</v>
      </c>
      <c r="C1128" s="14" t="str">
        <f>RTVE!B1127</f>
        <v>País Vasco</v>
      </c>
      <c r="E1128" s="14" t="str">
        <f>RTVE!H1127</f>
        <v>4663¹</v>
      </c>
      <c r="H1128" s="14">
        <f>RTVE!J1127</f>
        <v>317</v>
      </c>
      <c r="I1128" s="14">
        <f>RTVE!G1127</f>
        <v>4968</v>
      </c>
      <c r="J1128" s="14" t="str">
        <f>RTVE!I1127</f>
        <v>4151¹</v>
      </c>
      <c r="K1128" s="14" t="str">
        <f>RTVE!M1127</f>
        <v>Flourish de RTVE (2020.04.08 23:30): https://app.flourish.studio/visualisation/1845449/</v>
      </c>
      <c r="L1128" s="14" t="str">
        <f>RTVE!L1127</f>
        <v>¹El Gobierno Vasco no especifica el lugar de las altas, por lo que se muestra el total de casos activos en la comunidad autónoma.</v>
      </c>
    </row>
    <row r="1129">
      <c r="A1129" s="51">
        <f>RTVE!A1128</f>
        <v>43929</v>
      </c>
      <c r="B1129" s="14" t="str">
        <f>RTVE!C1128</f>
        <v>Gipuzkoa</v>
      </c>
      <c r="C1129" s="14" t="str">
        <f>RTVE!B1128</f>
        <v>País Vasco</v>
      </c>
      <c r="E1129" s="14" t="str">
        <f>RTVE!H1128</f>
        <v>4663¹</v>
      </c>
      <c r="H1129" s="14">
        <f>RTVE!J1128</f>
        <v>92</v>
      </c>
      <c r="I1129" s="14">
        <f>RTVE!G1128</f>
        <v>1678</v>
      </c>
      <c r="J1129" s="14" t="str">
        <f>RTVE!I1128</f>
        <v>4151¹</v>
      </c>
      <c r="K1129" s="14" t="str">
        <f>RTVE!M1128</f>
        <v>Flourish de RTVE (2020.04.08 23:30): https://app.flourish.studio/visualisation/1845449/</v>
      </c>
      <c r="L1129" s="14" t="str">
        <f>RTVE!L1128</f>
        <v>¹El Gobierno Vasco no especifica el lugar de las altas, por lo que se muestra el total de casos activos en la comunidad autónoma.</v>
      </c>
    </row>
    <row r="1130">
      <c r="A1130" s="51">
        <f>RTVE!A1129</f>
        <v>43929</v>
      </c>
      <c r="B1130" s="14" t="str">
        <f>RTVE!C1129</f>
        <v>La Rioja</v>
      </c>
      <c r="C1130" s="14" t="str">
        <f>RTVE!B1129</f>
        <v>Rioja, La</v>
      </c>
      <c r="E1130" s="14">
        <f>RTVE!H1129</f>
        <v>1713</v>
      </c>
      <c r="H1130" s="14">
        <f>RTVE!J1129</f>
        <v>177</v>
      </c>
      <c r="I1130" s="14">
        <f>RTVE!G1129</f>
        <v>2951</v>
      </c>
      <c r="J1130" s="14">
        <f>RTVE!I1129</f>
        <v>1061</v>
      </c>
      <c r="K1130" s="14" t="str">
        <f>RTVE!M1129</f>
        <v>Flourish de RTVE (2020.04.08 23:30): https://app.flourish.studio/visualisation/1845449/</v>
      </c>
      <c r="L1130" s="14" t="str">
        <f>RTVE!L1129</f>
        <v/>
      </c>
    </row>
    <row r="1131">
      <c r="A1131" s="51">
        <f>RTVE!A1130</f>
        <v>43930</v>
      </c>
      <c r="B1131" s="14" t="str">
        <f>RTVE!C1130</f>
        <v>Almería</v>
      </c>
      <c r="C1131" s="14" t="str">
        <f>RTVE!B1130</f>
        <v>Andalucía</v>
      </c>
      <c r="E1131" s="14">
        <f>RTVE!H1130</f>
        <v>305</v>
      </c>
      <c r="H1131" s="14">
        <f>RTVE!J1130</f>
        <v>27</v>
      </c>
      <c r="I1131" s="14">
        <f>RTVE!G1130</f>
        <v>395</v>
      </c>
      <c r="J1131" s="14">
        <f>RTVE!I1130</f>
        <v>63</v>
      </c>
      <c r="K1131" s="14" t="str">
        <f>RTVE!M1130</f>
        <v>Flourish de RTVE (2020.04.09 23:30): https://app.flourish.studio/visualisation/1845449/</v>
      </c>
      <c r="L1131" s="14" t="str">
        <f>RTVE!L1130</f>
        <v/>
      </c>
    </row>
    <row r="1132">
      <c r="A1132" s="51">
        <f>RTVE!A1131</f>
        <v>43930</v>
      </c>
      <c r="B1132" s="14" t="str">
        <f>RTVE!C1131</f>
        <v>Cádiz</v>
      </c>
      <c r="C1132" s="14" t="str">
        <f>RTVE!B1131</f>
        <v>Andalucía</v>
      </c>
      <c r="E1132" s="14">
        <f>RTVE!H1131</f>
        <v>742</v>
      </c>
      <c r="H1132" s="14">
        <f>RTVE!J1131</f>
        <v>45</v>
      </c>
      <c r="I1132" s="14">
        <f>RTVE!G1131</f>
        <v>915</v>
      </c>
      <c r="J1132" s="14">
        <f>RTVE!I1131</f>
        <v>128</v>
      </c>
      <c r="K1132" s="14" t="str">
        <f>RTVE!M1131</f>
        <v>Flourish de RTVE (2020.04.09 23:30): https://app.flourish.studio/visualisation/1845449/</v>
      </c>
      <c r="L1132" s="14" t="str">
        <f>RTVE!L1131</f>
        <v/>
      </c>
    </row>
    <row r="1133">
      <c r="A1133" s="51">
        <f>RTVE!A1132</f>
        <v>43930</v>
      </c>
      <c r="B1133" s="14" t="str">
        <f>RTVE!C1132</f>
        <v>Córdoba</v>
      </c>
      <c r="C1133" s="14" t="str">
        <f>RTVE!B1132</f>
        <v>Andalucía</v>
      </c>
      <c r="E1133" s="14">
        <f>RTVE!H1132</f>
        <v>908</v>
      </c>
      <c r="H1133" s="14">
        <f>RTVE!J1132</f>
        <v>45</v>
      </c>
      <c r="I1133" s="14">
        <f>RTVE!G1132</f>
        <v>1084</v>
      </c>
      <c r="J1133" s="14">
        <f>RTVE!I1132</f>
        <v>131</v>
      </c>
      <c r="K1133" s="14" t="str">
        <f>RTVE!M1132</f>
        <v>Flourish de RTVE (2020.04.09 23:30): https://app.flourish.studio/visualisation/1845449/</v>
      </c>
      <c r="L1133" s="14" t="str">
        <f>RTVE!L1132</f>
        <v/>
      </c>
    </row>
    <row r="1134">
      <c r="A1134" s="51">
        <f>RTVE!A1133</f>
        <v>43930</v>
      </c>
      <c r="B1134" s="14" t="str">
        <f>RTVE!C1133</f>
        <v>Granada</v>
      </c>
      <c r="C1134" s="14" t="str">
        <f>RTVE!B1133</f>
        <v>Andalucía</v>
      </c>
      <c r="E1134" s="14">
        <f>RTVE!H1133</f>
        <v>1292</v>
      </c>
      <c r="H1134" s="14">
        <f>RTVE!J1133</f>
        <v>142</v>
      </c>
      <c r="I1134" s="14">
        <f>RTVE!G1133</f>
        <v>1639</v>
      </c>
      <c r="J1134" s="14">
        <f>RTVE!I1133</f>
        <v>205</v>
      </c>
      <c r="K1134" s="14" t="str">
        <f>RTVE!M1133</f>
        <v>Flourish de RTVE (2020.04.09 23:30): https://app.flourish.studio/visualisation/1845449/</v>
      </c>
      <c r="L1134" s="14" t="str">
        <f>RTVE!L1133</f>
        <v/>
      </c>
    </row>
    <row r="1135">
      <c r="A1135" s="51">
        <f>RTVE!A1134</f>
        <v>43930</v>
      </c>
      <c r="B1135" s="14" t="str">
        <f>RTVE!C1134</f>
        <v>Huelva</v>
      </c>
      <c r="C1135" s="14" t="str">
        <f>RTVE!B1134</f>
        <v>Andalucía</v>
      </c>
      <c r="E1135" s="14">
        <f>RTVE!H1134</f>
        <v>247</v>
      </c>
      <c r="H1135" s="14">
        <f>RTVE!J1134</f>
        <v>21</v>
      </c>
      <c r="I1135" s="14">
        <f>RTVE!G1134</f>
        <v>308</v>
      </c>
      <c r="J1135" s="14">
        <f>RTVE!I1134</f>
        <v>40</v>
      </c>
      <c r="K1135" s="14" t="str">
        <f>RTVE!M1134</f>
        <v>Flourish de RTVE (2020.04.09 23:30): https://app.flourish.studio/visualisation/1845449/</v>
      </c>
      <c r="L1135" s="14" t="str">
        <f>RTVE!L1134</f>
        <v/>
      </c>
    </row>
    <row r="1136">
      <c r="A1136" s="51">
        <f>RTVE!A1135</f>
        <v>43930</v>
      </c>
      <c r="B1136" s="14" t="str">
        <f>RTVE!C1135</f>
        <v>Jaén</v>
      </c>
      <c r="C1136" s="14" t="str">
        <f>RTVE!B1135</f>
        <v>Andalucía</v>
      </c>
      <c r="E1136" s="14">
        <f>RTVE!H1135</f>
        <v>857</v>
      </c>
      <c r="H1136" s="14">
        <f>RTVE!J1135</f>
        <v>84</v>
      </c>
      <c r="I1136" s="14">
        <f>RTVE!G1135</f>
        <v>1021</v>
      </c>
      <c r="J1136" s="14">
        <f>RTVE!I1135</f>
        <v>80</v>
      </c>
      <c r="K1136" s="14" t="str">
        <f>RTVE!M1135</f>
        <v>Flourish de RTVE (2020.04.09 23:30): https://app.flourish.studio/visualisation/1845449/</v>
      </c>
      <c r="L1136" s="14" t="str">
        <f>RTVE!L1135</f>
        <v/>
      </c>
    </row>
    <row r="1137">
      <c r="A1137" s="51">
        <f>RTVE!A1136</f>
        <v>43930</v>
      </c>
      <c r="B1137" s="14" t="str">
        <f>RTVE!C1136</f>
        <v>Málaga</v>
      </c>
      <c r="C1137" s="14" t="str">
        <f>RTVE!B1136</f>
        <v>Andalucía</v>
      </c>
      <c r="E1137" s="14">
        <f>RTVE!H1136</f>
        <v>1572</v>
      </c>
      <c r="H1137" s="14">
        <f>RTVE!J1136</f>
        <v>147</v>
      </c>
      <c r="I1137" s="14">
        <f>RTVE!G1136</f>
        <v>2074</v>
      </c>
      <c r="J1137" s="14">
        <f>RTVE!I1136</f>
        <v>355</v>
      </c>
      <c r="K1137" s="14" t="str">
        <f>RTVE!M1136</f>
        <v>Flourish de RTVE (2020.04.09 23:30): https://app.flourish.studio/visualisation/1845449/</v>
      </c>
      <c r="L1137" s="14" t="str">
        <f>RTVE!L1136</f>
        <v/>
      </c>
    </row>
    <row r="1138">
      <c r="A1138" s="51">
        <f>RTVE!A1137</f>
        <v>43930</v>
      </c>
      <c r="B1138" s="14" t="str">
        <f>RTVE!C1137</f>
        <v>Sevilla</v>
      </c>
      <c r="C1138" s="14" t="str">
        <f>RTVE!B1137</f>
        <v>Andalucía</v>
      </c>
      <c r="E1138" s="14">
        <f>RTVE!H1137</f>
        <v>1493</v>
      </c>
      <c r="H1138" s="14">
        <f>RTVE!J1137</f>
        <v>141</v>
      </c>
      <c r="I1138" s="14">
        <f>RTVE!G1137</f>
        <v>1825</v>
      </c>
      <c r="J1138" s="14">
        <f>RTVE!I1137</f>
        <v>191</v>
      </c>
      <c r="K1138" s="14" t="str">
        <f>RTVE!M1137</f>
        <v>Flourish de RTVE (2020.04.09 23:30): https://app.flourish.studio/visualisation/1845449/</v>
      </c>
      <c r="L1138" s="14" t="str">
        <f>RTVE!L1137</f>
        <v/>
      </c>
    </row>
    <row r="1139">
      <c r="A1139" s="51">
        <f>RTVE!A1138</f>
        <v>43930</v>
      </c>
      <c r="B1139" s="14" t="str">
        <f>RTVE!C1138</f>
        <v>Huesca</v>
      </c>
      <c r="C1139" s="14" t="str">
        <f>RTVE!B1138</f>
        <v>Aragón</v>
      </c>
      <c r="E1139" s="14">
        <f>RTVE!H1138</f>
        <v>312</v>
      </c>
      <c r="H1139" s="14" t="str">
        <f>RTVE!J1138</f>
        <v>58¹</v>
      </c>
      <c r="I1139" s="14" t="str">
        <f>RTVE!G1138</f>
        <v>444¹</v>
      </c>
      <c r="J1139" s="14" t="str">
        <f>RTVE!I1138</f>
        <v>74¹</v>
      </c>
      <c r="K1139" s="14" t="str">
        <f>RTVE!M1138</f>
        <v>Flourish de RTVE (2020.04.09 23:30): https://app.flourish.studio/visualisation/1845449/</v>
      </c>
      <c r="L1139" s="14" t="str">
        <f>RTVE!L1138</f>
        <v>¹El Gobierno de Aragón ha informado de 37 en investigación, por lo que el total de casos asciende a 3.685. También hay 718 dadas de alta en toda la comunidad, nueve de ellas correspondientes a los casos en investigación. Además, los fallecidos en Aragón suman 385, uno de ellos en investigación.</v>
      </c>
    </row>
    <row r="1140">
      <c r="A1140" s="51">
        <f>RTVE!A1139</f>
        <v>43930</v>
      </c>
      <c r="B1140" s="14" t="str">
        <f>RTVE!C1139</f>
        <v>Teruel</v>
      </c>
      <c r="C1140" s="14" t="str">
        <f>RTVE!B1139</f>
        <v>Aragón</v>
      </c>
      <c r="E1140" s="14">
        <f>RTVE!H1139</f>
        <v>276</v>
      </c>
      <c r="H1140" s="14" t="str">
        <f>RTVE!J1139</f>
        <v>39¹</v>
      </c>
      <c r="I1140" s="14" t="str">
        <f>RTVE!G1139</f>
        <v>416¹</v>
      </c>
      <c r="J1140" s="14" t="str">
        <f>RTVE!I1139</f>
        <v>101¹</v>
      </c>
      <c r="K1140" s="14" t="str">
        <f>RTVE!M1139</f>
        <v>Flourish de RTVE (2020.04.09 23:30): https://app.flourish.studio/visualisation/1845449/</v>
      </c>
      <c r="L1140" s="14" t="str">
        <f>RTVE!L1139</f>
        <v>¹El Gobierno de Aragón ha informado de 37 en investigación, por lo que el total de casos asciende a 3.685. También hay 718 dadas de alta en toda la comunidad, nueve de ellas correspondientes a los casos en investigación. Además, los fallecidos en Aragón suman 385, uno de ellos en investigación.</v>
      </c>
    </row>
    <row r="1141">
      <c r="A1141" s="51">
        <f>RTVE!A1140</f>
        <v>43930</v>
      </c>
      <c r="B1141" s="14" t="str">
        <f>RTVE!C1140</f>
        <v>Zaragoza</v>
      </c>
      <c r="C1141" s="14" t="str">
        <f>RTVE!B1140</f>
        <v>Aragón</v>
      </c>
      <c r="E1141" s="14">
        <f>RTVE!H1140</f>
        <v>1967</v>
      </c>
      <c r="H1141" s="14" t="str">
        <f>RTVE!J1140</f>
        <v>287¹</v>
      </c>
      <c r="I1141" s="14" t="str">
        <f>RTVE!G1140</f>
        <v>2788¹</v>
      </c>
      <c r="J1141" s="14" t="str">
        <f>RTVE!I1140</f>
        <v>534¹</v>
      </c>
      <c r="K1141" s="14" t="str">
        <f>RTVE!M1140</f>
        <v>Flourish de RTVE (2020.04.09 23:30): https://app.flourish.studio/visualisation/1845449/</v>
      </c>
      <c r="L1141" s="14" t="str">
        <f>RTVE!L1140</f>
        <v>¹El Gobierno de Aragón ha informado de 37 en investigación, por lo que el total de casos asciende a 3.685. También hay 718 dadas de alta en toda la comunidad, nueve de ellas correspondientes a los casos en investigación. Además, los fallecidos en Aragón suman 385, uno de ellos en investigación.</v>
      </c>
    </row>
    <row r="1142">
      <c r="A1142" s="51">
        <f>RTVE!A1141</f>
        <v>43930</v>
      </c>
      <c r="B1142" s="14" t="str">
        <f>RTVE!C1141</f>
        <v>Asturias</v>
      </c>
      <c r="C1142" s="14" t="str">
        <f>RTVE!B1141</f>
        <v>Asturias, Principado de</v>
      </c>
      <c r="E1142" s="14">
        <f>RTVE!H1141</f>
        <v>1306</v>
      </c>
      <c r="H1142" s="14">
        <f>RTVE!J1141</f>
        <v>121</v>
      </c>
      <c r="I1142" s="14">
        <f>RTVE!G1141</f>
        <v>1799</v>
      </c>
      <c r="J1142" s="14">
        <f>RTVE!I1141</f>
        <v>372</v>
      </c>
      <c r="K1142" s="14" t="str">
        <f>RTVE!M1141</f>
        <v>Flourish de RTVE (2020.04.09 23:30): https://app.flourish.studio/visualisation/1845449/</v>
      </c>
      <c r="L1142" s="14" t="str">
        <f>RTVE!L1141</f>
        <v/>
      </c>
    </row>
    <row r="1143">
      <c r="A1143" s="51">
        <f>RTVE!A1142</f>
        <v>43930</v>
      </c>
      <c r="B1143" s="14" t="str">
        <f>RTVE!C1142</f>
        <v>Baleares</v>
      </c>
      <c r="C1143" s="14" t="str">
        <f>RTVE!B1142</f>
        <v>Illes Balears</v>
      </c>
      <c r="E1143" s="14">
        <f>RTVE!H1142</f>
        <v>663</v>
      </c>
      <c r="H1143" s="14">
        <f>RTVE!J1142</f>
        <v>89</v>
      </c>
      <c r="I1143" s="14">
        <f>RTVE!G1142</f>
        <v>1448</v>
      </c>
      <c r="J1143" s="14">
        <f>RTVE!I1142</f>
        <v>696</v>
      </c>
      <c r="K1143" s="14" t="str">
        <f>RTVE!M1142</f>
        <v>Flourish de RTVE (2020.04.09 23:30): https://app.flourish.studio/visualisation/1845449/</v>
      </c>
      <c r="L1143" s="14" t="str">
        <f>RTVE!L1142</f>
        <v/>
      </c>
    </row>
    <row r="1144">
      <c r="A1144" s="51">
        <f>RTVE!A1143</f>
        <v>43930</v>
      </c>
      <c r="B1144" s="14" t="str">
        <f>RTVE!C1143</f>
        <v>El Hierro</v>
      </c>
      <c r="C1144" s="14" t="str">
        <f>RTVE!B1143</f>
        <v>Canarias</v>
      </c>
      <c r="E1144" s="14">
        <f>RTVE!H1143</f>
        <v>3</v>
      </c>
      <c r="H1144" s="14">
        <f>RTVE!J1143</f>
        <v>0</v>
      </c>
      <c r="I1144" s="14">
        <f>RTVE!G1143</f>
        <v>4</v>
      </c>
      <c r="J1144" s="14">
        <f>RTVE!I1143</f>
        <v>1</v>
      </c>
      <c r="K1144" s="14" t="str">
        <f>RTVE!M1143</f>
        <v>Flourish de RTVE (2020.04.09 23:30): https://app.flourish.studio/visualisation/1845449/</v>
      </c>
      <c r="L1144" s="14" t="str">
        <f>RTVE!L1143</f>
        <v/>
      </c>
    </row>
    <row r="1145">
      <c r="A1145" s="51">
        <f>RTVE!A1144</f>
        <v>43930</v>
      </c>
      <c r="B1145" s="14" t="str">
        <f>RTVE!C1144</f>
        <v>Fuerteventura</v>
      </c>
      <c r="C1145" s="14" t="str">
        <f>RTVE!B1144</f>
        <v>Canarias</v>
      </c>
      <c r="E1145" s="14">
        <f>RTVE!H1144</f>
        <v>24</v>
      </c>
      <c r="H1145" s="14">
        <f>RTVE!J1144</f>
        <v>0</v>
      </c>
      <c r="I1145" s="14">
        <f>RTVE!G1144</f>
        <v>40</v>
      </c>
      <c r="J1145" s="14">
        <f>RTVE!I1144</f>
        <v>16</v>
      </c>
      <c r="K1145" s="14" t="str">
        <f>RTVE!M1144</f>
        <v>Flourish de RTVE (2020.04.09 23:30): https://app.flourish.studio/visualisation/1845449/</v>
      </c>
      <c r="L1145" s="14" t="str">
        <f>RTVE!L1144</f>
        <v/>
      </c>
    </row>
    <row r="1146">
      <c r="A1146" s="51">
        <f>RTVE!A1145</f>
        <v>43930</v>
      </c>
      <c r="B1146" s="14" t="str">
        <f>RTVE!C1145</f>
        <v>Gran Canaria</v>
      </c>
      <c r="C1146" s="14" t="str">
        <f>RTVE!B1145</f>
        <v>Canarias</v>
      </c>
      <c r="E1146" s="14">
        <f>RTVE!H1145</f>
        <v>305</v>
      </c>
      <c r="H1146" s="14">
        <f>RTVE!J1145</f>
        <v>25</v>
      </c>
      <c r="I1146" s="14">
        <f>RTVE!G1145</f>
        <v>434</v>
      </c>
      <c r="J1146" s="14">
        <f>RTVE!I1145</f>
        <v>104</v>
      </c>
      <c r="K1146" s="14" t="str">
        <f>RTVE!M1145</f>
        <v>Flourish de RTVE (2020.04.09 23:30): https://app.flourish.studio/visualisation/1845449/</v>
      </c>
      <c r="L1146" s="14" t="str">
        <f>RTVE!L1145</f>
        <v/>
      </c>
    </row>
    <row r="1147">
      <c r="A1147" s="51">
        <f>RTVE!A1146</f>
        <v>43930</v>
      </c>
      <c r="B1147" s="14" t="str">
        <f>RTVE!C1146</f>
        <v>La Gomera</v>
      </c>
      <c r="C1147" s="14" t="str">
        <f>RTVE!B1146</f>
        <v>Canarias</v>
      </c>
      <c r="E1147" s="14">
        <f>RTVE!H1146</f>
        <v>5</v>
      </c>
      <c r="H1147" s="14">
        <f>RTVE!J1146</f>
        <v>0</v>
      </c>
      <c r="I1147" s="14">
        <f>RTVE!G1146</f>
        <v>9</v>
      </c>
      <c r="J1147" s="14">
        <f>RTVE!I1146</f>
        <v>4</v>
      </c>
      <c r="K1147" s="14" t="str">
        <f>RTVE!M1146</f>
        <v>Flourish de RTVE (2020.04.09 23:30): https://app.flourish.studio/visualisation/1845449/</v>
      </c>
      <c r="L1147" s="14" t="str">
        <f>RTVE!L1146</f>
        <v/>
      </c>
    </row>
    <row r="1148">
      <c r="A1148" s="51">
        <f>RTVE!A1147</f>
        <v>43930</v>
      </c>
      <c r="B1148" s="14" t="str">
        <f>RTVE!C1147</f>
        <v>La Palma</v>
      </c>
      <c r="C1148" s="14" t="str">
        <f>RTVE!B1147</f>
        <v>Canarias</v>
      </c>
      <c r="E1148" s="14">
        <f>RTVE!H1147</f>
        <v>55</v>
      </c>
      <c r="H1148" s="14">
        <f>RTVE!J1147</f>
        <v>3</v>
      </c>
      <c r="I1148" s="14">
        <f>RTVE!G1147</f>
        <v>72</v>
      </c>
      <c r="J1148" s="14">
        <f>RTVE!I1147</f>
        <v>14</v>
      </c>
      <c r="K1148" s="14" t="str">
        <f>RTVE!M1147</f>
        <v>Flourish de RTVE (2020.04.09 23:30): https://app.flourish.studio/visualisation/1845449/</v>
      </c>
      <c r="L1148" s="14" t="str">
        <f>RTVE!L1147</f>
        <v/>
      </c>
    </row>
    <row r="1149">
      <c r="A1149" s="51">
        <f>RTVE!A1148</f>
        <v>43930</v>
      </c>
      <c r="B1149" s="14" t="str">
        <f>RTVE!C1148</f>
        <v>Lanzarote</v>
      </c>
      <c r="C1149" s="14" t="str">
        <f>RTVE!B1148</f>
        <v>Canarias</v>
      </c>
      <c r="E1149" s="14">
        <f>RTVE!H1148</f>
        <v>68</v>
      </c>
      <c r="H1149" s="14">
        <f>RTVE!J1148</f>
        <v>2</v>
      </c>
      <c r="I1149" s="14">
        <f>RTVE!G1148</f>
        <v>79</v>
      </c>
      <c r="J1149" s="14">
        <f>RTVE!I1148</f>
        <v>9</v>
      </c>
      <c r="K1149" s="14" t="str">
        <f>RTVE!M1148</f>
        <v>Flourish de RTVE (2020.04.09 23:30): https://app.flourish.studio/visualisation/1845449/</v>
      </c>
      <c r="L1149" s="14" t="str">
        <f>RTVE!L1148</f>
        <v/>
      </c>
    </row>
    <row r="1150">
      <c r="A1150" s="51">
        <f>RTVE!A1149</f>
        <v>43930</v>
      </c>
      <c r="B1150" s="14" t="str">
        <f>RTVE!C1149</f>
        <v>Tenerife</v>
      </c>
      <c r="C1150" s="14" t="str">
        <f>RTVE!B1149</f>
        <v>Canarias</v>
      </c>
      <c r="E1150" s="14">
        <f>RTVE!H1149</f>
        <v>857</v>
      </c>
      <c r="H1150" s="14">
        <f>RTVE!J1149</f>
        <v>67</v>
      </c>
      <c r="I1150" s="14">
        <f>RTVE!G1149</f>
        <v>1140</v>
      </c>
      <c r="J1150" s="14">
        <f>RTVE!I1149</f>
        <v>216</v>
      </c>
      <c r="K1150" s="14" t="str">
        <f>RTVE!M1149</f>
        <v>Flourish de RTVE (2020.04.09 23:30): https://app.flourish.studio/visualisation/1845449/</v>
      </c>
      <c r="L1150" s="14" t="str">
        <f>RTVE!L1149</f>
        <v/>
      </c>
    </row>
    <row r="1151">
      <c r="A1151" s="51">
        <f>RTVE!A1150</f>
        <v>43930</v>
      </c>
      <c r="B1151" s="14" t="str">
        <f>RTVE!C1150</f>
        <v>Cantabria</v>
      </c>
      <c r="C1151" s="14" t="str">
        <f>RTVE!B1150</f>
        <v>Cantabria</v>
      </c>
      <c r="E1151" s="14">
        <f>RTVE!H1150</f>
        <v>1307</v>
      </c>
      <c r="H1151" s="14">
        <f>RTVE!J1150</f>
        <v>98</v>
      </c>
      <c r="I1151" s="14">
        <f>RTVE!G1150</f>
        <v>1619</v>
      </c>
      <c r="J1151" s="14">
        <f>RTVE!I1150</f>
        <v>214</v>
      </c>
      <c r="K1151" s="14" t="str">
        <f>RTVE!M1150</f>
        <v>Flourish de RTVE (2020.04.09 23:30): https://app.flourish.studio/visualisation/1845449/</v>
      </c>
      <c r="L1151" s="14" t="str">
        <f>RTVE!L1150</f>
        <v/>
      </c>
    </row>
    <row r="1152">
      <c r="A1152" s="51">
        <f>RTVE!A1151</f>
        <v>43930</v>
      </c>
      <c r="B1152" s="14" t="str">
        <f>RTVE!C1151</f>
        <v>Albacete</v>
      </c>
      <c r="C1152" s="14" t="str">
        <f>RTVE!B1151</f>
        <v>Castilla - La Mancha</v>
      </c>
      <c r="E1152" s="14" t="str">
        <f>RTVE!H1151</f>
        <v>9401¹</v>
      </c>
      <c r="H1152" s="14">
        <f>RTVE!J1151</f>
        <v>280</v>
      </c>
      <c r="I1152" s="14">
        <f>RTVE!G1151</f>
        <v>3212</v>
      </c>
      <c r="J1152" s="14" t="str">
        <f>RTVE!I1151</f>
        <v>1766¹</v>
      </c>
      <c r="K1152" s="14" t="str">
        <f>RTVE!M1151</f>
        <v>Flourish de RTVE (2020.04.09 23:30): https://app.flourish.studio/visualisation/1845449/</v>
      </c>
      <c r="L1152" s="14" t="str">
        <f>RTVE!L1151</f>
        <v>¹La Junta no especifica el lugar de las altas, por lo que se muestra el total de casos activos en la comunidad autónoma.</v>
      </c>
    </row>
    <row r="1153">
      <c r="A1153" s="51">
        <f>RTVE!A1152</f>
        <v>43930</v>
      </c>
      <c r="B1153" s="14" t="str">
        <f>RTVE!C1152</f>
        <v>Ciudad Real</v>
      </c>
      <c r="C1153" s="14" t="str">
        <f>RTVE!B1152</f>
        <v>Castilla - La Mancha</v>
      </c>
      <c r="E1153" s="14" t="str">
        <f>RTVE!H1152</f>
        <v>9401¹</v>
      </c>
      <c r="H1153" s="14">
        <f>RTVE!J1152</f>
        <v>428</v>
      </c>
      <c r="I1153" s="14">
        <f>RTVE!G1152</f>
        <v>4720</v>
      </c>
      <c r="J1153" s="14" t="str">
        <f>RTVE!I1152</f>
        <v>1766¹</v>
      </c>
      <c r="K1153" s="14" t="str">
        <f>RTVE!M1152</f>
        <v>Flourish de RTVE (2020.04.09 23:30): https://app.flourish.studio/visualisation/1845449/</v>
      </c>
      <c r="L1153" s="14" t="str">
        <f>RTVE!L1152</f>
        <v>¹La Junta no especifica el lugar de las altas, por lo que se muestra el total de casos activos en la comunidad autónoma.</v>
      </c>
    </row>
    <row r="1154">
      <c r="A1154" s="51">
        <f>RTVE!A1153</f>
        <v>43930</v>
      </c>
      <c r="B1154" s="14" t="str">
        <f>RTVE!C1153</f>
        <v>Cuenca</v>
      </c>
      <c r="C1154" s="14" t="str">
        <f>RTVE!B1153</f>
        <v>Castilla - La Mancha</v>
      </c>
      <c r="E1154" s="14" t="str">
        <f>RTVE!H1153</f>
        <v>9401¹</v>
      </c>
      <c r="H1154" s="14">
        <f>RTVE!J1153</f>
        <v>110</v>
      </c>
      <c r="I1154" s="14">
        <f>RTVE!G1153</f>
        <v>800</v>
      </c>
      <c r="J1154" s="14" t="str">
        <f>RTVE!I1153</f>
        <v>1766¹</v>
      </c>
      <c r="K1154" s="14" t="str">
        <f>RTVE!M1153</f>
        <v>Flourish de RTVE (2020.04.09 23:30): https://app.flourish.studio/visualisation/1845449/</v>
      </c>
      <c r="L1154" s="14" t="str">
        <f>RTVE!L1153</f>
        <v>¹La Junta no especifica el lugar de las altas, por lo que se muestra el total de casos activos en la comunidad autónoma.</v>
      </c>
    </row>
    <row r="1155">
      <c r="A1155" s="51">
        <f>RTVE!A1154</f>
        <v>43930</v>
      </c>
      <c r="B1155" s="14" t="str">
        <f>RTVE!C1154</f>
        <v>Guadalajara</v>
      </c>
      <c r="C1155" s="14" t="str">
        <f>RTVE!B1154</f>
        <v>Castilla - La Mancha</v>
      </c>
      <c r="E1155" s="14" t="str">
        <f>RTVE!H1154</f>
        <v>9401¹</v>
      </c>
      <c r="H1155" s="14">
        <f>RTVE!J1154</f>
        <v>134</v>
      </c>
      <c r="I1155" s="14">
        <f>RTVE!G1154</f>
        <v>994</v>
      </c>
      <c r="J1155" s="14" t="str">
        <f>RTVE!I1154</f>
        <v>1766¹</v>
      </c>
      <c r="K1155" s="14" t="str">
        <f>RTVE!M1154</f>
        <v>Flourish de RTVE (2020.04.09 23:30): https://app.flourish.studio/visualisation/1845449/</v>
      </c>
      <c r="L1155" s="14" t="str">
        <f>RTVE!L1154</f>
        <v>¹La Junta no especifica el lugar de las altas, por lo que se muestra el total de casos activos en la comunidad autónoma.</v>
      </c>
    </row>
    <row r="1156">
      <c r="A1156" s="51">
        <f>RTVE!A1155</f>
        <v>43930</v>
      </c>
      <c r="B1156" s="14" t="str">
        <f>RTVE!C1155</f>
        <v>Toledo</v>
      </c>
      <c r="C1156" s="14" t="str">
        <f>RTVE!B1155</f>
        <v>Castilla - La Mancha</v>
      </c>
      <c r="E1156" s="14" t="str">
        <f>RTVE!H1155</f>
        <v>9401¹</v>
      </c>
      <c r="H1156" s="14">
        <f>RTVE!J1155</f>
        <v>370</v>
      </c>
      <c r="I1156" s="14">
        <f>RTVE!G1155</f>
        <v>2763</v>
      </c>
      <c r="J1156" s="14" t="str">
        <f>RTVE!I1155</f>
        <v>1766¹</v>
      </c>
      <c r="K1156" s="14" t="str">
        <f>RTVE!M1155</f>
        <v>Flourish de RTVE (2020.04.09 23:30): https://app.flourish.studio/visualisation/1845449/</v>
      </c>
      <c r="L1156" s="14" t="str">
        <f>RTVE!L1155</f>
        <v>¹La Junta no especifica el lugar de las altas, por lo que se muestra el total de casos activos en la comunidad autónoma.</v>
      </c>
    </row>
    <row r="1157">
      <c r="A1157" s="51">
        <f>RTVE!A1156</f>
        <v>43930</v>
      </c>
      <c r="B1157" s="14" t="str">
        <f>RTVE!C1156</f>
        <v>Ávila</v>
      </c>
      <c r="C1157" s="14" t="str">
        <f>RTVE!B1156</f>
        <v>Castilla y León</v>
      </c>
      <c r="E1157" s="14">
        <f>RTVE!H1156</f>
        <v>438</v>
      </c>
      <c r="H1157" s="14">
        <f>RTVE!J1156</f>
        <v>90</v>
      </c>
      <c r="I1157" s="14">
        <f>RTVE!G1156</f>
        <v>825</v>
      </c>
      <c r="J1157" s="14">
        <f>RTVE!I1156</f>
        <v>297</v>
      </c>
      <c r="K1157" s="14" t="str">
        <f>RTVE!M1156</f>
        <v>Flourish de RTVE (2020.04.09 23:30): https://app.flourish.studio/visualisation/1845449/</v>
      </c>
      <c r="L1157" s="14" t="str">
        <f>RTVE!L1156</f>
        <v/>
      </c>
    </row>
    <row r="1158">
      <c r="A1158" s="51">
        <f>RTVE!A1157</f>
        <v>43930</v>
      </c>
      <c r="B1158" s="14" t="str">
        <f>RTVE!C1157</f>
        <v>Burgos</v>
      </c>
      <c r="C1158" s="14" t="str">
        <f>RTVE!B1157</f>
        <v>Castilla y León</v>
      </c>
      <c r="E1158" s="14">
        <f>RTVE!H1157</f>
        <v>510</v>
      </c>
      <c r="H1158" s="14">
        <f>RTVE!J1157</f>
        <v>129</v>
      </c>
      <c r="I1158" s="14">
        <f>RTVE!G1157</f>
        <v>1080</v>
      </c>
      <c r="J1158" s="14">
        <f>RTVE!I1157</f>
        <v>441</v>
      </c>
      <c r="K1158" s="14" t="str">
        <f>RTVE!M1157</f>
        <v>Flourish de RTVE (2020.04.09 23:30): https://app.flourish.studio/visualisation/1845449/</v>
      </c>
      <c r="L1158" s="14" t="str">
        <f>RTVE!L1157</f>
        <v/>
      </c>
    </row>
    <row r="1159">
      <c r="A1159" s="51">
        <f>RTVE!A1158</f>
        <v>43930</v>
      </c>
      <c r="B1159" s="14" t="str">
        <f>RTVE!C1158</f>
        <v>León</v>
      </c>
      <c r="C1159" s="14" t="str">
        <f>RTVE!B1158</f>
        <v>Castilla y León</v>
      </c>
      <c r="E1159" s="14">
        <f>RTVE!H1158</f>
        <v>571</v>
      </c>
      <c r="H1159" s="14">
        <f>RTVE!J1158</f>
        <v>218</v>
      </c>
      <c r="I1159" s="14">
        <f>RTVE!G1158</f>
        <v>1455</v>
      </c>
      <c r="J1159" s="14">
        <f>RTVE!I1158</f>
        <v>666</v>
      </c>
      <c r="K1159" s="14" t="str">
        <f>RTVE!M1158</f>
        <v>Flourish de RTVE (2020.04.09 23:30): https://app.flourish.studio/visualisation/1845449/</v>
      </c>
      <c r="L1159" s="14" t="str">
        <f>RTVE!L1158</f>
        <v/>
      </c>
    </row>
    <row r="1160">
      <c r="A1160" s="51">
        <f>RTVE!A1159</f>
        <v>43930</v>
      </c>
      <c r="B1160" s="14" t="str">
        <f>RTVE!C1159</f>
        <v>Palencia</v>
      </c>
      <c r="C1160" s="14" t="str">
        <f>RTVE!B1159</f>
        <v>Castilla y León</v>
      </c>
      <c r="E1160" s="14">
        <f>RTVE!H1159</f>
        <v>350</v>
      </c>
      <c r="H1160" s="14">
        <f>RTVE!J1159</f>
        <v>42</v>
      </c>
      <c r="I1160" s="14">
        <f>RTVE!G1159</f>
        <v>545</v>
      </c>
      <c r="J1160" s="14">
        <f>RTVE!I1159</f>
        <v>153</v>
      </c>
      <c r="K1160" s="14" t="str">
        <f>RTVE!M1159</f>
        <v>Flourish de RTVE (2020.04.09 23:30): https://app.flourish.studio/visualisation/1845449/</v>
      </c>
      <c r="L1160" s="14" t="str">
        <f>RTVE!L1159</f>
        <v/>
      </c>
    </row>
    <row r="1161">
      <c r="A1161" s="51">
        <f>RTVE!A1160</f>
        <v>43930</v>
      </c>
      <c r="B1161" s="14" t="str">
        <f>RTVE!C1160</f>
        <v>Salamanca</v>
      </c>
      <c r="C1161" s="14" t="str">
        <f>RTVE!B1160</f>
        <v>Castilla y León</v>
      </c>
      <c r="E1161" s="14">
        <f>RTVE!H1160</f>
        <v>1218</v>
      </c>
      <c r="H1161" s="14">
        <f>RTVE!J1160</f>
        <v>231</v>
      </c>
      <c r="I1161" s="14">
        <f>RTVE!G1160</f>
        <v>1956</v>
      </c>
      <c r="J1161" s="14">
        <f>RTVE!I1160</f>
        <v>507</v>
      </c>
      <c r="K1161" s="14" t="str">
        <f>RTVE!M1160</f>
        <v>Flourish de RTVE (2020.04.09 23:30): https://app.flourish.studio/visualisation/1845449/</v>
      </c>
      <c r="L1161" s="14" t="str">
        <f>RTVE!L1160</f>
        <v/>
      </c>
    </row>
    <row r="1162">
      <c r="A1162" s="51">
        <f>RTVE!A1161</f>
        <v>43930</v>
      </c>
      <c r="B1162" s="14" t="str">
        <f>RTVE!C1161</f>
        <v>Segovia</v>
      </c>
      <c r="C1162" s="14" t="str">
        <f>RTVE!B1161</f>
        <v>Castilla y León</v>
      </c>
      <c r="E1162" s="14">
        <f>RTVE!H1161</f>
        <v>1000</v>
      </c>
      <c r="H1162" s="14">
        <f>RTVE!J1161</f>
        <v>125</v>
      </c>
      <c r="I1162" s="14">
        <f>RTVE!G1161</f>
        <v>1571</v>
      </c>
      <c r="J1162" s="14">
        <f>RTVE!I1161</f>
        <v>446</v>
      </c>
      <c r="K1162" s="14" t="str">
        <f>RTVE!M1161</f>
        <v>Flourish de RTVE (2020.04.09 23:30): https://app.flourish.studio/visualisation/1845449/</v>
      </c>
      <c r="L1162" s="14" t="str">
        <f>RTVE!L1161</f>
        <v/>
      </c>
    </row>
    <row r="1163">
      <c r="A1163" s="51">
        <f>RTVE!A1162</f>
        <v>43930</v>
      </c>
      <c r="B1163" s="14" t="str">
        <f>RTVE!C1162</f>
        <v>Soria</v>
      </c>
      <c r="C1163" s="14" t="str">
        <f>RTVE!B1162</f>
        <v>Castilla y León</v>
      </c>
      <c r="E1163" s="14">
        <f>RTVE!H1162</f>
        <v>596</v>
      </c>
      <c r="H1163" s="14">
        <f>RTVE!J1162</f>
        <v>73</v>
      </c>
      <c r="I1163" s="14">
        <f>RTVE!G1162</f>
        <v>872</v>
      </c>
      <c r="J1163" s="14">
        <f>RTVE!I1162</f>
        <v>203</v>
      </c>
      <c r="K1163" s="14" t="str">
        <f>RTVE!M1162</f>
        <v>Flourish de RTVE (2020.04.09 23:30): https://app.flourish.studio/visualisation/1845449/</v>
      </c>
      <c r="L1163" s="14" t="str">
        <f>RTVE!L1162</f>
        <v/>
      </c>
    </row>
    <row r="1164">
      <c r="A1164" s="51">
        <f>RTVE!A1163</f>
        <v>43930</v>
      </c>
      <c r="B1164" s="14" t="str">
        <f>RTVE!C1163</f>
        <v>Valladolid</v>
      </c>
      <c r="C1164" s="14" t="str">
        <f>RTVE!B1163</f>
        <v>Castilla y León</v>
      </c>
      <c r="E1164" s="14">
        <f>RTVE!H1163</f>
        <v>1009</v>
      </c>
      <c r="H1164" s="14">
        <f>RTVE!J1163</f>
        <v>173</v>
      </c>
      <c r="I1164" s="14">
        <f>RTVE!G1163</f>
        <v>1846</v>
      </c>
      <c r="J1164" s="14">
        <f>RTVE!I1163</f>
        <v>664</v>
      </c>
      <c r="K1164" s="14" t="str">
        <f>RTVE!M1163</f>
        <v>Flourish de RTVE (2020.04.09 23:30): https://app.flourish.studio/visualisation/1845449/</v>
      </c>
      <c r="L1164" s="14" t="str">
        <f>RTVE!L1163</f>
        <v/>
      </c>
    </row>
    <row r="1165">
      <c r="A1165" s="51">
        <f>RTVE!A1164</f>
        <v>43930</v>
      </c>
      <c r="B1165" s="14" t="str">
        <f>RTVE!C1164</f>
        <v>Zamora</v>
      </c>
      <c r="C1165" s="14" t="str">
        <f>RTVE!B1164</f>
        <v>Castilla y León</v>
      </c>
      <c r="E1165" s="14">
        <f>RTVE!H1164</f>
        <v>191</v>
      </c>
      <c r="H1165" s="14">
        <f>RTVE!J1164</f>
        <v>48</v>
      </c>
      <c r="I1165" s="14">
        <f>RTVE!G1164</f>
        <v>368</v>
      </c>
      <c r="J1165" s="14">
        <f>RTVE!I1164</f>
        <v>129</v>
      </c>
      <c r="K1165" s="14" t="str">
        <f>RTVE!M1164</f>
        <v>Flourish de RTVE (2020.04.09 23:30): https://app.flourish.studio/visualisation/1845449/</v>
      </c>
      <c r="L1165" s="14" t="str">
        <f>RTVE!L1164</f>
        <v/>
      </c>
    </row>
    <row r="1166">
      <c r="A1166" s="51">
        <f>RTVE!A1165</f>
        <v>43930</v>
      </c>
      <c r="B1166" s="14" t="str">
        <f>RTVE!C1165</f>
        <v>Cataluña</v>
      </c>
      <c r="C1166" s="14" t="str">
        <f>RTVE!B1165</f>
        <v>Cataluña</v>
      </c>
      <c r="E1166" s="14">
        <f>RTVE!H1165</f>
        <v>14983</v>
      </c>
      <c r="H1166" s="14">
        <f>RTVE!J1165</f>
        <v>3231</v>
      </c>
      <c r="I1166" s="14">
        <f>RTVE!G1165</f>
        <v>31727</v>
      </c>
      <c r="J1166" s="14">
        <f>RTVE!I1165</f>
        <v>13513</v>
      </c>
      <c r="K1166" s="14" t="str">
        <f>RTVE!M1165</f>
        <v>Flourish de RTVE (2020.04.09 23:30): https://app.flourish.studio/visualisation/1845449/</v>
      </c>
      <c r="L1166" s="14" t="str">
        <f>RTVE!L1165</f>
        <v/>
      </c>
    </row>
    <row r="1167">
      <c r="A1167" s="51">
        <f>RTVE!A1166</f>
        <v>43930</v>
      </c>
      <c r="B1167" s="14" t="str">
        <f>RTVE!C1166</f>
        <v>Ceuta</v>
      </c>
      <c r="C1167" s="14" t="str">
        <f>RTVE!B1166</f>
        <v>Ceuta</v>
      </c>
      <c r="E1167" s="14">
        <f>RTVE!H1166</f>
        <v>71</v>
      </c>
      <c r="H1167" s="14">
        <f>RTVE!J1166</f>
        <v>4</v>
      </c>
      <c r="I1167" s="14">
        <f>RTVE!G1166</f>
        <v>87</v>
      </c>
      <c r="J1167" s="14">
        <f>RTVE!I1166</f>
        <v>12</v>
      </c>
      <c r="K1167" s="14" t="str">
        <f>RTVE!M1166</f>
        <v>Flourish de RTVE (2020.04.09 23:30): https://app.flourish.studio/visualisation/1845449/</v>
      </c>
      <c r="L1167" s="14" t="str">
        <f>RTVE!L1166</f>
        <v/>
      </c>
    </row>
    <row r="1168">
      <c r="A1168" s="51">
        <f>RTVE!A1167</f>
        <v>43930</v>
      </c>
      <c r="B1168" s="14" t="str">
        <f>RTVE!C1167</f>
        <v>Alicante/Alacant</v>
      </c>
      <c r="C1168" s="14" t="str">
        <f>RTVE!B1167</f>
        <v>Comunitat Valenciana</v>
      </c>
      <c r="E1168" s="14">
        <f>RTVE!H1167</f>
        <v>1908</v>
      </c>
      <c r="H1168" s="14">
        <f>RTVE!J1167</f>
        <v>310</v>
      </c>
      <c r="I1168" s="14" t="str">
        <f>RTVE!G1167</f>
        <v>2850¹</v>
      </c>
      <c r="J1168" s="14">
        <f>RTVE!I1167</f>
        <v>632</v>
      </c>
      <c r="K1168" s="14" t="str">
        <f>RTVE!M1167</f>
        <v>Flourish de RTVE (2020.04.09 23:30): https://app.flourish.studio/visualisation/1845449/</v>
      </c>
      <c r="L1168" s="14" t="str">
        <f>RTVE!L1167</f>
        <v>¹La Comunidad Valenciana informa de que hay cinco pacientes que no han sido asignados a una provincia, por lo que el total de casos en la comunidad asciende a 7964.</v>
      </c>
    </row>
    <row r="1169">
      <c r="A1169" s="51">
        <f>RTVE!A1168</f>
        <v>43930</v>
      </c>
      <c r="B1169" s="14" t="str">
        <f>RTVE!C1168</f>
        <v>Castellón/Castelló</v>
      </c>
      <c r="C1169" s="14" t="str">
        <f>RTVE!B1168</f>
        <v>Comunitat Valenciana</v>
      </c>
      <c r="E1169" s="14">
        <f>RTVE!H1168</f>
        <v>631</v>
      </c>
      <c r="H1169" s="14">
        <f>RTVE!J1168</f>
        <v>96</v>
      </c>
      <c r="I1169" s="14" t="str">
        <f>RTVE!G1168</f>
        <v>921¹</v>
      </c>
      <c r="J1169" s="14">
        <f>RTVE!I1168</f>
        <v>194</v>
      </c>
      <c r="K1169" s="14" t="str">
        <f>RTVE!M1168</f>
        <v>Flourish de RTVE (2020.04.09 23:30): https://app.flourish.studio/visualisation/1845449/</v>
      </c>
      <c r="L1169" s="14" t="str">
        <f>RTVE!L1168</f>
        <v>¹La Comunidad Valenciana informa de que hay cinco pacientes que no han sido asignados a una provincia, por lo que el total de casos en la comunidad asciende a 7964.</v>
      </c>
    </row>
    <row r="1170">
      <c r="A1170" s="51">
        <f>RTVE!A1169</f>
        <v>43930</v>
      </c>
      <c r="B1170" s="14" t="str">
        <f>RTVE!C1169</f>
        <v>Valencia/València</v>
      </c>
      <c r="C1170" s="14" t="str">
        <f>RTVE!B1169</f>
        <v>Comunitat Valenciana</v>
      </c>
      <c r="E1170" s="14">
        <f>RTVE!H1169</f>
        <v>2881</v>
      </c>
      <c r="H1170" s="14">
        <f>RTVE!J1169</f>
        <v>361</v>
      </c>
      <c r="I1170" s="14" t="str">
        <f>RTVE!G1169</f>
        <v>4188¹</v>
      </c>
      <c r="J1170" s="14">
        <f>RTVE!I1169</f>
        <v>946</v>
      </c>
      <c r="K1170" s="14" t="str">
        <f>RTVE!M1169</f>
        <v>Flourish de RTVE (2020.04.09 23:30): https://app.flourish.studio/visualisation/1845449/</v>
      </c>
      <c r="L1170" s="14" t="str">
        <f>RTVE!L1169</f>
        <v>¹La Comunidad Valenciana informa de que hay cinco pacientes que no han sido asignados a una provincia, por lo que el total de casos en la comunidad asciende a 7964.</v>
      </c>
    </row>
    <row r="1171">
      <c r="A1171" s="51">
        <f>RTVE!A1170</f>
        <v>43930</v>
      </c>
      <c r="B1171" s="14" t="str">
        <f>RTVE!C1170</f>
        <v>Badajoz</v>
      </c>
      <c r="C1171" s="14" t="str">
        <f>RTVE!B1170</f>
        <v>Extremadura</v>
      </c>
      <c r="E1171" s="14">
        <f>RTVE!H1170</f>
        <v>508</v>
      </c>
      <c r="H1171" s="14">
        <f>RTVE!J1170</f>
        <v>48</v>
      </c>
      <c r="I1171" s="14">
        <f>RTVE!G1170</f>
        <v>760</v>
      </c>
      <c r="J1171" s="14">
        <f>RTVE!I1170</f>
        <v>204</v>
      </c>
      <c r="K1171" s="14" t="str">
        <f>RTVE!M1170</f>
        <v>Flourish de RTVE (2020.04.09 23:30): https://app.flourish.studio/visualisation/1845449/</v>
      </c>
      <c r="L1171" s="14" t="str">
        <f>RTVE!L1170</f>
        <v/>
      </c>
    </row>
    <row r="1172">
      <c r="A1172" s="51">
        <f>RTVE!A1171</f>
        <v>43930</v>
      </c>
      <c r="B1172" s="14" t="str">
        <f>RTVE!C1171</f>
        <v>Cáceres</v>
      </c>
      <c r="C1172" s="14" t="str">
        <f>RTVE!B1171</f>
        <v>Extremadura</v>
      </c>
      <c r="E1172" s="14">
        <f>RTVE!H1171</f>
        <v>1101</v>
      </c>
      <c r="H1172" s="14">
        <f>RTVE!J1171</f>
        <v>235</v>
      </c>
      <c r="I1172" s="14">
        <f>RTVE!G1171</f>
        <v>1513</v>
      </c>
      <c r="J1172" s="14">
        <f>RTVE!I1171</f>
        <v>177</v>
      </c>
      <c r="K1172" s="14" t="str">
        <f>RTVE!M1171</f>
        <v>Flourish de RTVE (2020.04.09 23:30): https://app.flourish.studio/visualisation/1845449/</v>
      </c>
      <c r="L1172" s="14" t="str">
        <f>RTVE!L1171</f>
        <v/>
      </c>
    </row>
    <row r="1173">
      <c r="A1173" s="51">
        <f>RTVE!A1172</f>
        <v>43930</v>
      </c>
      <c r="B1173" s="14" t="str">
        <f>RTVE!C1172</f>
        <v/>
      </c>
      <c r="C1173" s="14" t="str">
        <f>RTVE!B1172</f>
        <v>Galicia</v>
      </c>
      <c r="E1173" s="14">
        <f>RTVE!H1172</f>
        <v>5551</v>
      </c>
      <c r="H1173" s="14">
        <f>RTVE!J1172</f>
        <v>297</v>
      </c>
      <c r="I1173" s="14">
        <f>RTVE!G1172</f>
        <v>6758</v>
      </c>
      <c r="J1173" s="14">
        <f>RTVE!I1172</f>
        <v>910</v>
      </c>
      <c r="K1173" s="14" t="str">
        <f>RTVE!M1172</f>
        <v>Flourish de RTVE (2020.04.09 23:30): https://app.flourish.studio/visualisation/1845449/</v>
      </c>
      <c r="L1173" s="14" t="str">
        <f>RTVE!L1172</f>
        <v/>
      </c>
    </row>
    <row r="1174">
      <c r="A1174" s="51">
        <f>RTVE!A1173</f>
        <v>43930</v>
      </c>
      <c r="B1174" s="14" t="str">
        <f>RTVE!C1173</f>
        <v>Madrid</v>
      </c>
      <c r="C1174" s="14" t="str">
        <f>RTVE!B1173</f>
        <v>Madrid, Comunidad de</v>
      </c>
      <c r="E1174" s="14">
        <f>RTVE!H1173</f>
        <v>16956</v>
      </c>
      <c r="H1174" s="14">
        <f>RTVE!J1173</f>
        <v>5800</v>
      </c>
      <c r="I1174" s="14">
        <f>RTVE!G1173</f>
        <v>43877</v>
      </c>
      <c r="J1174" s="14">
        <f>RTVE!I1173</f>
        <v>21121</v>
      </c>
      <c r="K1174" s="14" t="str">
        <f>RTVE!M1173</f>
        <v>Flourish de RTVE (2020.04.09 23:30): https://app.flourish.studio/visualisation/1845449/</v>
      </c>
      <c r="L1174" s="14" t="str">
        <f>RTVE!L1173</f>
        <v/>
      </c>
    </row>
    <row r="1175">
      <c r="A1175" s="51">
        <f>RTVE!A1174</f>
        <v>43930</v>
      </c>
      <c r="B1175" s="14" t="str">
        <f>RTVE!C1174</f>
        <v>Melilla</v>
      </c>
      <c r="C1175" s="14" t="str">
        <f>RTVE!B1174</f>
        <v>Melilla</v>
      </c>
      <c r="E1175" s="14">
        <f>RTVE!H1174</f>
        <v>76</v>
      </c>
      <c r="H1175" s="14">
        <f>RTVE!J1174</f>
        <v>2</v>
      </c>
      <c r="I1175" s="14">
        <f>RTVE!G1174</f>
        <v>95</v>
      </c>
      <c r="J1175" s="14">
        <f>RTVE!I1174</f>
        <v>17</v>
      </c>
      <c r="K1175" s="14" t="str">
        <f>RTVE!M1174</f>
        <v>Flourish de RTVE (2020.04.09 23:30): https://app.flourish.studio/visualisation/1845449/</v>
      </c>
      <c r="L1175" s="14" t="str">
        <f>RTVE!L1174</f>
        <v/>
      </c>
    </row>
    <row r="1176">
      <c r="A1176" s="51">
        <f>RTVE!A1175</f>
        <v>43930</v>
      </c>
      <c r="B1176" s="14" t="str">
        <f>RTVE!C1175</f>
        <v>Murcia</v>
      </c>
      <c r="C1176" s="14" t="str">
        <f>RTVE!B1175</f>
        <v>Murcia</v>
      </c>
      <c r="E1176" s="14">
        <f>RTVE!H1175</f>
        <v>1049</v>
      </c>
      <c r="H1176" s="14">
        <f>RTVE!J1175</f>
        <v>88</v>
      </c>
      <c r="I1176" s="14">
        <f>RTVE!G1175</f>
        <v>1356</v>
      </c>
      <c r="J1176" s="14">
        <f>RTVE!I1175</f>
        <v>219</v>
      </c>
      <c r="K1176" s="14" t="str">
        <f>RTVE!M1175</f>
        <v>Flourish de RTVE (2020.04.09 23:30): https://app.flourish.studio/visualisation/1845449/</v>
      </c>
      <c r="L1176" s="14" t="str">
        <f>RTVE!L1175</f>
        <v/>
      </c>
    </row>
    <row r="1177">
      <c r="A1177" s="51">
        <f>RTVE!A1176</f>
        <v>43930</v>
      </c>
      <c r="B1177" s="14" t="str">
        <f>RTVE!C1176</f>
        <v>Navarra</v>
      </c>
      <c r="C1177" s="14" t="str">
        <f>RTVE!B1176</f>
        <v>Navarra, Comunidad Foral de</v>
      </c>
      <c r="E1177" s="14">
        <f>RTVE!H1176</f>
        <v>2899</v>
      </c>
      <c r="H1177" s="14">
        <f>RTVE!J1176</f>
        <v>214</v>
      </c>
      <c r="I1177" s="14">
        <f>RTVE!G1176</f>
        <v>3575</v>
      </c>
      <c r="J1177" s="14">
        <f>RTVE!I1176</f>
        <v>462</v>
      </c>
      <c r="K1177" s="14" t="str">
        <f>RTVE!M1176</f>
        <v>Flourish de RTVE (2020.04.09 23:30): https://app.flourish.studio/visualisation/1845449/</v>
      </c>
      <c r="L1177" s="14" t="str">
        <f>RTVE!L1176</f>
        <v/>
      </c>
    </row>
    <row r="1178">
      <c r="A1178" s="51">
        <f>RTVE!A1177</f>
        <v>43930</v>
      </c>
      <c r="B1178" s="14" t="str">
        <f>RTVE!C1177</f>
        <v>Araba/Álava</v>
      </c>
      <c r="C1178" s="14" t="str">
        <f>RTVE!B1177</f>
        <v>País Vasco</v>
      </c>
      <c r="E1178" s="14" t="str">
        <f>RTVE!H1177</f>
        <v>4603¹</v>
      </c>
      <c r="H1178" s="14">
        <f>RTVE!J1177</f>
        <v>237</v>
      </c>
      <c r="I1178" s="14">
        <f>RTVE!G1177</f>
        <v>2868</v>
      </c>
      <c r="J1178" s="14" t="str">
        <f>RTVE!I1177</f>
        <v>4514¹</v>
      </c>
      <c r="K1178" s="14" t="str">
        <f>RTVE!M1177</f>
        <v>Flourish de RTVE (2020.04.09 23:30): https://app.flourish.studio/visualisation/1845449/</v>
      </c>
      <c r="L1178" s="14" t="str">
        <f>RTVE!L1177</f>
        <v>¹El Gobierno Vasco no especifica el lugar de las altas, por lo que se muestra el total de casos activos en la comunidad autónoma.</v>
      </c>
    </row>
    <row r="1179">
      <c r="A1179" s="51">
        <f>RTVE!A1178</f>
        <v>43930</v>
      </c>
      <c r="B1179" s="14" t="str">
        <f>RTVE!C1178</f>
        <v>Bizkaia</v>
      </c>
      <c r="C1179" s="14" t="str">
        <f>RTVE!B1178</f>
        <v>País Vasco</v>
      </c>
      <c r="E1179" s="14" t="str">
        <f>RTVE!H1178</f>
        <v>4603¹</v>
      </c>
      <c r="H1179" s="14">
        <f>RTVE!J1178</f>
        <v>349</v>
      </c>
      <c r="I1179" s="14">
        <f>RTVE!G1178</f>
        <v>5182</v>
      </c>
      <c r="J1179" s="14" t="str">
        <f>RTVE!I1178</f>
        <v>4514¹</v>
      </c>
      <c r="K1179" s="14" t="str">
        <f>RTVE!M1178</f>
        <v>Flourish de RTVE (2020.04.09 23:30): https://app.flourish.studio/visualisation/1845449/</v>
      </c>
      <c r="L1179" s="14" t="str">
        <f>RTVE!L1178</f>
        <v>¹El Gobierno Vasco no especifica el lugar de las altas, por lo que se muestra el total de casos activos en la comunidad autónoma.</v>
      </c>
    </row>
    <row r="1180">
      <c r="A1180" s="51">
        <f>RTVE!A1179</f>
        <v>43930</v>
      </c>
      <c r="B1180" s="14" t="str">
        <f>RTVE!C1179</f>
        <v>Gipuzkoa</v>
      </c>
      <c r="C1180" s="14" t="str">
        <f>RTVE!B1179</f>
        <v>País Vasco</v>
      </c>
      <c r="E1180" s="14" t="str">
        <f>RTVE!H1179</f>
        <v>4603¹</v>
      </c>
      <c r="H1180" s="14">
        <f>RTVE!J1179</f>
        <v>103</v>
      </c>
      <c r="I1180" s="14">
        <f>RTVE!G1179</f>
        <v>1756</v>
      </c>
      <c r="J1180" s="14" t="str">
        <f>RTVE!I1179</f>
        <v>4514¹</v>
      </c>
      <c r="K1180" s="14" t="str">
        <f>RTVE!M1179</f>
        <v>Flourish de RTVE (2020.04.09 23:30): https://app.flourish.studio/visualisation/1845449/</v>
      </c>
      <c r="L1180" s="14" t="str">
        <f>RTVE!L1179</f>
        <v>¹El Gobierno Vasco no especifica el lugar de las altas, por lo que se muestra el total de casos activos en la comunidad autónoma.</v>
      </c>
    </row>
    <row r="1181">
      <c r="A1181" s="51">
        <f>RTVE!A1180</f>
        <v>43930</v>
      </c>
      <c r="B1181" s="14" t="str">
        <f>RTVE!C1180</f>
        <v>La Rioja</v>
      </c>
      <c r="C1181" s="14" t="str">
        <f>RTVE!B1180</f>
        <v>Rioja, La</v>
      </c>
      <c r="E1181" s="14">
        <f>RTVE!H1180</f>
        <v>1672</v>
      </c>
      <c r="H1181" s="14">
        <f>RTVE!J1180</f>
        <v>182</v>
      </c>
      <c r="I1181" s="14">
        <f>RTVE!G1180</f>
        <v>3026</v>
      </c>
      <c r="J1181" s="14">
        <f>RTVE!I1180</f>
        <v>1172</v>
      </c>
      <c r="K1181" s="14" t="str">
        <f>RTVE!M1180</f>
        <v>Flourish de RTVE (2020.04.09 23:30): https://app.flourish.studio/visualisation/1845449/</v>
      </c>
      <c r="L1181" s="14" t="str">
        <f>RTVE!L1180</f>
        <v/>
      </c>
    </row>
    <row r="1182">
      <c r="A1182" s="51">
        <f>RTVE!A1181</f>
        <v>43931</v>
      </c>
      <c r="B1182" s="14" t="str">
        <f>RTVE!C1181</f>
        <v>Almería</v>
      </c>
      <c r="C1182" s="14" t="str">
        <f>RTVE!B1181</f>
        <v>Andalucía</v>
      </c>
      <c r="E1182" s="14">
        <f>RTVE!H1181</f>
        <v>298</v>
      </c>
      <c r="H1182" s="14">
        <f>RTVE!J1181</f>
        <v>29</v>
      </c>
      <c r="I1182" s="14">
        <f>RTVE!G1181</f>
        <v>400</v>
      </c>
      <c r="J1182" s="14">
        <f>RTVE!I1181</f>
        <v>73</v>
      </c>
      <c r="K1182" s="14" t="str">
        <f>RTVE!M1181</f>
        <v>Flourish de RTVE (2020.04.10 23:30): https://app.flourish.studio/visualisation/1845449/</v>
      </c>
      <c r="L1182" s="14" t="str">
        <f>RTVE!L1181</f>
        <v/>
      </c>
    </row>
    <row r="1183">
      <c r="A1183" s="51">
        <f>RTVE!A1182</f>
        <v>43931</v>
      </c>
      <c r="B1183" s="14" t="str">
        <f>RTVE!C1182</f>
        <v>Cádiz</v>
      </c>
      <c r="C1183" s="14" t="str">
        <f>RTVE!B1182</f>
        <v>Andalucía</v>
      </c>
      <c r="E1183" s="14">
        <f>RTVE!H1182</f>
        <v>736</v>
      </c>
      <c r="H1183" s="14">
        <f>RTVE!J1182</f>
        <v>49</v>
      </c>
      <c r="I1183" s="14">
        <f>RTVE!G1182</f>
        <v>929</v>
      </c>
      <c r="J1183" s="14">
        <f>RTVE!I1182</f>
        <v>144</v>
      </c>
      <c r="K1183" s="14" t="str">
        <f>RTVE!M1182</f>
        <v>Flourish de RTVE (2020.04.10 23:30): https://app.flourish.studio/visualisation/1845449/</v>
      </c>
      <c r="L1183" s="14" t="str">
        <f>RTVE!L1182</f>
        <v/>
      </c>
    </row>
    <row r="1184">
      <c r="A1184" s="51">
        <f>RTVE!A1183</f>
        <v>43931</v>
      </c>
      <c r="B1184" s="14" t="str">
        <f>RTVE!C1183</f>
        <v>Córdoba</v>
      </c>
      <c r="C1184" s="14" t="str">
        <f>RTVE!B1183</f>
        <v>Andalucía</v>
      </c>
      <c r="E1184" s="14">
        <f>RTVE!H1183</f>
        <v>909</v>
      </c>
      <c r="H1184" s="14">
        <f>RTVE!J1183</f>
        <v>48</v>
      </c>
      <c r="I1184" s="14">
        <f>RTVE!G1183</f>
        <v>1116</v>
      </c>
      <c r="J1184" s="14">
        <f>RTVE!I1183</f>
        <v>159</v>
      </c>
      <c r="K1184" s="14" t="str">
        <f>RTVE!M1183</f>
        <v>Flourish de RTVE (2020.04.10 23:30): https://app.flourish.studio/visualisation/1845449/</v>
      </c>
      <c r="L1184" s="14" t="str">
        <f>RTVE!L1183</f>
        <v/>
      </c>
    </row>
    <row r="1185">
      <c r="A1185" s="51">
        <f>RTVE!A1184</f>
        <v>43931</v>
      </c>
      <c r="B1185" s="14" t="str">
        <f>RTVE!C1184</f>
        <v>Granada</v>
      </c>
      <c r="C1185" s="14" t="str">
        <f>RTVE!B1184</f>
        <v>Andalucía</v>
      </c>
      <c r="E1185" s="14">
        <f>RTVE!H1184</f>
        <v>1287</v>
      </c>
      <c r="H1185" s="14">
        <f>RTVE!J1184</f>
        <v>148</v>
      </c>
      <c r="I1185" s="14">
        <f>RTVE!G1184</f>
        <v>1686</v>
      </c>
      <c r="J1185" s="14">
        <f>RTVE!I1184</f>
        <v>251</v>
      </c>
      <c r="K1185" s="14" t="str">
        <f>RTVE!M1184</f>
        <v>Flourish de RTVE (2020.04.10 23:30): https://app.flourish.studio/visualisation/1845449/</v>
      </c>
      <c r="L1185" s="14" t="str">
        <f>RTVE!L1184</f>
        <v/>
      </c>
    </row>
    <row r="1186">
      <c r="A1186" s="51">
        <f>RTVE!A1185</f>
        <v>43931</v>
      </c>
      <c r="B1186" s="14" t="str">
        <f>RTVE!C1185</f>
        <v>Huelva</v>
      </c>
      <c r="C1186" s="14" t="str">
        <f>RTVE!B1185</f>
        <v>Andalucía</v>
      </c>
      <c r="E1186" s="14">
        <f>RTVE!H1185</f>
        <v>241</v>
      </c>
      <c r="H1186" s="14">
        <f>RTVE!J1185</f>
        <v>21</v>
      </c>
      <c r="I1186" s="14">
        <f>RTVE!G1185</f>
        <v>310</v>
      </c>
      <c r="J1186" s="14">
        <f>RTVE!I1185</f>
        <v>48</v>
      </c>
      <c r="K1186" s="14" t="str">
        <f>RTVE!M1185</f>
        <v>Flourish de RTVE (2020.04.10 23:30): https://app.flourish.studio/visualisation/1845449/</v>
      </c>
      <c r="L1186" s="14" t="str">
        <f>RTVE!L1185</f>
        <v/>
      </c>
    </row>
    <row r="1187">
      <c r="A1187" s="51">
        <f>RTVE!A1186</f>
        <v>43931</v>
      </c>
      <c r="B1187" s="14" t="str">
        <f>RTVE!C1186</f>
        <v>Jaén</v>
      </c>
      <c r="C1187" s="14" t="str">
        <f>RTVE!B1186</f>
        <v>Andalucía</v>
      </c>
      <c r="E1187" s="14">
        <f>RTVE!H1186</f>
        <v>852</v>
      </c>
      <c r="H1187" s="14">
        <f>RTVE!J1186</f>
        <v>92</v>
      </c>
      <c r="I1187" s="14">
        <f>RTVE!G1186</f>
        <v>1055</v>
      </c>
      <c r="J1187" s="14">
        <f>RTVE!I1186</f>
        <v>111</v>
      </c>
      <c r="K1187" s="14" t="str">
        <f>RTVE!M1186</f>
        <v>Flourish de RTVE (2020.04.10 23:30): https://app.flourish.studio/visualisation/1845449/</v>
      </c>
      <c r="L1187" s="14" t="str">
        <f>RTVE!L1186</f>
        <v/>
      </c>
    </row>
    <row r="1188">
      <c r="A1188" s="51">
        <f>RTVE!A1187</f>
        <v>43931</v>
      </c>
      <c r="B1188" s="14" t="str">
        <f>RTVE!C1187</f>
        <v>Málaga</v>
      </c>
      <c r="C1188" s="14" t="str">
        <f>RTVE!B1187</f>
        <v>Andalucía</v>
      </c>
      <c r="E1188" s="14">
        <f>RTVE!H1187</f>
        <v>1522</v>
      </c>
      <c r="H1188" s="14">
        <f>RTVE!J1187</f>
        <v>154</v>
      </c>
      <c r="I1188" s="14">
        <f>RTVE!G1187</f>
        <v>2127</v>
      </c>
      <c r="J1188" s="14">
        <f>RTVE!I1187</f>
        <v>451</v>
      </c>
      <c r="K1188" s="14" t="str">
        <f>RTVE!M1187</f>
        <v>Flourish de RTVE (2020.04.10 23:30): https://app.flourish.studio/visualisation/1845449/</v>
      </c>
      <c r="L1188" s="14" t="str">
        <f>RTVE!L1187</f>
        <v/>
      </c>
    </row>
    <row r="1189">
      <c r="A1189" s="51">
        <f>RTVE!A1188</f>
        <v>43931</v>
      </c>
      <c r="B1189" s="14" t="str">
        <f>RTVE!C1188</f>
        <v>Sevilla</v>
      </c>
      <c r="C1189" s="14" t="str">
        <f>RTVE!B1188</f>
        <v>Andalucía</v>
      </c>
      <c r="E1189" s="14">
        <f>RTVE!H1188</f>
        <v>1537</v>
      </c>
      <c r="H1189" s="14">
        <f>RTVE!J1188</f>
        <v>150</v>
      </c>
      <c r="I1189" s="14">
        <f>RTVE!G1188</f>
        <v>1887</v>
      </c>
      <c r="J1189" s="14">
        <f>RTVE!I1188</f>
        <v>200</v>
      </c>
      <c r="K1189" s="14" t="str">
        <f>RTVE!M1188</f>
        <v>Flourish de RTVE (2020.04.10 23:30): https://app.flourish.studio/visualisation/1845449/</v>
      </c>
      <c r="L1189" s="14" t="str">
        <f>RTVE!L1188</f>
        <v/>
      </c>
    </row>
    <row r="1190">
      <c r="A1190" s="51">
        <f>RTVE!A1189</f>
        <v>43931</v>
      </c>
      <c r="B1190" s="14" t="str">
        <f>RTVE!C1189</f>
        <v>Huesca</v>
      </c>
      <c r="C1190" s="14" t="str">
        <f>RTVE!B1189</f>
        <v>Aragón</v>
      </c>
      <c r="E1190" s="14">
        <f>RTVE!H1189</f>
        <v>331</v>
      </c>
      <c r="H1190" s="14" t="str">
        <f>RTVE!J1189</f>
        <v>64¹</v>
      </c>
      <c r="I1190" s="14" t="str">
        <f>RTVE!G1189</f>
        <v>478¹</v>
      </c>
      <c r="J1190" s="14" t="str">
        <f>RTVE!I1189</f>
        <v>83¹</v>
      </c>
      <c r="K1190" s="14" t="str">
        <f>RTVE!M1189</f>
        <v>Flourish de RTVE (2020.04.10 23:30): https://app.flourish.studio/visualisation/1845449/</v>
      </c>
      <c r="L1190" s="14" t="str">
        <f>RTVE!L1189</f>
        <v>¹El Gobierno de Aragón ha informado de 41 en investigación, por lo que el total de casos asciende a 3.831. También hay 797 dadas de alta en toda la comunidad, diez de ellas correspondientes a los casos en investigación. Además, los fallecidos en Aragón suman 409, uno de ellos en investigación.</v>
      </c>
    </row>
    <row r="1191">
      <c r="A1191" s="51">
        <f>RTVE!A1190</f>
        <v>43931</v>
      </c>
      <c r="B1191" s="14" t="str">
        <f>RTVE!C1190</f>
        <v>Teruel</v>
      </c>
      <c r="C1191" s="14" t="str">
        <f>RTVE!B1190</f>
        <v>Aragón</v>
      </c>
      <c r="E1191" s="14">
        <f>RTVE!H1190</f>
        <v>275</v>
      </c>
      <c r="H1191" s="14" t="str">
        <f>RTVE!J1190</f>
        <v>41¹</v>
      </c>
      <c r="I1191" s="14" t="str">
        <f>RTVE!G1190</f>
        <v>423¹</v>
      </c>
      <c r="J1191" s="14" t="str">
        <f>RTVE!I1190</f>
        <v>107¹</v>
      </c>
      <c r="K1191" s="14" t="str">
        <f>RTVE!M1190</f>
        <v>Flourish de RTVE (2020.04.10 23:30): https://app.flourish.studio/visualisation/1845449/</v>
      </c>
      <c r="L1191" s="14" t="str">
        <f>RTVE!L1190</f>
        <v>¹El Gobierno de Aragón ha informado de 41 en investigación, por lo que el total de casos asciende a 3.831. También hay 797 dadas de alta en toda la comunidad, diez de ellas correspondientes a los casos en investigación. Además, los fallecidos en Aragón suman 409, uno de ellos en investigación.</v>
      </c>
    </row>
    <row r="1192">
      <c r="A1192" s="51">
        <f>RTVE!A1191</f>
        <v>43931</v>
      </c>
      <c r="B1192" s="14" t="str">
        <f>RTVE!C1191</f>
        <v>Zaragoza</v>
      </c>
      <c r="C1192" s="14" t="str">
        <f>RTVE!B1191</f>
        <v>Aragón</v>
      </c>
      <c r="E1192" s="14">
        <f>RTVE!H1191</f>
        <v>1989</v>
      </c>
      <c r="H1192" s="14" t="str">
        <f>RTVE!J1191</f>
        <v>303¹</v>
      </c>
      <c r="I1192" s="14" t="str">
        <f>RTVE!G1191</f>
        <v>2889¹</v>
      </c>
      <c r="J1192" s="14" t="str">
        <f>RTVE!I1191</f>
        <v>597¹</v>
      </c>
      <c r="K1192" s="14" t="str">
        <f>RTVE!M1191</f>
        <v>Flourish de RTVE (2020.04.10 23:30): https://app.flourish.studio/visualisation/1845449/</v>
      </c>
      <c r="L1192" s="14" t="str">
        <f>RTVE!L1191</f>
        <v>¹El Gobierno de Aragón ha informado de 41 en investigación, por lo que el total de casos asciende a 3.831. También hay 797 dadas de alta en toda la comunidad, diez de ellas correspondientes a los casos en investigación. Además, los fallecidos en Aragón suman 409, uno de ellos en investigación.</v>
      </c>
    </row>
    <row r="1193">
      <c r="A1193" s="51">
        <f>RTVE!A1192</f>
        <v>43931</v>
      </c>
      <c r="B1193" s="14" t="str">
        <f>RTVE!C1192</f>
        <v>Asturias</v>
      </c>
      <c r="C1193" s="14" t="str">
        <f>RTVE!B1192</f>
        <v>Asturias, Principado de</v>
      </c>
      <c r="E1193" s="14">
        <f>RTVE!H1192</f>
        <v>1285</v>
      </c>
      <c r="H1193" s="14">
        <f>RTVE!J1192</f>
        <v>128</v>
      </c>
      <c r="I1193" s="14">
        <f>RTVE!G1192</f>
        <v>1827</v>
      </c>
      <c r="J1193" s="14">
        <f>RTVE!I1192</f>
        <v>414</v>
      </c>
      <c r="K1193" s="14" t="str">
        <f>RTVE!M1192</f>
        <v>Flourish de RTVE (2020.04.10 23:30): https://app.flourish.studio/visualisation/1845449/</v>
      </c>
      <c r="L1193" s="14" t="str">
        <f>RTVE!L1192</f>
        <v/>
      </c>
    </row>
    <row r="1194">
      <c r="A1194" s="51">
        <f>RTVE!A1193</f>
        <v>43931</v>
      </c>
      <c r="B1194" s="14" t="str">
        <f>RTVE!C1193</f>
        <v>Baleares</v>
      </c>
      <c r="C1194" s="14" t="str">
        <f>RTVE!B1193</f>
        <v>Illes Balears</v>
      </c>
      <c r="E1194" s="14">
        <f>RTVE!H1193</f>
        <v>654</v>
      </c>
      <c r="H1194" s="14">
        <f>RTVE!J1193</f>
        <v>97</v>
      </c>
      <c r="I1194" s="14">
        <f>RTVE!G1193</f>
        <v>1488</v>
      </c>
      <c r="J1194" s="14">
        <f>RTVE!I1193</f>
        <v>737</v>
      </c>
      <c r="K1194" s="14" t="str">
        <f>RTVE!M1193</f>
        <v>Flourish de RTVE (2020.04.10 23:30): https://app.flourish.studio/visualisation/1845449/</v>
      </c>
      <c r="L1194" s="14" t="str">
        <f>RTVE!L1193</f>
        <v/>
      </c>
    </row>
    <row r="1195">
      <c r="A1195" s="51">
        <f>RTVE!A1194</f>
        <v>43931</v>
      </c>
      <c r="B1195" s="14" t="str">
        <f>RTVE!C1194</f>
        <v>El Hierro</v>
      </c>
      <c r="C1195" s="14" t="str">
        <f>RTVE!B1194</f>
        <v>Canarias</v>
      </c>
      <c r="E1195" s="14">
        <f>RTVE!H1194</f>
        <v>0</v>
      </c>
      <c r="H1195" s="14">
        <f>RTVE!J1194</f>
        <v>0</v>
      </c>
      <c r="I1195" s="14">
        <f>RTVE!G1194</f>
        <v>1</v>
      </c>
      <c r="J1195" s="14">
        <f>RTVE!I1194</f>
        <v>1</v>
      </c>
      <c r="K1195" s="14" t="str">
        <f>RTVE!M1194</f>
        <v>Flourish de RTVE (2020.04.10 23:30): https://app.flourish.studio/visualisation/1845449/</v>
      </c>
      <c r="L1195" s="14" t="str">
        <f>RTVE!L1194</f>
        <v/>
      </c>
    </row>
    <row r="1196">
      <c r="A1196" s="51">
        <f>RTVE!A1195</f>
        <v>43931</v>
      </c>
      <c r="B1196" s="14" t="str">
        <f>RTVE!C1195</f>
        <v>Fuerteventura</v>
      </c>
      <c r="C1196" s="14" t="str">
        <f>RTVE!B1195</f>
        <v>Canarias</v>
      </c>
      <c r="E1196" s="14">
        <f>RTVE!H1195</f>
        <v>17</v>
      </c>
      <c r="H1196" s="14">
        <f>RTVE!J1195</f>
        <v>0</v>
      </c>
      <c r="I1196" s="14">
        <f>RTVE!G1195</f>
        <v>24</v>
      </c>
      <c r="J1196" s="14">
        <f>RTVE!I1195</f>
        <v>7</v>
      </c>
      <c r="K1196" s="14" t="str">
        <f>RTVE!M1195</f>
        <v>Flourish de RTVE (2020.04.10 23:30): https://app.flourish.studio/visualisation/1845449/</v>
      </c>
      <c r="L1196" s="14" t="str">
        <f>RTVE!L1195</f>
        <v/>
      </c>
    </row>
    <row r="1197">
      <c r="A1197" s="51">
        <f>RTVE!A1196</f>
        <v>43931</v>
      </c>
      <c r="B1197" s="14" t="str">
        <f>RTVE!C1196</f>
        <v>Gran Canaria</v>
      </c>
      <c r="C1197" s="14" t="str">
        <f>RTVE!B1196</f>
        <v>Canarias</v>
      </c>
      <c r="E1197" s="14">
        <f>RTVE!H1196</f>
        <v>356</v>
      </c>
      <c r="H1197" s="14">
        <f>RTVE!J1196</f>
        <v>27</v>
      </c>
      <c r="I1197" s="14">
        <f>RTVE!G1196</f>
        <v>480</v>
      </c>
      <c r="J1197" s="14">
        <f>RTVE!I1196</f>
        <v>97</v>
      </c>
      <c r="K1197" s="14" t="str">
        <f>RTVE!M1196</f>
        <v>Flourish de RTVE (2020.04.10 23:30): https://app.flourish.studio/visualisation/1845449/</v>
      </c>
      <c r="L1197" s="14" t="str">
        <f>RTVE!L1196</f>
        <v/>
      </c>
    </row>
    <row r="1198">
      <c r="A1198" s="51">
        <f>RTVE!A1197</f>
        <v>43931</v>
      </c>
      <c r="B1198" s="14" t="str">
        <f>RTVE!C1197</f>
        <v>La Gomera</v>
      </c>
      <c r="C1198" s="14" t="str">
        <f>RTVE!B1197</f>
        <v>Canarias</v>
      </c>
      <c r="E1198" s="14">
        <f>RTVE!H1197</f>
        <v>5</v>
      </c>
      <c r="H1198" s="14">
        <f>RTVE!J1197</f>
        <v>0</v>
      </c>
      <c r="I1198" s="14">
        <f>RTVE!G1197</f>
        <v>7</v>
      </c>
      <c r="J1198" s="14">
        <f>RTVE!I1197</f>
        <v>2</v>
      </c>
      <c r="K1198" s="14" t="str">
        <f>RTVE!M1197</f>
        <v>Flourish de RTVE (2020.04.10 23:30): https://app.flourish.studio/visualisation/1845449/</v>
      </c>
      <c r="L1198" s="14" t="str">
        <f>RTVE!L1197</f>
        <v/>
      </c>
    </row>
    <row r="1199">
      <c r="A1199" s="51">
        <f>RTVE!A1198</f>
        <v>43931</v>
      </c>
      <c r="B1199" s="14" t="str">
        <f>RTVE!C1198</f>
        <v>La Palma</v>
      </c>
      <c r="C1199" s="14" t="str">
        <f>RTVE!B1198</f>
        <v>Canarias</v>
      </c>
      <c r="E1199" s="14">
        <f>RTVE!H1198</f>
        <v>53</v>
      </c>
      <c r="H1199" s="14">
        <f>RTVE!J1198</f>
        <v>2</v>
      </c>
      <c r="I1199" s="14">
        <f>RTVE!G1198</f>
        <v>67</v>
      </c>
      <c r="J1199" s="14">
        <f>RTVE!I1198</f>
        <v>12</v>
      </c>
      <c r="K1199" s="14" t="str">
        <f>RTVE!M1198</f>
        <v>Flourish de RTVE (2020.04.10 23:30): https://app.flourish.studio/visualisation/1845449/</v>
      </c>
      <c r="L1199" s="14" t="str">
        <f>RTVE!L1198</f>
        <v/>
      </c>
    </row>
    <row r="1200">
      <c r="A1200" s="51">
        <f>RTVE!A1199</f>
        <v>43931</v>
      </c>
      <c r="B1200" s="14" t="str">
        <f>RTVE!C1199</f>
        <v>Lanzarote</v>
      </c>
      <c r="C1200" s="14" t="str">
        <f>RTVE!B1199</f>
        <v>Canarias</v>
      </c>
      <c r="E1200" s="14">
        <f>RTVE!H1199</f>
        <v>59</v>
      </c>
      <c r="H1200" s="14">
        <f>RTVE!J1199</f>
        <v>3</v>
      </c>
      <c r="I1200" s="14">
        <f>RTVE!G1199</f>
        <v>71</v>
      </c>
      <c r="J1200" s="14">
        <f>RTVE!I1199</f>
        <v>9</v>
      </c>
      <c r="K1200" s="14" t="str">
        <f>RTVE!M1199</f>
        <v>Flourish de RTVE (2020.04.10 23:30): https://app.flourish.studio/visualisation/1845449/</v>
      </c>
      <c r="L1200" s="14" t="str">
        <f>RTVE!L1199</f>
        <v/>
      </c>
    </row>
    <row r="1201">
      <c r="A1201" s="51">
        <f>RTVE!A1200</f>
        <v>43931</v>
      </c>
      <c r="B1201" s="14" t="str">
        <f>RTVE!C1200</f>
        <v>Tenerife</v>
      </c>
      <c r="C1201" s="14" t="str">
        <f>RTVE!B1200</f>
        <v>Canarias</v>
      </c>
      <c r="E1201" s="14">
        <f>RTVE!H1200</f>
        <v>894</v>
      </c>
      <c r="H1201" s="14">
        <f>RTVE!J1200</f>
        <v>63</v>
      </c>
      <c r="I1201" s="14">
        <f>RTVE!G1200</f>
        <v>1238</v>
      </c>
      <c r="J1201" s="14">
        <f>RTVE!I1200</f>
        <v>281</v>
      </c>
      <c r="K1201" s="14" t="str">
        <f>RTVE!M1200</f>
        <v>Flourish de RTVE (2020.04.10 23:30): https://app.flourish.studio/visualisation/1845449/</v>
      </c>
      <c r="L1201" s="14" t="str">
        <f>RTVE!L1200</f>
        <v/>
      </c>
    </row>
    <row r="1202">
      <c r="A1202" s="51">
        <f>RTVE!A1201</f>
        <v>43931</v>
      </c>
      <c r="B1202" s="14" t="str">
        <f>RTVE!C1201</f>
        <v>Cantabria</v>
      </c>
      <c r="C1202" s="14" t="str">
        <f>RTVE!B1201</f>
        <v>Cantabria</v>
      </c>
      <c r="E1202" s="14">
        <f>RTVE!H1201</f>
        <v>1292</v>
      </c>
      <c r="H1202" s="14">
        <f>RTVE!J1201</f>
        <v>102</v>
      </c>
      <c r="I1202" s="14">
        <f>RTVE!G1201</f>
        <v>1659</v>
      </c>
      <c r="J1202" s="14">
        <f>RTVE!I1201</f>
        <v>265</v>
      </c>
      <c r="K1202" s="14" t="str">
        <f>RTVE!M1201</f>
        <v>Flourish de RTVE (2020.04.10 23:30): https://app.flourish.studio/visualisation/1845449/</v>
      </c>
      <c r="L1202" s="14" t="str">
        <f>RTVE!L1201</f>
        <v/>
      </c>
    </row>
    <row r="1203">
      <c r="A1203" s="51">
        <f>RTVE!A1202</f>
        <v>43931</v>
      </c>
      <c r="B1203" s="14" t="str">
        <f>RTVE!C1202</f>
        <v>Albacete</v>
      </c>
      <c r="C1203" s="14" t="str">
        <f>RTVE!B1202</f>
        <v>Castilla - La Mancha</v>
      </c>
      <c r="E1203" s="14" t="str">
        <f>RTVE!H1202</f>
        <v>9650¹</v>
      </c>
      <c r="H1203" s="14">
        <f>RTVE!J1202</f>
        <v>299</v>
      </c>
      <c r="I1203" s="14">
        <f>RTVE!G1202</f>
        <v>3343</v>
      </c>
      <c r="J1203" s="14" t="str">
        <f>RTVE!I1202</f>
        <v>1982¹</v>
      </c>
      <c r="K1203" s="14" t="str">
        <f>RTVE!M1202</f>
        <v>Flourish de RTVE (2020.04.10 23:30): https://app.flourish.studio/visualisation/1845449/</v>
      </c>
      <c r="L1203" s="14" t="str">
        <f>RTVE!L1202</f>
        <v>¹La Junta no especifica el lugar de las altas, por lo que se muestra el total de casos activos en la comunidad autónoma.</v>
      </c>
    </row>
    <row r="1204">
      <c r="A1204" s="51">
        <f>RTVE!A1203</f>
        <v>43931</v>
      </c>
      <c r="B1204" s="14" t="str">
        <f>RTVE!C1203</f>
        <v>Ciudad Real</v>
      </c>
      <c r="C1204" s="14" t="str">
        <f>RTVE!B1203</f>
        <v>Castilla - La Mancha</v>
      </c>
      <c r="E1204" s="14" t="str">
        <f>RTVE!H1203</f>
        <v>9650¹</v>
      </c>
      <c r="H1204" s="14">
        <f>RTVE!J1203</f>
        <v>479</v>
      </c>
      <c r="I1204" s="14">
        <f>RTVE!G1203</f>
        <v>4917</v>
      </c>
      <c r="J1204" s="14" t="str">
        <f>RTVE!I1203</f>
        <v>1982¹</v>
      </c>
      <c r="K1204" s="14" t="str">
        <f>RTVE!M1203</f>
        <v>Flourish de RTVE (2020.04.10 23:30): https://app.flourish.studio/visualisation/1845449/</v>
      </c>
      <c r="L1204" s="14" t="str">
        <f>RTVE!L1203</f>
        <v>¹La Junta no especifica el lugar de las altas, por lo que se muestra el total de casos activos en la comunidad autónoma.</v>
      </c>
    </row>
    <row r="1205">
      <c r="A1205" s="51">
        <f>RTVE!A1204</f>
        <v>43931</v>
      </c>
      <c r="B1205" s="14" t="str">
        <f>RTVE!C1204</f>
        <v>Cuenca</v>
      </c>
      <c r="C1205" s="14" t="str">
        <f>RTVE!B1204</f>
        <v>Castilla - La Mancha</v>
      </c>
      <c r="E1205" s="14" t="str">
        <f>RTVE!H1204</f>
        <v>9650¹</v>
      </c>
      <c r="H1205" s="14">
        <f>RTVE!J1204</f>
        <v>123</v>
      </c>
      <c r="I1205" s="14">
        <f>RTVE!G1204</f>
        <v>845</v>
      </c>
      <c r="J1205" s="14" t="str">
        <f>RTVE!I1204</f>
        <v>1982¹</v>
      </c>
      <c r="K1205" s="14" t="str">
        <f>RTVE!M1204</f>
        <v>Flourish de RTVE (2020.04.10 23:30): https://app.flourish.studio/visualisation/1845449/</v>
      </c>
      <c r="L1205" s="14" t="str">
        <f>RTVE!L1204</f>
        <v>¹La Junta no especifica el lugar de las altas, por lo que se muestra el total de casos activos en la comunidad autónoma.</v>
      </c>
    </row>
    <row r="1206">
      <c r="A1206" s="51">
        <f>RTVE!A1205</f>
        <v>43931</v>
      </c>
      <c r="B1206" s="14" t="str">
        <f>RTVE!C1205</f>
        <v>Guadalajara</v>
      </c>
      <c r="C1206" s="14" t="str">
        <f>RTVE!B1205</f>
        <v>Castilla - La Mancha</v>
      </c>
      <c r="E1206" s="14" t="str">
        <f>RTVE!H1205</f>
        <v>9650¹</v>
      </c>
      <c r="H1206" s="14">
        <f>RTVE!J1205</f>
        <v>137</v>
      </c>
      <c r="I1206" s="14">
        <f>RTVE!G1205</f>
        <v>1036</v>
      </c>
      <c r="J1206" s="14" t="str">
        <f>RTVE!I1205</f>
        <v>1982¹</v>
      </c>
      <c r="K1206" s="14" t="str">
        <f>RTVE!M1205</f>
        <v>Flourish de RTVE (2020.04.10 23:30): https://app.flourish.studio/visualisation/1845449/</v>
      </c>
      <c r="L1206" s="14" t="str">
        <f>RTVE!L1205</f>
        <v>¹La Junta no especifica el lugar de las altas, por lo que se muestra el total de casos activos en la comunidad autónoma.</v>
      </c>
    </row>
    <row r="1207">
      <c r="A1207" s="51">
        <f>RTVE!A1206</f>
        <v>43931</v>
      </c>
      <c r="B1207" s="14" t="str">
        <f>RTVE!C1206</f>
        <v>Toledo</v>
      </c>
      <c r="C1207" s="14" t="str">
        <f>RTVE!B1206</f>
        <v>Castilla - La Mancha</v>
      </c>
      <c r="E1207" s="14" t="str">
        <f>RTVE!H1206</f>
        <v>9650¹</v>
      </c>
      <c r="H1207" s="14">
        <f>RTVE!J1206</f>
        <v>393</v>
      </c>
      <c r="I1207" s="14">
        <f>RTVE!G1206</f>
        <v>2922</v>
      </c>
      <c r="J1207" s="14" t="str">
        <f>RTVE!I1206</f>
        <v>1982¹</v>
      </c>
      <c r="K1207" s="14" t="str">
        <f>RTVE!M1206</f>
        <v>Flourish de RTVE (2020.04.10 23:30): https://app.flourish.studio/visualisation/1845449/</v>
      </c>
      <c r="L1207" s="14" t="str">
        <f>RTVE!L1206</f>
        <v>¹La Junta no especifica el lugar de las altas, por lo que se muestra el total de casos activos en la comunidad autónoma.</v>
      </c>
    </row>
    <row r="1208">
      <c r="A1208" s="51">
        <f>RTVE!A1207</f>
        <v>43931</v>
      </c>
      <c r="B1208" s="14" t="str">
        <f>RTVE!C1207</f>
        <v>Ávila</v>
      </c>
      <c r="C1208" s="14" t="str">
        <f>RTVE!B1207</f>
        <v>Castilla y León</v>
      </c>
      <c r="E1208" s="14">
        <f>RTVE!H1207</f>
        <v>441</v>
      </c>
      <c r="H1208" s="14">
        <f>RTVE!J1207</f>
        <v>93</v>
      </c>
      <c r="I1208" s="14">
        <f>RTVE!G1207</f>
        <v>859</v>
      </c>
      <c r="J1208" s="14">
        <f>RTVE!I1207</f>
        <v>325</v>
      </c>
      <c r="K1208" s="14" t="str">
        <f>RTVE!M1207</f>
        <v>Flourish de RTVE (2020.04.10 23:30): https://app.flourish.studio/visualisation/1845449/</v>
      </c>
      <c r="L1208" s="14" t="str">
        <f>RTVE!L1207</f>
        <v/>
      </c>
    </row>
    <row r="1209">
      <c r="A1209" s="51">
        <f>RTVE!A1208</f>
        <v>43931</v>
      </c>
      <c r="B1209" s="14" t="str">
        <f>RTVE!C1208</f>
        <v>Burgos</v>
      </c>
      <c r="C1209" s="14" t="str">
        <f>RTVE!B1208</f>
        <v>Castilla y León</v>
      </c>
      <c r="E1209" s="14">
        <f>RTVE!H1208</f>
        <v>524</v>
      </c>
      <c r="H1209" s="14">
        <f>RTVE!J1208</f>
        <v>132</v>
      </c>
      <c r="I1209" s="14">
        <f>RTVE!G1208</f>
        <v>1126</v>
      </c>
      <c r="J1209" s="14">
        <f>RTVE!I1208</f>
        <v>470</v>
      </c>
      <c r="K1209" s="14" t="str">
        <f>RTVE!M1208</f>
        <v>Flourish de RTVE (2020.04.10 23:30): https://app.flourish.studio/visualisation/1845449/</v>
      </c>
      <c r="L1209" s="14" t="str">
        <f>RTVE!L1208</f>
        <v/>
      </c>
    </row>
    <row r="1210">
      <c r="A1210" s="51">
        <f>RTVE!A1209</f>
        <v>43931</v>
      </c>
      <c r="B1210" s="14" t="str">
        <f>RTVE!C1209</f>
        <v>León</v>
      </c>
      <c r="C1210" s="14" t="str">
        <f>RTVE!B1209</f>
        <v>Castilla y León</v>
      </c>
      <c r="E1210" s="14">
        <f>RTVE!H1209</f>
        <v>573</v>
      </c>
      <c r="H1210" s="14">
        <f>RTVE!J1209</f>
        <v>230</v>
      </c>
      <c r="I1210" s="14">
        <f>RTVE!G1209</f>
        <v>1513</v>
      </c>
      <c r="J1210" s="14">
        <f>RTVE!I1209</f>
        <v>710</v>
      </c>
      <c r="K1210" s="14" t="str">
        <f>RTVE!M1209</f>
        <v>Flourish de RTVE (2020.04.10 23:30): https://app.flourish.studio/visualisation/1845449/</v>
      </c>
      <c r="L1210" s="14" t="str">
        <f>RTVE!L1209</f>
        <v/>
      </c>
    </row>
    <row r="1211">
      <c r="A1211" s="51">
        <f>RTVE!A1210</f>
        <v>43931</v>
      </c>
      <c r="B1211" s="14" t="str">
        <f>RTVE!C1210</f>
        <v>Palencia</v>
      </c>
      <c r="C1211" s="14" t="str">
        <f>RTVE!B1210</f>
        <v>Castilla y León</v>
      </c>
      <c r="E1211" s="14">
        <f>RTVE!H1210</f>
        <v>386</v>
      </c>
      <c r="H1211" s="14">
        <f>RTVE!J1210</f>
        <v>44</v>
      </c>
      <c r="I1211" s="14">
        <f>RTVE!G1210</f>
        <v>592</v>
      </c>
      <c r="J1211" s="14">
        <f>RTVE!I1210</f>
        <v>162</v>
      </c>
      <c r="K1211" s="14" t="str">
        <f>RTVE!M1210</f>
        <v>Flourish de RTVE (2020.04.10 23:30): https://app.flourish.studio/visualisation/1845449/</v>
      </c>
      <c r="L1211" s="14" t="str">
        <f>RTVE!L1210</f>
        <v/>
      </c>
    </row>
    <row r="1212">
      <c r="A1212" s="51">
        <f>RTVE!A1211</f>
        <v>43931</v>
      </c>
      <c r="B1212" s="14" t="str">
        <f>RTVE!C1211</f>
        <v>Salamanca</v>
      </c>
      <c r="C1212" s="14" t="str">
        <f>RTVE!B1211</f>
        <v>Castilla y León</v>
      </c>
      <c r="E1212" s="14">
        <f>RTVE!H1211</f>
        <v>1273</v>
      </c>
      <c r="H1212" s="14">
        <f>RTVE!J1211</f>
        <v>236</v>
      </c>
      <c r="I1212" s="14">
        <f>RTVE!G1211</f>
        <v>2051</v>
      </c>
      <c r="J1212" s="14">
        <f>RTVE!I1211</f>
        <v>542</v>
      </c>
      <c r="K1212" s="14" t="str">
        <f>RTVE!M1211</f>
        <v>Flourish de RTVE (2020.04.10 23:30): https://app.flourish.studio/visualisation/1845449/</v>
      </c>
      <c r="L1212" s="14" t="str">
        <f>RTVE!L1211</f>
        <v/>
      </c>
    </row>
    <row r="1213">
      <c r="A1213" s="51">
        <f>RTVE!A1212</f>
        <v>43931</v>
      </c>
      <c r="B1213" s="14" t="str">
        <f>RTVE!C1212</f>
        <v>Segovia</v>
      </c>
      <c r="C1213" s="14" t="str">
        <f>RTVE!B1212</f>
        <v>Castilla y León</v>
      </c>
      <c r="E1213" s="14">
        <f>RTVE!H1212</f>
        <v>1070</v>
      </c>
      <c r="H1213" s="14">
        <f>RTVE!J1212</f>
        <v>132</v>
      </c>
      <c r="I1213" s="14">
        <f>RTVE!G1212</f>
        <v>1672</v>
      </c>
      <c r="J1213" s="14">
        <f>RTVE!I1212</f>
        <v>470</v>
      </c>
      <c r="K1213" s="14" t="str">
        <f>RTVE!M1212</f>
        <v>Flourish de RTVE (2020.04.10 23:30): https://app.flourish.studio/visualisation/1845449/</v>
      </c>
      <c r="L1213" s="14" t="str">
        <f>RTVE!L1212</f>
        <v/>
      </c>
    </row>
    <row r="1214">
      <c r="A1214" s="51">
        <f>RTVE!A1213</f>
        <v>43931</v>
      </c>
      <c r="B1214" s="14" t="str">
        <f>RTVE!C1213</f>
        <v>Soria</v>
      </c>
      <c r="C1214" s="14" t="str">
        <f>RTVE!B1213</f>
        <v>Castilla y León</v>
      </c>
      <c r="E1214" s="14">
        <f>RTVE!H1213</f>
        <v>599</v>
      </c>
      <c r="H1214" s="14">
        <f>RTVE!J1213</f>
        <v>80</v>
      </c>
      <c r="I1214" s="14">
        <f>RTVE!G1213</f>
        <v>898</v>
      </c>
      <c r="J1214" s="14">
        <f>RTVE!I1213</f>
        <v>219</v>
      </c>
      <c r="K1214" s="14" t="str">
        <f>RTVE!M1213</f>
        <v>Flourish de RTVE (2020.04.10 23:30): https://app.flourish.studio/visualisation/1845449/</v>
      </c>
      <c r="L1214" s="14" t="str">
        <f>RTVE!L1213</f>
        <v/>
      </c>
    </row>
    <row r="1215">
      <c r="A1215" s="51">
        <f>RTVE!A1214</f>
        <v>43931</v>
      </c>
      <c r="B1215" s="14" t="str">
        <f>RTVE!C1214</f>
        <v>Valladolid</v>
      </c>
      <c r="C1215" s="14" t="str">
        <f>RTVE!B1214</f>
        <v>Castilla y León</v>
      </c>
      <c r="E1215" s="14">
        <f>RTVE!H1214</f>
        <v>1077</v>
      </c>
      <c r="H1215" s="14">
        <f>RTVE!J1214</f>
        <v>184</v>
      </c>
      <c r="I1215" s="14">
        <f>RTVE!G1214</f>
        <v>1985</v>
      </c>
      <c r="J1215" s="14">
        <f>RTVE!I1214</f>
        <v>724</v>
      </c>
      <c r="K1215" s="14" t="str">
        <f>RTVE!M1214</f>
        <v>Flourish de RTVE (2020.04.10 23:30): https://app.flourish.studio/visualisation/1845449/</v>
      </c>
      <c r="L1215" s="14" t="str">
        <f>RTVE!L1214</f>
        <v/>
      </c>
    </row>
    <row r="1216">
      <c r="A1216" s="51">
        <f>RTVE!A1215</f>
        <v>43931</v>
      </c>
      <c r="B1216" s="14" t="str">
        <f>RTVE!C1215</f>
        <v>Zamora</v>
      </c>
      <c r="C1216" s="14" t="str">
        <f>RTVE!B1215</f>
        <v>Castilla y León</v>
      </c>
      <c r="E1216" s="14">
        <f>RTVE!H1215</f>
        <v>222</v>
      </c>
      <c r="H1216" s="14">
        <f>RTVE!J1215</f>
        <v>49</v>
      </c>
      <c r="I1216" s="14">
        <f>RTVE!G1215</f>
        <v>406</v>
      </c>
      <c r="J1216" s="14">
        <f>RTVE!I1215</f>
        <v>135</v>
      </c>
      <c r="K1216" s="14" t="str">
        <f>RTVE!M1215</f>
        <v>Flourish de RTVE (2020.04.10 23:30): https://app.flourish.studio/visualisation/1845449/</v>
      </c>
      <c r="L1216" s="14" t="str">
        <f>RTVE!L1215</f>
        <v/>
      </c>
    </row>
    <row r="1217">
      <c r="A1217" s="51">
        <f>RTVE!A1216</f>
        <v>43931</v>
      </c>
      <c r="B1217" s="14" t="str">
        <f>RTVE!C1216</f>
        <v>Cataluña</v>
      </c>
      <c r="C1217" s="14" t="str">
        <f>RTVE!B1216</f>
        <v>Cataluña</v>
      </c>
      <c r="E1217" s="14">
        <f>RTVE!H1216</f>
        <v>15355</v>
      </c>
      <c r="H1217" s="14">
        <f>RTVE!J1216</f>
        <v>3331</v>
      </c>
      <c r="I1217" s="14">
        <f>RTVE!G1216</f>
        <v>32984</v>
      </c>
      <c r="J1217" s="14">
        <f>RTVE!I1216</f>
        <v>14298</v>
      </c>
      <c r="K1217" s="14" t="str">
        <f>RTVE!M1216</f>
        <v>Flourish de RTVE (2020.04.10 23:30): https://app.flourish.studio/visualisation/1845449/</v>
      </c>
      <c r="L1217" s="14" t="str">
        <f>RTVE!L1216</f>
        <v/>
      </c>
    </row>
    <row r="1218">
      <c r="A1218" s="51">
        <f>RTVE!A1217</f>
        <v>43931</v>
      </c>
      <c r="B1218" s="14" t="str">
        <f>RTVE!C1217</f>
        <v>Ceuta</v>
      </c>
      <c r="C1218" s="14" t="str">
        <f>RTVE!B1217</f>
        <v>Ceuta</v>
      </c>
      <c r="E1218" s="14">
        <f>RTVE!H1217</f>
        <v>74</v>
      </c>
      <c r="H1218" s="14">
        <f>RTVE!J1217</f>
        <v>4</v>
      </c>
      <c r="I1218" s="14">
        <f>RTVE!G1217</f>
        <v>93</v>
      </c>
      <c r="J1218" s="14">
        <f>RTVE!I1217</f>
        <v>15</v>
      </c>
      <c r="K1218" s="14" t="str">
        <f>RTVE!M1217</f>
        <v>Flourish de RTVE (2020.04.10 23:30): https://app.flourish.studio/visualisation/1845449/</v>
      </c>
      <c r="L1218" s="14" t="str">
        <f>RTVE!L1217</f>
        <v/>
      </c>
    </row>
    <row r="1219">
      <c r="A1219" s="51">
        <f>RTVE!A1218</f>
        <v>43931</v>
      </c>
      <c r="B1219" s="14" t="str">
        <f>RTVE!C1218</f>
        <v>Alicante/Alacant</v>
      </c>
      <c r="C1219" s="14" t="str">
        <f>RTVE!B1218</f>
        <v>Comunitat Valenciana</v>
      </c>
      <c r="E1219" s="14">
        <f>RTVE!H1218</f>
        <v>1939</v>
      </c>
      <c r="H1219" s="14">
        <f>RTVE!J1218</f>
        <v>318</v>
      </c>
      <c r="I1219" s="14" t="str">
        <f>RTVE!G1218</f>
        <v>2962¹</v>
      </c>
      <c r="J1219" s="14">
        <f>RTVE!I1218</f>
        <v>705</v>
      </c>
      <c r="K1219" s="14" t="str">
        <f>RTVE!M1218</f>
        <v>Flourish de RTVE (2020.04.10 23:30): https://app.flourish.studio/visualisation/1845449/</v>
      </c>
      <c r="L1219" s="14" t="str">
        <f>RTVE!L1218</f>
        <v>¹La Comunidad Valenciana informa de que hay cinco pacientes que no han sido asignados a una provincia, por lo que el total de casos en la comunidad asciende a 8831</v>
      </c>
    </row>
    <row r="1220">
      <c r="A1220" s="51">
        <f>RTVE!A1219</f>
        <v>43931</v>
      </c>
      <c r="B1220" s="14" t="str">
        <f>RTVE!C1219</f>
        <v>Castellón/Castelló</v>
      </c>
      <c r="C1220" s="14" t="str">
        <f>RTVE!B1219</f>
        <v>Comunitat Valenciana</v>
      </c>
      <c r="E1220" s="14">
        <f>RTVE!H1219</f>
        <v>681</v>
      </c>
      <c r="H1220" s="14">
        <f>RTVE!J1219</f>
        <v>99</v>
      </c>
      <c r="I1220" s="14" t="str">
        <f>RTVE!G1219</f>
        <v>997¹</v>
      </c>
      <c r="J1220" s="14">
        <f>RTVE!I1219</f>
        <v>217</v>
      </c>
      <c r="K1220" s="14" t="str">
        <f>RTVE!M1219</f>
        <v>Flourish de RTVE (2020.04.10 23:30): https://app.flourish.studio/visualisation/1845449/</v>
      </c>
      <c r="L1220" s="14" t="str">
        <f>RTVE!L1219</f>
        <v>¹La Comunidad Valenciana informa de que hay cinco pacientes que no han sido asignados a una provincia, por lo que el total de casos en la comunidad asciende a 8831</v>
      </c>
    </row>
    <row r="1221">
      <c r="A1221" s="51">
        <f>RTVE!A1220</f>
        <v>43931</v>
      </c>
      <c r="B1221" s="14" t="str">
        <f>RTVE!C1220</f>
        <v>Valencia/València</v>
      </c>
      <c r="C1221" s="14" t="str">
        <f>RTVE!B1220</f>
        <v>Comunitat Valenciana</v>
      </c>
      <c r="E1221" s="14">
        <f>RTVE!H1220</f>
        <v>2825</v>
      </c>
      <c r="H1221" s="14">
        <f>RTVE!J1220</f>
        <v>379</v>
      </c>
      <c r="I1221" s="14" t="str">
        <f>RTVE!G1220</f>
        <v>4367¹</v>
      </c>
      <c r="J1221" s="14">
        <f>RTVE!I1220</f>
        <v>1163</v>
      </c>
      <c r="K1221" s="14" t="str">
        <f>RTVE!M1220</f>
        <v>Flourish de RTVE (2020.04.10 23:30): https://app.flourish.studio/visualisation/1845449/</v>
      </c>
      <c r="L1221" s="14" t="str">
        <f>RTVE!L1220</f>
        <v>¹La Comunidad Valenciana informa de que hay cinco pacientes que no han sido asignados a una provincia, por lo que el total de casos en la comunidad asciende a 8831</v>
      </c>
    </row>
    <row r="1222">
      <c r="A1222" s="51">
        <f>RTVE!A1221</f>
        <v>43931</v>
      </c>
      <c r="B1222" s="14" t="str">
        <f>RTVE!C1221</f>
        <v>Badajoz</v>
      </c>
      <c r="C1222" s="14" t="str">
        <f>RTVE!B1221</f>
        <v>Extremadura</v>
      </c>
      <c r="E1222" s="14">
        <f>RTVE!H1221</f>
        <v>506</v>
      </c>
      <c r="H1222" s="14">
        <f>RTVE!J1221</f>
        <v>49</v>
      </c>
      <c r="I1222" s="14">
        <f>RTVE!G1221</f>
        <v>768</v>
      </c>
      <c r="J1222" s="14">
        <f>RTVE!I1221</f>
        <v>213</v>
      </c>
      <c r="K1222" s="14" t="str">
        <f>RTVE!M1221</f>
        <v>Flourish de RTVE (2020.04.10 23:30): https://app.flourish.studio/visualisation/1845449/</v>
      </c>
      <c r="L1222" s="14" t="str">
        <f>RTVE!L1221</f>
        <v/>
      </c>
    </row>
    <row r="1223">
      <c r="A1223" s="51">
        <f>RTVE!A1222</f>
        <v>43931</v>
      </c>
      <c r="B1223" s="14" t="str">
        <f>RTVE!C1222</f>
        <v>Cáceres</v>
      </c>
      <c r="C1223" s="14" t="str">
        <f>RTVE!B1222</f>
        <v>Extremadura</v>
      </c>
      <c r="E1223" s="14">
        <f>RTVE!H1222</f>
        <v>1141</v>
      </c>
      <c r="H1223" s="14">
        <f>RTVE!J1222</f>
        <v>239</v>
      </c>
      <c r="I1223" s="14">
        <f>RTVE!G1222</f>
        <v>1564</v>
      </c>
      <c r="J1223" s="14">
        <f>RTVE!I1222</f>
        <v>184</v>
      </c>
      <c r="K1223" s="14" t="str">
        <f>RTVE!M1222</f>
        <v>Flourish de RTVE (2020.04.10 23:30): https://app.flourish.studio/visualisation/1845449/</v>
      </c>
      <c r="L1223" s="14" t="str">
        <f>RTVE!L1222</f>
        <v/>
      </c>
    </row>
    <row r="1224">
      <c r="A1224" s="51">
        <f>RTVE!A1223</f>
        <v>43931</v>
      </c>
      <c r="B1224" s="14" t="str">
        <f>RTVE!C1223</f>
        <v/>
      </c>
      <c r="C1224" s="14" t="str">
        <f>RTVE!B1223</f>
        <v>Galicia</v>
      </c>
      <c r="E1224" s="14">
        <f>RTVE!H1223</f>
        <v>5631</v>
      </c>
      <c r="H1224" s="14">
        <f>RTVE!J1223</f>
        <v>318</v>
      </c>
      <c r="I1224" s="14">
        <f>RTVE!G1223</f>
        <v>6946</v>
      </c>
      <c r="J1224" s="14">
        <f>RTVE!I1223</f>
        <v>997</v>
      </c>
      <c r="K1224" s="14" t="str">
        <f>RTVE!M1223</f>
        <v>Flourish de RTVE (2020.04.10 23:30): https://app.flourish.studio/visualisation/1845449/</v>
      </c>
      <c r="L1224" s="14" t="str">
        <f>RTVE!L1223</f>
        <v/>
      </c>
    </row>
    <row r="1225">
      <c r="A1225" s="51">
        <f>RTVE!A1224</f>
        <v>43931</v>
      </c>
      <c r="B1225" s="14" t="str">
        <f>RTVE!C1224</f>
        <v>Madrid</v>
      </c>
      <c r="C1225" s="14" t="str">
        <f>RTVE!B1224</f>
        <v>Madrid, Comunidad de</v>
      </c>
      <c r="E1225" s="14">
        <f>RTVE!H1224</f>
        <v>16397</v>
      </c>
      <c r="H1225" s="14">
        <f>RTVE!J1224</f>
        <v>5972</v>
      </c>
      <c r="I1225" s="14">
        <f>RTVE!G1224</f>
        <v>44783</v>
      </c>
      <c r="J1225" s="14">
        <f>RTVE!I1224</f>
        <v>22414</v>
      </c>
      <c r="K1225" s="14" t="str">
        <f>RTVE!M1224</f>
        <v>Flourish de RTVE (2020.04.10 23:30): https://app.flourish.studio/visualisation/1845449/</v>
      </c>
      <c r="L1225" s="14" t="str">
        <f>RTVE!L1224</f>
        <v/>
      </c>
    </row>
    <row r="1226">
      <c r="A1226" s="51">
        <f>RTVE!A1225</f>
        <v>43931</v>
      </c>
      <c r="B1226" s="14" t="str">
        <f>RTVE!C1225</f>
        <v>Melilla</v>
      </c>
      <c r="C1226" s="14" t="str">
        <f>RTVE!B1225</f>
        <v>Melilla</v>
      </c>
      <c r="E1226" s="14">
        <f>RTVE!H1225</f>
        <v>78</v>
      </c>
      <c r="H1226" s="14">
        <f>RTVE!J1225</f>
        <v>2</v>
      </c>
      <c r="I1226" s="14">
        <f>RTVE!G1225</f>
        <v>98</v>
      </c>
      <c r="J1226" s="14">
        <f>RTVE!I1225</f>
        <v>18</v>
      </c>
      <c r="K1226" s="14" t="str">
        <f>RTVE!M1225</f>
        <v>Flourish de RTVE (2020.04.10 23:30): https://app.flourish.studio/visualisation/1845449/</v>
      </c>
      <c r="L1226" s="14" t="str">
        <f>RTVE!L1225</f>
        <v/>
      </c>
    </row>
    <row r="1227">
      <c r="A1227" s="51">
        <f>RTVE!A1226</f>
        <v>43931</v>
      </c>
      <c r="B1227" s="14" t="str">
        <f>RTVE!C1226</f>
        <v>Murcia</v>
      </c>
      <c r="C1227" s="14" t="str">
        <f>RTVE!B1226</f>
        <v>Murcia</v>
      </c>
      <c r="E1227" s="14">
        <f>RTVE!H1226</f>
        <v>1044</v>
      </c>
      <c r="H1227" s="14">
        <f>RTVE!J1226</f>
        <v>94</v>
      </c>
      <c r="I1227" s="14">
        <f>RTVE!G1226</f>
        <v>1413</v>
      </c>
      <c r="J1227" s="14">
        <f>RTVE!I1226</f>
        <v>275</v>
      </c>
      <c r="K1227" s="14" t="str">
        <f>RTVE!M1226</f>
        <v>Flourish de RTVE (2020.04.10 23:30): https://app.flourish.studio/visualisation/1845449/</v>
      </c>
      <c r="L1227" s="14" t="str">
        <f>RTVE!L1226</f>
        <v/>
      </c>
    </row>
    <row r="1228">
      <c r="A1228" s="51">
        <f>RTVE!A1227</f>
        <v>43931</v>
      </c>
      <c r="B1228" s="14" t="str">
        <f>RTVE!C1227</f>
        <v>Navarra</v>
      </c>
      <c r="C1228" s="14" t="str">
        <f>RTVE!B1227</f>
        <v>Navarra, Comunidad Foral de</v>
      </c>
      <c r="E1228" s="14">
        <f>RTVE!H1227</f>
        <v>2970</v>
      </c>
      <c r="H1228" s="14">
        <f>RTVE!J1227</f>
        <v>218</v>
      </c>
      <c r="I1228" s="14">
        <f>RTVE!G1227</f>
        <v>3748</v>
      </c>
      <c r="J1228" s="14">
        <f>RTVE!I1227</f>
        <v>560</v>
      </c>
      <c r="K1228" s="14" t="str">
        <f>RTVE!M1227</f>
        <v>Flourish de RTVE (2020.04.10 23:30): https://app.flourish.studio/visualisation/1845449/</v>
      </c>
      <c r="L1228" s="14" t="str">
        <f>RTVE!L1227</f>
        <v/>
      </c>
    </row>
    <row r="1229">
      <c r="A1229" s="51">
        <f>RTVE!A1228</f>
        <v>43931</v>
      </c>
      <c r="B1229" s="14" t="str">
        <f>RTVE!C1228</f>
        <v>Araba/Álava</v>
      </c>
      <c r="C1229" s="14" t="str">
        <f>RTVE!B1228</f>
        <v>País Vasco</v>
      </c>
      <c r="E1229" s="14" t="str">
        <f>RTVE!H1228</f>
        <v>4694¹</v>
      </c>
      <c r="H1229" s="14">
        <f>RTVE!J1228</f>
        <v>245</v>
      </c>
      <c r="I1229" s="14">
        <f>RTVE!G1228</f>
        <v>2908</v>
      </c>
      <c r="J1229" s="14" t="str">
        <f>RTVE!I1228</f>
        <v>4680¹</v>
      </c>
      <c r="K1229" s="14" t="str">
        <f>RTVE!M1228</f>
        <v>Flourish de RTVE (2020.04.10 23:30): https://app.flourish.studio/visualisation/1845449/</v>
      </c>
      <c r="L1229" s="14" t="str">
        <f>RTVE!L1228</f>
        <v>¹El Gobierno Vasco no especifica el lugar de las altas, por lo que se muestra el total de casos activos en la comunidad autónoma.</v>
      </c>
    </row>
    <row r="1230">
      <c r="A1230" s="51">
        <f>RTVE!A1229</f>
        <v>43931</v>
      </c>
      <c r="B1230" s="14" t="str">
        <f>RTVE!C1229</f>
        <v>Bizkaia</v>
      </c>
      <c r="C1230" s="14" t="str">
        <f>RTVE!B1229</f>
        <v>País Vasco</v>
      </c>
      <c r="E1230" s="14" t="str">
        <f>RTVE!H1229</f>
        <v>4694¹</v>
      </c>
      <c r="H1230" s="14">
        <f>RTVE!J1229</f>
        <v>377</v>
      </c>
      <c r="I1230" s="14">
        <f>RTVE!G1229</f>
        <v>5392</v>
      </c>
      <c r="J1230" s="14" t="str">
        <f>RTVE!I1229</f>
        <v>4680¹</v>
      </c>
      <c r="K1230" s="14" t="str">
        <f>RTVE!M1229</f>
        <v>Flourish de RTVE (2020.04.10 23:30): https://app.flourish.studio/visualisation/1845449/</v>
      </c>
      <c r="L1230" s="14" t="str">
        <f>RTVE!L1229</f>
        <v>¹El Gobierno Vasco no especifica el lugar de las altas, por lo que se muestra el total de casos activos en la comunidad autónoma.</v>
      </c>
    </row>
    <row r="1231">
      <c r="A1231" s="51">
        <f>RTVE!A1230</f>
        <v>43931</v>
      </c>
      <c r="B1231" s="14" t="str">
        <f>RTVE!C1230</f>
        <v>Gipuzkoa</v>
      </c>
      <c r="C1231" s="14" t="str">
        <f>RTVE!B1230</f>
        <v>País Vasco</v>
      </c>
      <c r="E1231" s="14" t="str">
        <f>RTVE!H1230</f>
        <v>4694¹</v>
      </c>
      <c r="H1231" s="14">
        <f>RTVE!J1230</f>
        <v>107</v>
      </c>
      <c r="I1231" s="14">
        <f>RTVE!G1230</f>
        <v>1803</v>
      </c>
      <c r="J1231" s="14" t="str">
        <f>RTVE!I1230</f>
        <v>4680¹</v>
      </c>
      <c r="K1231" s="14" t="str">
        <f>RTVE!M1230</f>
        <v>Flourish de RTVE (2020.04.10 23:30): https://app.flourish.studio/visualisation/1845449/</v>
      </c>
      <c r="L1231" s="14" t="str">
        <f>RTVE!L1230</f>
        <v>¹El Gobierno Vasco no especifica el lugar de las altas, por lo que se muestra el total de casos activos en la comunidad autónoma.</v>
      </c>
    </row>
    <row r="1232">
      <c r="A1232" s="51">
        <f>RTVE!A1231</f>
        <v>43931</v>
      </c>
      <c r="B1232" s="14" t="str">
        <f>RTVE!C1231</f>
        <v>La Rioja</v>
      </c>
      <c r="C1232" s="14" t="str">
        <f>RTVE!B1231</f>
        <v>Rioja, La</v>
      </c>
      <c r="E1232" s="14">
        <f>RTVE!H1231</f>
        <v>1624</v>
      </c>
      <c r="H1232" s="14">
        <f>RTVE!J1231</f>
        <v>196</v>
      </c>
      <c r="I1232" s="14">
        <f>RTVE!G1231</f>
        <v>3076</v>
      </c>
      <c r="J1232" s="14">
        <f>RTVE!I1231</f>
        <v>1256</v>
      </c>
      <c r="K1232" s="14" t="str">
        <f>RTVE!M1231</f>
        <v>Flourish de RTVE (2020.04.10 23:30): https://app.flourish.studio/visualisation/1845449/</v>
      </c>
      <c r="L1232" s="14" t="str">
        <f>RTVE!L1231</f>
        <v/>
      </c>
    </row>
    <row r="1233">
      <c r="A1233" s="51">
        <f>RTVE!A1232</f>
        <v>43932</v>
      </c>
      <c r="B1233" s="14" t="str">
        <f>RTVE!C1232</f>
        <v>Almería</v>
      </c>
      <c r="C1233" s="14" t="str">
        <f>RTVE!B1232</f>
        <v>Andalucía</v>
      </c>
      <c r="E1233" s="14">
        <f>RTVE!H1232</f>
        <v>288</v>
      </c>
      <c r="H1233" s="14">
        <f>RTVE!J1232</f>
        <v>32</v>
      </c>
      <c r="I1233" s="14">
        <f>RTVE!G1232</f>
        <v>403</v>
      </c>
      <c r="J1233" s="14">
        <f>RTVE!I1232</f>
        <v>83</v>
      </c>
      <c r="K1233" s="14" t="str">
        <f>RTVE!M1232</f>
        <v>Flourish de RTVE (2020.04.11 23:00): https://app.flourish.studio/visualisation/1845449/</v>
      </c>
      <c r="L1233" s="14" t="str">
        <f>RTVE!L1232</f>
        <v/>
      </c>
    </row>
    <row r="1234">
      <c r="A1234" s="51">
        <f>RTVE!A1233</f>
        <v>43932</v>
      </c>
      <c r="B1234" s="14" t="str">
        <f>RTVE!C1233</f>
        <v>Cádiz</v>
      </c>
      <c r="C1234" s="14" t="str">
        <f>RTVE!B1233</f>
        <v>Andalucía</v>
      </c>
      <c r="E1234" s="14">
        <f>RTVE!H1233</f>
        <v>734</v>
      </c>
      <c r="H1234" s="14">
        <f>RTVE!J1233</f>
        <v>52</v>
      </c>
      <c r="I1234" s="14">
        <f>RTVE!G1233</f>
        <v>943</v>
      </c>
      <c r="J1234" s="14">
        <f>RTVE!I1233</f>
        <v>157</v>
      </c>
      <c r="K1234" s="14" t="str">
        <f>RTVE!M1233</f>
        <v>Flourish de RTVE (2020.04.11 23:00): https://app.flourish.studio/visualisation/1845449/</v>
      </c>
      <c r="L1234" s="14" t="str">
        <f>RTVE!L1233</f>
        <v/>
      </c>
    </row>
    <row r="1235">
      <c r="A1235" s="51">
        <f>RTVE!A1234</f>
        <v>43932</v>
      </c>
      <c r="B1235" s="14" t="str">
        <f>RTVE!C1234</f>
        <v>Córdoba</v>
      </c>
      <c r="C1235" s="14" t="str">
        <f>RTVE!B1234</f>
        <v>Andalucía</v>
      </c>
      <c r="E1235" s="14">
        <f>RTVE!H1234</f>
        <v>926</v>
      </c>
      <c r="H1235" s="14">
        <f>RTVE!J1234</f>
        <v>49</v>
      </c>
      <c r="I1235" s="14">
        <f>RTVE!G1234</f>
        <v>1136</v>
      </c>
      <c r="J1235" s="14">
        <f>RTVE!I1234</f>
        <v>161</v>
      </c>
      <c r="K1235" s="14" t="str">
        <f>RTVE!M1234</f>
        <v>Flourish de RTVE (2020.04.11 23:00): https://app.flourish.studio/visualisation/1845449/</v>
      </c>
      <c r="L1235" s="14" t="str">
        <f>RTVE!L1234</f>
        <v/>
      </c>
    </row>
    <row r="1236">
      <c r="A1236" s="51">
        <f>RTVE!A1235</f>
        <v>43932</v>
      </c>
      <c r="B1236" s="14" t="str">
        <f>RTVE!C1235</f>
        <v>Granada</v>
      </c>
      <c r="C1236" s="14" t="str">
        <f>RTVE!B1235</f>
        <v>Andalucía</v>
      </c>
      <c r="E1236" s="14">
        <f>RTVE!H1235</f>
        <v>1296</v>
      </c>
      <c r="H1236" s="14">
        <f>RTVE!J1235</f>
        <v>157</v>
      </c>
      <c r="I1236" s="14">
        <f>RTVE!G1235</f>
        <v>1725</v>
      </c>
      <c r="J1236" s="14">
        <f>RTVE!I1235</f>
        <v>272</v>
      </c>
      <c r="K1236" s="14" t="str">
        <f>RTVE!M1235</f>
        <v>Flourish de RTVE (2020.04.11 23:00): https://app.flourish.studio/visualisation/1845449/</v>
      </c>
      <c r="L1236" s="14" t="str">
        <f>RTVE!L1235</f>
        <v/>
      </c>
    </row>
    <row r="1237">
      <c r="A1237" s="51">
        <f>RTVE!A1236</f>
        <v>43932</v>
      </c>
      <c r="B1237" s="14" t="str">
        <f>RTVE!C1236</f>
        <v>Huelva</v>
      </c>
      <c r="C1237" s="14" t="str">
        <f>RTVE!B1236</f>
        <v>Andalucía</v>
      </c>
      <c r="E1237" s="14">
        <f>RTVE!H1236</f>
        <v>239</v>
      </c>
      <c r="H1237" s="14">
        <f>RTVE!J1236</f>
        <v>22</v>
      </c>
      <c r="I1237" s="14">
        <f>RTVE!G1236</f>
        <v>318</v>
      </c>
      <c r="J1237" s="14">
        <f>RTVE!I1236</f>
        <v>57</v>
      </c>
      <c r="K1237" s="14" t="str">
        <f>RTVE!M1236</f>
        <v>Flourish de RTVE (2020.04.11 23:00): https://app.flourish.studio/visualisation/1845449/</v>
      </c>
      <c r="L1237" s="14" t="str">
        <f>RTVE!L1236</f>
        <v/>
      </c>
    </row>
    <row r="1238">
      <c r="A1238" s="51">
        <f>RTVE!A1237</f>
        <v>43932</v>
      </c>
      <c r="B1238" s="14" t="str">
        <f>RTVE!C1237</f>
        <v>Jaén</v>
      </c>
      <c r="C1238" s="14" t="str">
        <f>RTVE!B1237</f>
        <v>Andalucía</v>
      </c>
      <c r="E1238" s="14">
        <f>RTVE!H1237</f>
        <v>845</v>
      </c>
      <c r="H1238" s="14">
        <f>RTVE!J1237</f>
        <v>96</v>
      </c>
      <c r="I1238" s="14">
        <f>RTVE!G1237</f>
        <v>1097</v>
      </c>
      <c r="J1238" s="14">
        <f>RTVE!I1237</f>
        <v>156</v>
      </c>
      <c r="K1238" s="14" t="str">
        <f>RTVE!M1237</f>
        <v>Flourish de RTVE (2020.04.11 23:00): https://app.flourish.studio/visualisation/1845449/</v>
      </c>
      <c r="L1238" s="14" t="str">
        <f>RTVE!L1237</f>
        <v/>
      </c>
    </row>
    <row r="1239">
      <c r="A1239" s="51">
        <f>RTVE!A1238</f>
        <v>43932</v>
      </c>
      <c r="B1239" s="14" t="str">
        <f>RTVE!C1238</f>
        <v>Málaga</v>
      </c>
      <c r="C1239" s="14" t="str">
        <f>RTVE!B1238</f>
        <v>Andalucía</v>
      </c>
      <c r="E1239" s="14">
        <f>RTVE!H1238</f>
        <v>1450</v>
      </c>
      <c r="H1239" s="14">
        <f>RTVE!J1238</f>
        <v>170</v>
      </c>
      <c r="I1239" s="14">
        <f>RTVE!G1238</f>
        <v>2143</v>
      </c>
      <c r="J1239" s="14">
        <f>RTVE!I1238</f>
        <v>523</v>
      </c>
      <c r="K1239" s="14" t="str">
        <f>RTVE!M1238</f>
        <v>Flourish de RTVE (2020.04.11 23:00): https://app.flourish.studio/visualisation/1845449/</v>
      </c>
      <c r="L1239" s="14" t="str">
        <f>RTVE!L1238</f>
        <v/>
      </c>
    </row>
    <row r="1240">
      <c r="A1240" s="51">
        <f>RTVE!A1239</f>
        <v>43932</v>
      </c>
      <c r="B1240" s="14" t="str">
        <f>RTVE!C1239</f>
        <v>Sevilla</v>
      </c>
      <c r="C1240" s="14" t="str">
        <f>RTVE!B1239</f>
        <v>Andalucía</v>
      </c>
      <c r="E1240" s="14">
        <f>RTVE!H1239</f>
        <v>1567</v>
      </c>
      <c r="H1240" s="14">
        <f>RTVE!J1239</f>
        <v>159</v>
      </c>
      <c r="I1240" s="14">
        <f>RTVE!G1239</f>
        <v>1947</v>
      </c>
      <c r="J1240" s="14">
        <f>RTVE!I1239</f>
        <v>221</v>
      </c>
      <c r="K1240" s="14" t="str">
        <f>RTVE!M1239</f>
        <v>Flourish de RTVE (2020.04.11 23:00): https://app.flourish.studio/visualisation/1845449/</v>
      </c>
      <c r="L1240" s="14" t="str">
        <f>RTVE!L1239</f>
        <v/>
      </c>
    </row>
    <row r="1241">
      <c r="A1241" s="51">
        <f>RTVE!A1240</f>
        <v>43932</v>
      </c>
      <c r="B1241" s="14" t="str">
        <f>RTVE!C1240</f>
        <v>Huesca</v>
      </c>
      <c r="C1241" s="14" t="str">
        <f>RTVE!B1240</f>
        <v>Aragón</v>
      </c>
      <c r="E1241" s="14">
        <f>RTVE!H1240</f>
        <v>328</v>
      </c>
      <c r="H1241" s="14" t="str">
        <f>RTVE!J1240</f>
        <v>66¹</v>
      </c>
      <c r="I1241" s="14" t="str">
        <f>RTVE!G1240</f>
        <v>491¹</v>
      </c>
      <c r="J1241" s="14" t="str">
        <f>RTVE!I1240</f>
        <v>97¹</v>
      </c>
      <c r="K1241" s="14" t="str">
        <f>RTVE!M1240</f>
        <v>Flourish de RTVE (2020.04.11 23:00): https://app.flourish.studio/visualisation/1845449/</v>
      </c>
      <c r="L1241" s="14" t="str">
        <f>RTVE!L1240</f>
        <v>¹El Gobierno de Aragón ha informado de 43 en investigación, por lo que el total de casos asciende a 3.969. También hay 888 dadas de alta en toda la comunidad, diez de ellas correspondientes a los casos en investigación. Además, los fallecidos en Aragón suman 425, uno de ellos en investigación.</v>
      </c>
    </row>
    <row r="1242">
      <c r="A1242" s="51">
        <f>RTVE!A1241</f>
        <v>43932</v>
      </c>
      <c r="B1242" s="14" t="str">
        <f>RTVE!C1241</f>
        <v>Teruel</v>
      </c>
      <c r="C1242" s="14" t="str">
        <f>RTVE!B1241</f>
        <v>Aragón</v>
      </c>
      <c r="E1242" s="14">
        <f>RTVE!H1241</f>
        <v>303</v>
      </c>
      <c r="H1242" s="14" t="str">
        <f>RTVE!J1241</f>
        <v>43¹</v>
      </c>
      <c r="I1242" s="14" t="str">
        <f>RTVE!G1241</f>
        <v>459¹</v>
      </c>
      <c r="J1242" s="14" t="str">
        <f>RTVE!I1241</f>
        <v>113¹</v>
      </c>
      <c r="K1242" s="14" t="str">
        <f>RTVE!M1241</f>
        <v>Flourish de RTVE (2020.04.11 23:00): https://app.flourish.studio/visualisation/1845449/</v>
      </c>
      <c r="L1242" s="14" t="str">
        <f>RTVE!L1241</f>
        <v>¹El Gobierno de Aragón ha informado de 43 en investigación, por lo que el total de casos asciende a 3.969. También hay 888 dadas de alta en toda la comunidad, diez de ellas correspondientes a los casos en investigación. Además, los fallecidos en Aragón suman 425, uno de ellos en investigación.</v>
      </c>
    </row>
    <row r="1243">
      <c r="A1243" s="51">
        <f>RTVE!A1242</f>
        <v>43932</v>
      </c>
      <c r="B1243" s="14" t="str">
        <f>RTVE!C1242</f>
        <v>Zaragoza</v>
      </c>
      <c r="C1243" s="14" t="str">
        <f>RTVE!B1242</f>
        <v>Aragón</v>
      </c>
      <c r="E1243" s="14">
        <f>RTVE!H1242</f>
        <v>1993</v>
      </c>
      <c r="H1243" s="14" t="str">
        <f>RTVE!J1242</f>
        <v>315¹</v>
      </c>
      <c r="I1243" s="14" t="str">
        <f>RTVE!G1242</f>
        <v>2976¹</v>
      </c>
      <c r="J1243" s="14" t="str">
        <f>RTVE!I1242</f>
        <v>668¹</v>
      </c>
      <c r="K1243" s="14" t="str">
        <f>RTVE!M1242</f>
        <v>Flourish de RTVE (2020.04.11 23:00): https://app.flourish.studio/visualisation/1845449/</v>
      </c>
      <c r="L1243" s="14" t="str">
        <f>RTVE!L1242</f>
        <v>¹El Gobierno de Aragón ha informado de 43 en investigación, por lo que el total de casos asciende a 3.969. También hay 888 dadas de alta en toda la comunidad, diez de ellas correspondientes a los casos en investigación. Además, los fallecidos en Aragón suman 425, uno de ellos en investigación.</v>
      </c>
    </row>
    <row r="1244">
      <c r="A1244" s="51">
        <f>RTVE!A1243</f>
        <v>43932</v>
      </c>
      <c r="B1244" s="14" t="str">
        <f>RTVE!C1243</f>
        <v>Asturias</v>
      </c>
      <c r="C1244" s="14" t="str">
        <f>RTVE!B1243</f>
        <v>Asturias, Principado de</v>
      </c>
      <c r="E1244" s="14">
        <f>RTVE!H1243</f>
        <v>1322</v>
      </c>
      <c r="H1244" s="14">
        <f>RTVE!J1243</f>
        <v>140</v>
      </c>
      <c r="I1244" s="14">
        <f>RTVE!G1243</f>
        <v>1892</v>
      </c>
      <c r="J1244" s="14">
        <f>RTVE!I1243</f>
        <v>430</v>
      </c>
      <c r="K1244" s="14" t="str">
        <f>RTVE!M1243</f>
        <v>Flourish de RTVE (2020.04.11 23:00): https://app.flourish.studio/visualisation/1845449/</v>
      </c>
      <c r="L1244" s="14" t="str">
        <f>RTVE!L1243</f>
        <v/>
      </c>
    </row>
    <row r="1245">
      <c r="A1245" s="51">
        <f>RTVE!A1244</f>
        <v>43932</v>
      </c>
      <c r="B1245" s="14" t="str">
        <f>RTVE!C1244</f>
        <v>Baleares</v>
      </c>
      <c r="C1245" s="14" t="str">
        <f>RTVE!B1244</f>
        <v>Illes Balears</v>
      </c>
      <c r="E1245" s="14">
        <f>RTVE!H1244</f>
        <v>648</v>
      </c>
      <c r="H1245" s="14">
        <f>RTVE!J1244</f>
        <v>102</v>
      </c>
      <c r="I1245" s="14">
        <f>RTVE!G1244</f>
        <v>1507</v>
      </c>
      <c r="J1245" s="14">
        <f>RTVE!I1244</f>
        <v>757</v>
      </c>
      <c r="K1245" s="14" t="str">
        <f>RTVE!M1244</f>
        <v>Flourish de RTVE (2020.04.11 23:00): https://app.flourish.studio/visualisation/1845449/</v>
      </c>
      <c r="L1245" s="14" t="str">
        <f>RTVE!L1244</f>
        <v/>
      </c>
    </row>
    <row r="1246">
      <c r="A1246" s="51">
        <f>RTVE!A1245</f>
        <v>43932</v>
      </c>
      <c r="B1246" s="14" t="str">
        <f>RTVE!C1245</f>
        <v>El Hierro</v>
      </c>
      <c r="C1246" s="14" t="str">
        <f>RTVE!B1245</f>
        <v>Canarias</v>
      </c>
      <c r="E1246" s="14">
        <f>RTVE!H1245</f>
        <v>0</v>
      </c>
      <c r="H1246" s="14">
        <f>RTVE!J1245</f>
        <v>0</v>
      </c>
      <c r="I1246" s="14">
        <f>RTVE!G1245</f>
        <v>1</v>
      </c>
      <c r="J1246" s="14">
        <f>RTVE!I1245</f>
        <v>1</v>
      </c>
      <c r="K1246" s="14" t="str">
        <f>RTVE!M1245</f>
        <v>Flourish de RTVE (2020.04.11 23:00): https://app.flourish.studio/visualisation/1845449/</v>
      </c>
      <c r="L1246" s="14" t="str">
        <f>RTVE!L1245</f>
        <v/>
      </c>
    </row>
    <row r="1247">
      <c r="A1247" s="51">
        <f>RTVE!A1246</f>
        <v>43932</v>
      </c>
      <c r="B1247" s="14" t="str">
        <f>RTVE!C1246</f>
        <v>Fuerteventura</v>
      </c>
      <c r="C1247" s="14" t="str">
        <f>RTVE!B1246</f>
        <v>Canarias</v>
      </c>
      <c r="E1247" s="14">
        <f>RTVE!H1246</f>
        <v>16</v>
      </c>
      <c r="H1247" s="14">
        <f>RTVE!J1246</f>
        <v>0</v>
      </c>
      <c r="I1247" s="14">
        <f>RTVE!G1246</f>
        <v>24</v>
      </c>
      <c r="J1247" s="14">
        <f>RTVE!I1246</f>
        <v>8</v>
      </c>
      <c r="K1247" s="14" t="str">
        <f>RTVE!M1246</f>
        <v>Flourish de RTVE (2020.04.11 23:00): https://app.flourish.studio/visualisation/1845449/</v>
      </c>
      <c r="L1247" s="14" t="str">
        <f>RTVE!L1246</f>
        <v/>
      </c>
    </row>
    <row r="1248">
      <c r="A1248" s="51">
        <f>RTVE!A1247</f>
        <v>43932</v>
      </c>
      <c r="B1248" s="14" t="str">
        <f>RTVE!C1247</f>
        <v>Gran Canaria</v>
      </c>
      <c r="C1248" s="14" t="str">
        <f>RTVE!B1247</f>
        <v>Canarias</v>
      </c>
      <c r="E1248" s="14">
        <f>RTVE!H1247</f>
        <v>336</v>
      </c>
      <c r="H1248" s="14">
        <f>RTVE!J1247</f>
        <v>27</v>
      </c>
      <c r="I1248" s="14">
        <f>RTVE!G1247</f>
        <v>479</v>
      </c>
      <c r="J1248" s="14">
        <f>RTVE!I1247</f>
        <v>116</v>
      </c>
      <c r="K1248" s="14" t="str">
        <f>RTVE!M1247</f>
        <v>Flourish de RTVE (2020.04.11 23:00): https://app.flourish.studio/visualisation/1845449/</v>
      </c>
      <c r="L1248" s="14" t="str">
        <f>RTVE!L1247</f>
        <v/>
      </c>
    </row>
    <row r="1249">
      <c r="A1249" s="51">
        <f>RTVE!A1248</f>
        <v>43932</v>
      </c>
      <c r="B1249" s="14" t="str">
        <f>RTVE!C1248</f>
        <v>La Gomera</v>
      </c>
      <c r="C1249" s="14" t="str">
        <f>RTVE!B1248</f>
        <v>Canarias</v>
      </c>
      <c r="E1249" s="14">
        <f>RTVE!H1248</f>
        <v>5</v>
      </c>
      <c r="H1249" s="14">
        <f>RTVE!J1248</f>
        <v>0</v>
      </c>
      <c r="I1249" s="14">
        <f>RTVE!G1248</f>
        <v>7</v>
      </c>
      <c r="J1249" s="14">
        <f>RTVE!I1248</f>
        <v>2</v>
      </c>
      <c r="K1249" s="14" t="str">
        <f>RTVE!M1248</f>
        <v>Flourish de RTVE (2020.04.11 23:00): https://app.flourish.studio/visualisation/1845449/</v>
      </c>
      <c r="L1249" s="14" t="str">
        <f>RTVE!L1248</f>
        <v/>
      </c>
    </row>
    <row r="1250">
      <c r="A1250" s="51">
        <f>RTVE!A1249</f>
        <v>43932</v>
      </c>
      <c r="B1250" s="14" t="str">
        <f>RTVE!C1249</f>
        <v>La Palma</v>
      </c>
      <c r="C1250" s="14" t="str">
        <f>RTVE!B1249</f>
        <v>Canarias</v>
      </c>
      <c r="E1250" s="14">
        <f>RTVE!H1249</f>
        <v>53</v>
      </c>
      <c r="H1250" s="14">
        <f>RTVE!J1249</f>
        <v>2</v>
      </c>
      <c r="I1250" s="14">
        <f>RTVE!G1249</f>
        <v>67</v>
      </c>
      <c r="J1250" s="14">
        <f>RTVE!I1249</f>
        <v>12</v>
      </c>
      <c r="K1250" s="14" t="str">
        <f>RTVE!M1249</f>
        <v>Flourish de RTVE (2020.04.11 23:00): https://app.flourish.studio/visualisation/1845449/</v>
      </c>
      <c r="L1250" s="14" t="str">
        <f>RTVE!L1249</f>
        <v/>
      </c>
    </row>
    <row r="1251">
      <c r="A1251" s="51">
        <f>RTVE!A1250</f>
        <v>43932</v>
      </c>
      <c r="B1251" s="14" t="str">
        <f>RTVE!C1250</f>
        <v>Lanzarote</v>
      </c>
      <c r="C1251" s="14" t="str">
        <f>RTVE!B1250</f>
        <v>Canarias</v>
      </c>
      <c r="E1251" s="14">
        <f>RTVE!H1250</f>
        <v>57</v>
      </c>
      <c r="H1251" s="14">
        <f>RTVE!J1250</f>
        <v>3</v>
      </c>
      <c r="I1251" s="14">
        <f>RTVE!G1250</f>
        <v>71</v>
      </c>
      <c r="J1251" s="14">
        <f>RTVE!I1250</f>
        <v>11</v>
      </c>
      <c r="K1251" s="14" t="str">
        <f>RTVE!M1250</f>
        <v>Flourish de RTVE (2020.04.11 23:00): https://app.flourish.studio/visualisation/1845449/</v>
      </c>
      <c r="L1251" s="14" t="str">
        <f>RTVE!L1250</f>
        <v/>
      </c>
    </row>
    <row r="1252">
      <c r="A1252" s="51">
        <f>RTVE!A1251</f>
        <v>43932</v>
      </c>
      <c r="B1252" s="14" t="str">
        <f>RTVE!C1251</f>
        <v>Tenerife</v>
      </c>
      <c r="C1252" s="14" t="str">
        <f>RTVE!B1251</f>
        <v>Canarias</v>
      </c>
      <c r="E1252" s="14">
        <f>RTVE!H1251</f>
        <v>915</v>
      </c>
      <c r="H1252" s="14">
        <f>RTVE!J1251</f>
        <v>63</v>
      </c>
      <c r="I1252" s="14">
        <f>RTVE!G1251</f>
        <v>1269</v>
      </c>
      <c r="J1252" s="14">
        <f>RTVE!I1251</f>
        <v>291</v>
      </c>
      <c r="K1252" s="14" t="str">
        <f>RTVE!M1251</f>
        <v>Flourish de RTVE (2020.04.11 23:00): https://app.flourish.studio/visualisation/1845449/</v>
      </c>
      <c r="L1252" s="14" t="str">
        <f>RTVE!L1251</f>
        <v/>
      </c>
    </row>
    <row r="1253">
      <c r="A1253" s="51">
        <f>RTVE!A1252</f>
        <v>43932</v>
      </c>
      <c r="B1253" s="14" t="str">
        <f>RTVE!C1252</f>
        <v>Cantabria</v>
      </c>
      <c r="C1253" s="14" t="str">
        <f>RTVE!B1252</f>
        <v>Cantabria</v>
      </c>
      <c r="E1253" s="14">
        <f>RTVE!H1252</f>
        <v>1331</v>
      </c>
      <c r="H1253" s="14">
        <f>RTVE!J1252</f>
        <v>107</v>
      </c>
      <c r="I1253" s="14">
        <f>RTVE!G1252</f>
        <v>1719</v>
      </c>
      <c r="J1253" s="14">
        <f>RTVE!I1252</f>
        <v>281</v>
      </c>
      <c r="K1253" s="14" t="str">
        <f>RTVE!M1252</f>
        <v>Flourish de RTVE (2020.04.11 23:00): https://app.flourish.studio/visualisation/1845449/</v>
      </c>
      <c r="L1253" s="14" t="str">
        <f>RTVE!L1252</f>
        <v/>
      </c>
    </row>
    <row r="1254">
      <c r="A1254" s="51">
        <f>RTVE!A1253</f>
        <v>43932</v>
      </c>
      <c r="B1254" s="14" t="str">
        <f>RTVE!C1253</f>
        <v>Albacete</v>
      </c>
      <c r="C1254" s="14" t="str">
        <f>RTVE!B1253</f>
        <v>Castilla - La Mancha</v>
      </c>
      <c r="E1254" s="14" t="str">
        <f>RTVE!H1253</f>
        <v>9768¹</v>
      </c>
      <c r="H1254" s="14">
        <f>RTVE!J1253</f>
        <v>309</v>
      </c>
      <c r="I1254" s="14">
        <f>RTVE!G1253</f>
        <v>3404</v>
      </c>
      <c r="J1254" s="14" t="str">
        <f>RTVE!I1253</f>
        <v>2205¹</v>
      </c>
      <c r="K1254" s="14" t="str">
        <f>RTVE!M1253</f>
        <v>Flourish de RTVE (2020.04.11 23:00): https://app.flourish.studio/visualisation/1845449/</v>
      </c>
      <c r="L1254" s="14" t="str">
        <f>RTVE!L1253</f>
        <v>¹La Junta no especifica el lugar de las altas, por lo que se muestra el total de casos activos en la comunidad autónoma.</v>
      </c>
    </row>
    <row r="1255">
      <c r="A1255" s="51">
        <f>RTVE!A1254</f>
        <v>43932</v>
      </c>
      <c r="B1255" s="14" t="str">
        <f>RTVE!C1254</f>
        <v>Ciudad Real</v>
      </c>
      <c r="C1255" s="14" t="str">
        <f>RTVE!B1254</f>
        <v>Castilla - La Mancha</v>
      </c>
      <c r="E1255" s="14" t="str">
        <f>RTVE!H1254</f>
        <v>9768¹</v>
      </c>
      <c r="H1255" s="14">
        <f>RTVE!J1254</f>
        <v>503</v>
      </c>
      <c r="I1255" s="14">
        <f>RTVE!G1254</f>
        <v>5138</v>
      </c>
      <c r="J1255" s="14" t="str">
        <f>RTVE!I1254</f>
        <v>2205¹</v>
      </c>
      <c r="K1255" s="14" t="str">
        <f>RTVE!M1254</f>
        <v>Flourish de RTVE (2020.04.11 23:00): https://app.flourish.studio/visualisation/1845449/</v>
      </c>
      <c r="L1255" s="14" t="str">
        <f>RTVE!L1254</f>
        <v>¹La Junta no especifica el lugar de las altas, por lo que se muestra el total de casos activos en la comunidad autónoma.</v>
      </c>
    </row>
    <row r="1256">
      <c r="A1256" s="51">
        <f>RTVE!A1255</f>
        <v>43932</v>
      </c>
      <c r="B1256" s="14" t="str">
        <f>RTVE!C1255</f>
        <v>Cuenca</v>
      </c>
      <c r="C1256" s="14" t="str">
        <f>RTVE!B1255</f>
        <v>Castilla - La Mancha</v>
      </c>
      <c r="E1256" s="14" t="str">
        <f>RTVE!H1255</f>
        <v>9768¹</v>
      </c>
      <c r="H1256" s="14">
        <f>RTVE!J1255</f>
        <v>129</v>
      </c>
      <c r="I1256" s="14">
        <f>RTVE!G1255</f>
        <v>874</v>
      </c>
      <c r="J1256" s="14" t="str">
        <f>RTVE!I1255</f>
        <v>2205¹</v>
      </c>
      <c r="K1256" s="14" t="str">
        <f>RTVE!M1255</f>
        <v>Flourish de RTVE (2020.04.11 23:00): https://app.flourish.studio/visualisation/1845449/</v>
      </c>
      <c r="L1256" s="14" t="str">
        <f>RTVE!L1255</f>
        <v>¹La Junta no especifica el lugar de las altas, por lo que se muestra el total de casos activos en la comunidad autónoma.</v>
      </c>
    </row>
    <row r="1257">
      <c r="A1257" s="51">
        <f>RTVE!A1256</f>
        <v>43932</v>
      </c>
      <c r="B1257" s="14" t="str">
        <f>RTVE!C1256</f>
        <v>Guadalajara</v>
      </c>
      <c r="C1257" s="14" t="str">
        <f>RTVE!B1256</f>
        <v>Castilla - La Mancha</v>
      </c>
      <c r="E1257" s="14" t="str">
        <f>RTVE!H1256</f>
        <v>9768¹</v>
      </c>
      <c r="H1257" s="14">
        <f>RTVE!J1256</f>
        <v>139</v>
      </c>
      <c r="I1257" s="14">
        <f>RTVE!G1256</f>
        <v>1056</v>
      </c>
      <c r="J1257" s="14" t="str">
        <f>RTVE!I1256</f>
        <v>2205¹</v>
      </c>
      <c r="K1257" s="14" t="str">
        <f>RTVE!M1256</f>
        <v>Flourish de RTVE (2020.04.11 23:00): https://app.flourish.studio/visualisation/1845449/</v>
      </c>
      <c r="L1257" s="14" t="str">
        <f>RTVE!L1256</f>
        <v>¹La Junta no especifica el lugar de las altas, por lo que se muestra el total de casos activos en la comunidad autónoma.</v>
      </c>
    </row>
    <row r="1258">
      <c r="A1258" s="51">
        <f>RTVE!A1257</f>
        <v>43932</v>
      </c>
      <c r="B1258" s="14" t="str">
        <f>RTVE!C1257</f>
        <v>Toledo</v>
      </c>
      <c r="C1258" s="14" t="str">
        <f>RTVE!B1257</f>
        <v>Castilla - La Mancha</v>
      </c>
      <c r="E1258" s="14" t="str">
        <f>RTVE!H1257</f>
        <v>9768¹</v>
      </c>
      <c r="H1258" s="14">
        <f>RTVE!J1257</f>
        <v>403</v>
      </c>
      <c r="I1258" s="14">
        <f>RTVE!G1257</f>
        <v>2984</v>
      </c>
      <c r="J1258" s="14" t="str">
        <f>RTVE!I1257</f>
        <v>2205¹</v>
      </c>
      <c r="K1258" s="14" t="str">
        <f>RTVE!M1257</f>
        <v>Flourish de RTVE (2020.04.11 23:00): https://app.flourish.studio/visualisation/1845449/</v>
      </c>
      <c r="L1258" s="14" t="str">
        <f>RTVE!L1257</f>
        <v>¹La Junta no especifica el lugar de las altas, por lo que se muestra el total de casos activos en la comunidad autónoma.</v>
      </c>
    </row>
    <row r="1259">
      <c r="A1259" s="51">
        <f>RTVE!A1258</f>
        <v>43932</v>
      </c>
      <c r="B1259" s="14" t="str">
        <f>RTVE!C1258</f>
        <v>Ávila</v>
      </c>
      <c r="C1259" s="14" t="str">
        <f>RTVE!B1258</f>
        <v>Castilla y León</v>
      </c>
      <c r="E1259" s="14">
        <f>RTVE!H1258</f>
        <v>456</v>
      </c>
      <c r="H1259" s="14">
        <f>RTVE!J1258</f>
        <v>94</v>
      </c>
      <c r="I1259" s="14">
        <f>RTVE!G1258</f>
        <v>897</v>
      </c>
      <c r="J1259" s="14">
        <f>RTVE!I1258</f>
        <v>347</v>
      </c>
      <c r="K1259" s="14" t="str">
        <f>RTVE!M1258</f>
        <v>Flourish de RTVE (2020.04.11 23:00): https://app.flourish.studio/visualisation/1845449/</v>
      </c>
      <c r="L1259" s="14" t="str">
        <f>RTVE!L1258</f>
        <v/>
      </c>
    </row>
    <row r="1260">
      <c r="A1260" s="51">
        <f>RTVE!A1259</f>
        <v>43932</v>
      </c>
      <c r="B1260" s="14" t="str">
        <f>RTVE!C1259</f>
        <v>Burgos</v>
      </c>
      <c r="C1260" s="14" t="str">
        <f>RTVE!B1259</f>
        <v>Castilla y León</v>
      </c>
      <c r="E1260" s="14">
        <f>RTVE!H1259</f>
        <v>542</v>
      </c>
      <c r="H1260" s="14">
        <f>RTVE!J1259</f>
        <v>136</v>
      </c>
      <c r="I1260" s="14">
        <f>RTVE!G1259</f>
        <v>1170</v>
      </c>
      <c r="J1260" s="14">
        <f>RTVE!I1259</f>
        <v>492</v>
      </c>
      <c r="K1260" s="14" t="str">
        <f>RTVE!M1259</f>
        <v>Flourish de RTVE (2020.04.11 23:00): https://app.flourish.studio/visualisation/1845449/</v>
      </c>
      <c r="L1260" s="14" t="str">
        <f>RTVE!L1259</f>
        <v/>
      </c>
    </row>
    <row r="1261">
      <c r="A1261" s="51">
        <f>RTVE!A1260</f>
        <v>43932</v>
      </c>
      <c r="B1261" s="14" t="str">
        <f>RTVE!C1260</f>
        <v>León</v>
      </c>
      <c r="C1261" s="14" t="str">
        <f>RTVE!B1260</f>
        <v>Castilla y León</v>
      </c>
      <c r="E1261" s="14">
        <f>RTVE!H1260</f>
        <v>551</v>
      </c>
      <c r="H1261" s="14">
        <f>RTVE!J1260</f>
        <v>236</v>
      </c>
      <c r="I1261" s="14">
        <f>RTVE!G1260</f>
        <v>1538</v>
      </c>
      <c r="J1261" s="14">
        <f>RTVE!I1260</f>
        <v>751</v>
      </c>
      <c r="K1261" s="14" t="str">
        <f>RTVE!M1260</f>
        <v>Flourish de RTVE (2020.04.11 23:00): https://app.flourish.studio/visualisation/1845449/</v>
      </c>
      <c r="L1261" s="14" t="str">
        <f>RTVE!L1260</f>
        <v/>
      </c>
    </row>
    <row r="1262">
      <c r="A1262" s="51">
        <f>RTVE!A1261</f>
        <v>43932</v>
      </c>
      <c r="B1262" s="14" t="str">
        <f>RTVE!C1261</f>
        <v>Palencia</v>
      </c>
      <c r="C1262" s="14" t="str">
        <f>RTVE!B1261</f>
        <v>Castilla y León</v>
      </c>
      <c r="E1262" s="14">
        <f>RTVE!H1261</f>
        <v>388</v>
      </c>
      <c r="H1262" s="14">
        <f>RTVE!J1261</f>
        <v>46</v>
      </c>
      <c r="I1262" s="14">
        <f>RTVE!G1261</f>
        <v>605</v>
      </c>
      <c r="J1262" s="14">
        <f>RTVE!I1261</f>
        <v>171</v>
      </c>
      <c r="K1262" s="14" t="str">
        <f>RTVE!M1261</f>
        <v>Flourish de RTVE (2020.04.11 23:00): https://app.flourish.studio/visualisation/1845449/</v>
      </c>
      <c r="L1262" s="14" t="str">
        <f>RTVE!L1261</f>
        <v/>
      </c>
    </row>
    <row r="1263">
      <c r="A1263" s="51">
        <f>RTVE!A1262</f>
        <v>43932</v>
      </c>
      <c r="B1263" s="14" t="str">
        <f>RTVE!C1262</f>
        <v>Salamanca</v>
      </c>
      <c r="C1263" s="14" t="str">
        <f>RTVE!B1262</f>
        <v>Castilla y León</v>
      </c>
      <c r="E1263" s="14">
        <f>RTVE!H1262</f>
        <v>1292</v>
      </c>
      <c r="H1263" s="14">
        <f>RTVE!J1262</f>
        <v>244</v>
      </c>
      <c r="I1263" s="14">
        <f>RTVE!G1262</f>
        <v>2115</v>
      </c>
      <c r="J1263" s="14">
        <f>RTVE!I1262</f>
        <v>579</v>
      </c>
      <c r="K1263" s="14" t="str">
        <f>RTVE!M1262</f>
        <v>Flourish de RTVE (2020.04.11 23:00): https://app.flourish.studio/visualisation/1845449/</v>
      </c>
      <c r="L1263" s="14" t="str">
        <f>RTVE!L1262</f>
        <v/>
      </c>
    </row>
    <row r="1264">
      <c r="A1264" s="51">
        <f>RTVE!A1263</f>
        <v>43932</v>
      </c>
      <c r="B1264" s="14" t="str">
        <f>RTVE!C1263</f>
        <v>Segovia</v>
      </c>
      <c r="C1264" s="14" t="str">
        <f>RTVE!B1263</f>
        <v>Castilla y León</v>
      </c>
      <c r="E1264" s="14">
        <f>RTVE!H1263</f>
        <v>1131</v>
      </c>
      <c r="H1264" s="14">
        <f>RTVE!J1263</f>
        <v>139</v>
      </c>
      <c r="I1264" s="14">
        <f>RTVE!G1263</f>
        <v>1760</v>
      </c>
      <c r="J1264" s="14">
        <f>RTVE!I1263</f>
        <v>490</v>
      </c>
      <c r="K1264" s="14" t="str">
        <f>RTVE!M1263</f>
        <v>Flourish de RTVE (2020.04.11 23:00): https://app.flourish.studio/visualisation/1845449/</v>
      </c>
      <c r="L1264" s="14" t="str">
        <f>RTVE!L1263</f>
        <v/>
      </c>
    </row>
    <row r="1265">
      <c r="A1265" s="51">
        <f>RTVE!A1264</f>
        <v>43932</v>
      </c>
      <c r="B1265" s="14" t="str">
        <f>RTVE!C1264</f>
        <v>Soria</v>
      </c>
      <c r="C1265" s="14" t="str">
        <f>RTVE!B1264</f>
        <v>Castilla y León</v>
      </c>
      <c r="E1265" s="14">
        <f>RTVE!H1264</f>
        <v>619</v>
      </c>
      <c r="H1265" s="14">
        <f>RTVE!J1264</f>
        <v>80</v>
      </c>
      <c r="I1265" s="14">
        <f>RTVE!G1264</f>
        <v>927</v>
      </c>
      <c r="J1265" s="14">
        <f>RTVE!I1264</f>
        <v>228</v>
      </c>
      <c r="K1265" s="14" t="str">
        <f>RTVE!M1264</f>
        <v>Flourish de RTVE (2020.04.11 23:00): https://app.flourish.studio/visualisation/1845449/</v>
      </c>
      <c r="L1265" s="14" t="str">
        <f>RTVE!L1264</f>
        <v/>
      </c>
    </row>
    <row r="1266">
      <c r="A1266" s="51">
        <f>RTVE!A1265</f>
        <v>43932</v>
      </c>
      <c r="B1266" s="14" t="str">
        <f>RTVE!C1265</f>
        <v>Valladolid</v>
      </c>
      <c r="C1266" s="14" t="str">
        <f>RTVE!B1265</f>
        <v>Castilla y León</v>
      </c>
      <c r="E1266" s="14">
        <f>RTVE!H1265</f>
        <v>1124</v>
      </c>
      <c r="H1266" s="14">
        <f>RTVE!J1265</f>
        <v>195</v>
      </c>
      <c r="I1266" s="14">
        <f>RTVE!G1265</f>
        <v>2123</v>
      </c>
      <c r="J1266" s="14">
        <f>RTVE!I1265</f>
        <v>804</v>
      </c>
      <c r="K1266" s="14" t="str">
        <f>RTVE!M1265</f>
        <v>Flourish de RTVE (2020.04.11 23:00): https://app.flourish.studio/visualisation/1845449/</v>
      </c>
      <c r="L1266" s="14" t="str">
        <f>RTVE!L1265</f>
        <v/>
      </c>
    </row>
    <row r="1267">
      <c r="A1267" s="51">
        <f>RTVE!A1266</f>
        <v>43932</v>
      </c>
      <c r="B1267" s="14" t="str">
        <f>RTVE!C1266</f>
        <v>Zamora</v>
      </c>
      <c r="C1267" s="14" t="str">
        <f>RTVE!B1266</f>
        <v>Castilla y León</v>
      </c>
      <c r="E1267" s="14">
        <f>RTVE!H1266</f>
        <v>209</v>
      </c>
      <c r="H1267" s="14">
        <f>RTVE!J1266</f>
        <v>51</v>
      </c>
      <c r="I1267" s="14">
        <f>RTVE!G1266</f>
        <v>408</v>
      </c>
      <c r="J1267" s="14">
        <f>RTVE!I1266</f>
        <v>148</v>
      </c>
      <c r="K1267" s="14" t="str">
        <f>RTVE!M1266</f>
        <v>Flourish de RTVE (2020.04.11 23:00): https://app.flourish.studio/visualisation/1845449/</v>
      </c>
      <c r="L1267" s="14" t="str">
        <f>RTVE!L1266</f>
        <v/>
      </c>
    </row>
    <row r="1268">
      <c r="A1268" s="51">
        <f>RTVE!A1267</f>
        <v>43932</v>
      </c>
      <c r="B1268" s="14" t="str">
        <f>RTVE!C1267</f>
        <v>Cataluña</v>
      </c>
      <c r="C1268" s="14" t="str">
        <f>RTVE!B1267</f>
        <v>Cataluña</v>
      </c>
      <c r="E1268" s="14">
        <f>RTVE!H1267</f>
        <v>15610</v>
      </c>
      <c r="H1268" s="14">
        <f>RTVE!J1267</f>
        <v>3442</v>
      </c>
      <c r="I1268" s="14">
        <f>RTVE!G1267</f>
        <v>34027</v>
      </c>
      <c r="J1268" s="14">
        <f>RTVE!I1267</f>
        <v>14975</v>
      </c>
      <c r="K1268" s="14" t="str">
        <f>RTVE!M1267</f>
        <v>Flourish de RTVE (2020.04.11 23:00): https://app.flourish.studio/visualisation/1845449/</v>
      </c>
      <c r="L1268" s="14" t="str">
        <f>RTVE!L1267</f>
        <v/>
      </c>
    </row>
    <row r="1269">
      <c r="A1269" s="51">
        <f>RTVE!A1268</f>
        <v>43932</v>
      </c>
      <c r="B1269" s="14" t="str">
        <f>RTVE!C1268</f>
        <v>Ceuta</v>
      </c>
      <c r="C1269" s="14" t="str">
        <f>RTVE!B1268</f>
        <v>Ceuta</v>
      </c>
      <c r="E1269" s="14">
        <f>RTVE!H1268</f>
        <v>74</v>
      </c>
      <c r="H1269" s="14">
        <f>RTVE!J1268</f>
        <v>4</v>
      </c>
      <c r="I1269" s="14">
        <f>RTVE!G1268</f>
        <v>93</v>
      </c>
      <c r="J1269" s="14">
        <f>RTVE!I1268</f>
        <v>15</v>
      </c>
      <c r="K1269" s="14" t="str">
        <f>RTVE!M1268</f>
        <v>Flourish de RTVE (2020.04.11 23:00): https://app.flourish.studio/visualisation/1845449/</v>
      </c>
      <c r="L1269" s="14" t="str">
        <f>RTVE!L1268</f>
        <v/>
      </c>
    </row>
    <row r="1270">
      <c r="A1270" s="51">
        <f>RTVE!A1269</f>
        <v>43932</v>
      </c>
      <c r="B1270" s="14" t="str">
        <f>RTVE!C1269</f>
        <v>Alicante/Alacant</v>
      </c>
      <c r="C1270" s="14" t="str">
        <f>RTVE!B1269</f>
        <v>Comunitat Valenciana</v>
      </c>
      <c r="E1270" s="14">
        <f>RTVE!H1269</f>
        <v>1902</v>
      </c>
      <c r="H1270" s="14">
        <f>RTVE!J1269</f>
        <v>327</v>
      </c>
      <c r="I1270" s="14" t="str">
        <f>RTVE!G1269</f>
        <v>2993¹</v>
      </c>
      <c r="J1270" s="14">
        <f>RTVE!I1269</f>
        <v>764</v>
      </c>
      <c r="K1270" s="14" t="str">
        <f>RTVE!M1269</f>
        <v>Flourish de RTVE (2020.04.11 23:00): https://app.flourish.studio/visualisation/1845449/</v>
      </c>
      <c r="L1270" s="14" t="str">
        <f>RTVE!L1269</f>
        <v>¹La Comunidad Valenciana informa de que hay cinco pacientes que no han sido asignados a una provincia, por lo que el total de casos en la comunidad asciende a 8578.</v>
      </c>
    </row>
    <row r="1271">
      <c r="A1271" s="51">
        <f>RTVE!A1270</f>
        <v>43932</v>
      </c>
      <c r="B1271" s="14" t="str">
        <f>RTVE!C1270</f>
        <v>Castellón/Castelló</v>
      </c>
      <c r="C1271" s="14" t="str">
        <f>RTVE!B1270</f>
        <v>Comunitat Valenciana</v>
      </c>
      <c r="E1271" s="14">
        <f>RTVE!H1270</f>
        <v>731</v>
      </c>
      <c r="H1271" s="14">
        <f>RTVE!J1270</f>
        <v>99</v>
      </c>
      <c r="I1271" s="14" t="str">
        <f>RTVE!G1270</f>
        <v>1054¹</v>
      </c>
      <c r="J1271" s="14">
        <f>RTVE!I1270</f>
        <v>224</v>
      </c>
      <c r="K1271" s="14" t="str">
        <f>RTVE!M1270</f>
        <v>Flourish de RTVE (2020.04.11 23:00): https://app.flourish.studio/visualisation/1845449/</v>
      </c>
      <c r="L1271" s="14" t="str">
        <f>RTVE!L1270</f>
        <v>¹La Comunidad Valenciana informa de que hay cinco pacientes que no han sido asignados a una provincia, por lo que el total de casos en la comunidad asciende a 8578.</v>
      </c>
    </row>
    <row r="1272">
      <c r="A1272" s="51">
        <f>RTVE!A1271</f>
        <v>43932</v>
      </c>
      <c r="B1272" s="14" t="str">
        <f>RTVE!C1271</f>
        <v>Valencia/València</v>
      </c>
      <c r="C1272" s="14" t="str">
        <f>RTVE!B1271</f>
        <v>Comunitat Valenciana</v>
      </c>
      <c r="E1272" s="14">
        <f>RTVE!H1271</f>
        <v>2833</v>
      </c>
      <c r="H1272" s="14">
        <f>RTVE!J1271</f>
        <v>392</v>
      </c>
      <c r="I1272" s="14" t="str">
        <f>RTVE!G1271</f>
        <v>4526¹</v>
      </c>
      <c r="J1272" s="14">
        <f>RTVE!I1271</f>
        <v>1301</v>
      </c>
      <c r="K1272" s="14" t="str">
        <f>RTVE!M1271</f>
        <v>Flourish de RTVE (2020.04.11 23:00): https://app.flourish.studio/visualisation/1845449/</v>
      </c>
      <c r="L1272" s="14" t="str">
        <f>RTVE!L1271</f>
        <v>¹La Comunidad Valenciana informa de que hay cinco pacientes que no han sido asignados a una provincia, por lo que el total de casos en la comunidad asciende a 8578.</v>
      </c>
    </row>
    <row r="1273">
      <c r="A1273" s="51">
        <f>RTVE!A1272</f>
        <v>43932</v>
      </c>
      <c r="B1273" s="14" t="str">
        <f>RTVE!C1272</f>
        <v>Badajoz</v>
      </c>
      <c r="C1273" s="14" t="str">
        <f>RTVE!B1272</f>
        <v>Extremadura</v>
      </c>
      <c r="E1273" s="14">
        <f>RTVE!H1272</f>
        <v>531</v>
      </c>
      <c r="H1273" s="14">
        <f>RTVE!J1272</f>
        <v>54</v>
      </c>
      <c r="I1273" s="14">
        <f>RTVE!G1272</f>
        <v>821</v>
      </c>
      <c r="J1273" s="14">
        <f>RTVE!I1272</f>
        <v>236</v>
      </c>
      <c r="K1273" s="14" t="str">
        <f>RTVE!M1272</f>
        <v>Flourish de RTVE (2020.04.11 23:00): https://app.flourish.studio/visualisation/1845449/</v>
      </c>
      <c r="L1273" s="14" t="str">
        <f>RTVE!L1272</f>
        <v/>
      </c>
    </row>
    <row r="1274">
      <c r="A1274" s="51">
        <f>RTVE!A1273</f>
        <v>43932</v>
      </c>
      <c r="B1274" s="14" t="str">
        <f>RTVE!C1273</f>
        <v>Cáceres</v>
      </c>
      <c r="C1274" s="14" t="str">
        <f>RTVE!B1273</f>
        <v>Extremadura</v>
      </c>
      <c r="E1274" s="14">
        <f>RTVE!H1273</f>
        <v>1190</v>
      </c>
      <c r="H1274" s="14">
        <f>RTVE!J1273</f>
        <v>249</v>
      </c>
      <c r="I1274" s="14">
        <f>RTVE!G1273</f>
        <v>1665</v>
      </c>
      <c r="J1274" s="14">
        <f>RTVE!I1273</f>
        <v>226</v>
      </c>
      <c r="K1274" s="14" t="str">
        <f>RTVE!M1273</f>
        <v>Flourish de RTVE (2020.04.11 23:00): https://app.flourish.studio/visualisation/1845449/</v>
      </c>
      <c r="L1274" s="14" t="str">
        <f>RTVE!L1273</f>
        <v/>
      </c>
    </row>
    <row r="1275">
      <c r="A1275" s="51">
        <f>RTVE!A1274</f>
        <v>43932</v>
      </c>
      <c r="B1275" s="14" t="str">
        <f>RTVE!C1274</f>
        <v/>
      </c>
      <c r="C1275" s="14" t="str">
        <f>RTVE!B1274</f>
        <v>Galicia</v>
      </c>
      <c r="E1275" s="14">
        <f>RTVE!H1274</f>
        <v>5747</v>
      </c>
      <c r="H1275" s="14">
        <f>RTVE!J1274</f>
        <v>347</v>
      </c>
      <c r="I1275" s="14">
        <f>RTVE!G1274</f>
        <v>7176</v>
      </c>
      <c r="J1275" s="14">
        <f>RTVE!I1274</f>
        <v>1082</v>
      </c>
      <c r="K1275" s="14" t="str">
        <f>RTVE!M1274</f>
        <v>Flourish de RTVE (2020.04.11 23:00): https://app.flourish.studio/visualisation/1845449/</v>
      </c>
      <c r="L1275" s="14" t="str">
        <f>RTVE!L1274</f>
        <v/>
      </c>
    </row>
    <row r="1276">
      <c r="A1276" s="51">
        <f>RTVE!A1275</f>
        <v>43932</v>
      </c>
      <c r="B1276" s="14" t="str">
        <f>RTVE!C1275</f>
        <v>Madrid</v>
      </c>
      <c r="C1276" s="14" t="str">
        <f>RTVE!B1275</f>
        <v>Madrid, Comunidad de</v>
      </c>
      <c r="E1276" s="14">
        <f>RTVE!H1275</f>
        <v>16102</v>
      </c>
      <c r="H1276" s="14">
        <f>RTVE!J1275</f>
        <v>6084</v>
      </c>
      <c r="I1276" s="14">
        <f>RTVE!G1275</f>
        <v>45849</v>
      </c>
      <c r="J1276" s="14">
        <f>RTVE!I1275</f>
        <v>23663</v>
      </c>
      <c r="K1276" s="14" t="str">
        <f>RTVE!M1275</f>
        <v>Flourish de RTVE (2020.04.11 23:00): https://app.flourish.studio/visualisation/1845449/</v>
      </c>
      <c r="L1276" s="14" t="str">
        <f>RTVE!L1275</f>
        <v/>
      </c>
    </row>
    <row r="1277">
      <c r="A1277" s="51">
        <f>RTVE!A1276</f>
        <v>43932</v>
      </c>
      <c r="B1277" s="14" t="str">
        <f>RTVE!C1276</f>
        <v>Melilla</v>
      </c>
      <c r="C1277" s="14" t="str">
        <f>RTVE!B1276</f>
        <v>Melilla</v>
      </c>
      <c r="E1277" s="14">
        <f>RTVE!H1276</f>
        <v>75</v>
      </c>
      <c r="H1277" s="14">
        <f>RTVE!J1276</f>
        <v>2</v>
      </c>
      <c r="I1277" s="14">
        <f>RTVE!G1276</f>
        <v>95</v>
      </c>
      <c r="J1277" s="14">
        <f>RTVE!I1276</f>
        <v>18</v>
      </c>
      <c r="K1277" s="14" t="str">
        <f>RTVE!M1276</f>
        <v>Flourish de RTVE (2020.04.11 23:00): https://app.flourish.studio/visualisation/1845449/</v>
      </c>
      <c r="L1277" s="14" t="str">
        <f>RTVE!L1276</f>
        <v/>
      </c>
    </row>
    <row r="1278">
      <c r="A1278" s="51">
        <f>RTVE!A1277</f>
        <v>43932</v>
      </c>
      <c r="B1278" s="14" t="str">
        <f>RTVE!C1277</f>
        <v>Murcia</v>
      </c>
      <c r="C1278" s="14" t="str">
        <f>RTVE!B1277</f>
        <v>Murcia</v>
      </c>
      <c r="E1278" s="14">
        <f>RTVE!H1277</f>
        <v>1008</v>
      </c>
      <c r="H1278" s="14">
        <f>RTVE!J1277</f>
        <v>97</v>
      </c>
      <c r="I1278" s="14">
        <f>RTVE!G1277</f>
        <v>1449</v>
      </c>
      <c r="J1278" s="14">
        <f>RTVE!I1277</f>
        <v>344</v>
      </c>
      <c r="K1278" s="14" t="str">
        <f>RTVE!M1277</f>
        <v>Flourish de RTVE (2020.04.11 23:00): https://app.flourish.studio/visualisation/1845449/</v>
      </c>
      <c r="L1278" s="14" t="str">
        <f>RTVE!L1277</f>
        <v/>
      </c>
    </row>
    <row r="1279">
      <c r="A1279" s="51">
        <f>RTVE!A1278</f>
        <v>43932</v>
      </c>
      <c r="B1279" s="14" t="str">
        <f>RTVE!C1278</f>
        <v>Navarra</v>
      </c>
      <c r="C1279" s="14" t="str">
        <f>RTVE!B1278</f>
        <v>Navarra, Comunidad Foral de</v>
      </c>
      <c r="E1279" s="14">
        <f>RTVE!H1278</f>
        <v>2987</v>
      </c>
      <c r="H1279" s="14">
        <f>RTVE!J1278</f>
        <v>227</v>
      </c>
      <c r="I1279" s="14">
        <f>RTVE!G1278</f>
        <v>3817</v>
      </c>
      <c r="J1279" s="14">
        <f>RTVE!I1278</f>
        <v>603</v>
      </c>
      <c r="K1279" s="14" t="str">
        <f>RTVE!M1278</f>
        <v>Flourish de RTVE (2020.04.11 23:00): https://app.flourish.studio/visualisation/1845449/</v>
      </c>
      <c r="L1279" s="14" t="str">
        <f>RTVE!L1278</f>
        <v/>
      </c>
    </row>
    <row r="1280">
      <c r="A1280" s="51">
        <f>RTVE!A1279</f>
        <v>43932</v>
      </c>
      <c r="B1280" s="14" t="str">
        <f>RTVE!C1279</f>
        <v>Araba/Álava</v>
      </c>
      <c r="C1280" s="14" t="str">
        <f>RTVE!B1279</f>
        <v>País Vasco</v>
      </c>
      <c r="E1280" s="14" t="str">
        <f>RTVE!H1279</f>
        <v>4658¹</v>
      </c>
      <c r="H1280" s="14">
        <f>RTVE!J1279</f>
        <v>254</v>
      </c>
      <c r="I1280" s="14">
        <f>RTVE!G1279</f>
        <v>2990</v>
      </c>
      <c r="J1280" s="14" t="str">
        <f>RTVE!I1279</f>
        <v>5092¹</v>
      </c>
      <c r="K1280" s="14" t="str">
        <f>RTVE!M1279</f>
        <v>Flourish de RTVE (2020.04.11 23:00): https://app.flourish.studio/visualisation/1845449/</v>
      </c>
      <c r="L1280" s="14" t="str">
        <f>RTVE!L1279</f>
        <v>¹El Gobierno Vasco no especifica el lugar de las altas, por lo que se muestra el total de casos activos en la comunidad autónoma.</v>
      </c>
    </row>
    <row r="1281">
      <c r="A1281" s="51">
        <f>RTVE!A1280</f>
        <v>43932</v>
      </c>
      <c r="B1281" s="14" t="str">
        <f>RTVE!C1280</f>
        <v>Bizkaia</v>
      </c>
      <c r="C1281" s="14" t="str">
        <f>RTVE!B1280</f>
        <v>País Vasco</v>
      </c>
      <c r="E1281" s="14" t="str">
        <f>RTVE!H1280</f>
        <v>4658¹</v>
      </c>
      <c r="H1281" s="14">
        <f>RTVE!J1280</f>
        <v>394</v>
      </c>
      <c r="I1281" s="14">
        <f>RTVE!G1280</f>
        <v>5651</v>
      </c>
      <c r="J1281" s="14" t="str">
        <f>RTVE!I1280</f>
        <v>5092¹</v>
      </c>
      <c r="K1281" s="14" t="str">
        <f>RTVE!M1280</f>
        <v>Flourish de RTVE (2020.04.11 23:00): https://app.flourish.studio/visualisation/1845449/</v>
      </c>
      <c r="L1281" s="14" t="str">
        <f>RTVE!L1280</f>
        <v>¹El Gobierno Vasco no especifica el lugar de las altas, por lo que se muestra el total de casos activos en la comunidad autónoma.</v>
      </c>
    </row>
    <row r="1282">
      <c r="A1282" s="51">
        <f>RTVE!A1281</f>
        <v>43932</v>
      </c>
      <c r="B1282" s="14" t="str">
        <f>RTVE!C1281</f>
        <v>Gipuzkoa</v>
      </c>
      <c r="C1282" s="14" t="str">
        <f>RTVE!B1281</f>
        <v>País Vasco</v>
      </c>
      <c r="E1282" s="14" t="str">
        <f>RTVE!H1281</f>
        <v>4658¹</v>
      </c>
      <c r="H1282" s="14">
        <f>RTVE!J1281</f>
        <v>117</v>
      </c>
      <c r="I1282" s="14">
        <f>RTVE!G1281</f>
        <v>1874</v>
      </c>
      <c r="J1282" s="14" t="str">
        <f>RTVE!I1281</f>
        <v>5092¹</v>
      </c>
      <c r="K1282" s="14" t="str">
        <f>RTVE!M1281</f>
        <v>Flourish de RTVE (2020.04.11 23:00): https://app.flourish.studio/visualisation/1845449/</v>
      </c>
      <c r="L1282" s="14" t="str">
        <f>RTVE!L1281</f>
        <v>¹El Gobierno Vasco no especifica el lugar de las altas, por lo que se muestra el total de casos activos en la comunidad autónoma.</v>
      </c>
    </row>
    <row r="1283">
      <c r="A1283" s="51">
        <f>RTVE!A1282</f>
        <v>43932</v>
      </c>
      <c r="B1283" s="14" t="str">
        <f>RTVE!C1282</f>
        <v>La Rioja</v>
      </c>
      <c r="C1283" s="14" t="str">
        <f>RTVE!B1282</f>
        <v>Rioja, La</v>
      </c>
      <c r="E1283" s="14">
        <f>RTVE!H1282</f>
        <v>1679</v>
      </c>
      <c r="H1283" s="14">
        <f>RTVE!J1282</f>
        <v>207</v>
      </c>
      <c r="I1283" s="14">
        <f>RTVE!G1282</f>
        <v>3223</v>
      </c>
      <c r="J1283" s="14">
        <f>RTVE!I1282</f>
        <v>1337</v>
      </c>
      <c r="K1283" s="14" t="str">
        <f>RTVE!M1282</f>
        <v>Flourish de RTVE (2020.04.11 23:00): https://app.flourish.studio/visualisation/1845449/</v>
      </c>
      <c r="L1283" s="14" t="str">
        <f>RTVE!L1282</f>
        <v/>
      </c>
    </row>
    <row r="1284">
      <c r="A1284" s="51">
        <f>RTVE!A1283</f>
        <v>43933</v>
      </c>
      <c r="B1284" s="14" t="str">
        <f>RTVE!C1283</f>
        <v>Almería</v>
      </c>
      <c r="C1284" s="14" t="str">
        <f>RTVE!B1283</f>
        <v>Andalucía</v>
      </c>
      <c r="E1284" s="14">
        <f>RTVE!H1283</f>
        <v>288</v>
      </c>
      <c r="H1284" s="14">
        <f>RTVE!J1283</f>
        <v>36</v>
      </c>
      <c r="I1284" s="14">
        <f>RTVE!G1283</f>
        <v>409</v>
      </c>
      <c r="J1284" s="14">
        <f>RTVE!I1283</f>
        <v>85</v>
      </c>
      <c r="K1284" s="14" t="str">
        <f>RTVE!M1283</f>
        <v>Flourish de RTVE (2020.04.12 23:30): https://app.flourish.studio/visualisation/1845449/</v>
      </c>
      <c r="L1284" s="14" t="str">
        <f>RTVE!L1283</f>
        <v/>
      </c>
    </row>
    <row r="1285">
      <c r="A1285" s="51">
        <f>RTVE!A1284</f>
        <v>43933</v>
      </c>
      <c r="B1285" s="14" t="str">
        <f>RTVE!C1284</f>
        <v>Cádiz</v>
      </c>
      <c r="C1285" s="14" t="str">
        <f>RTVE!B1284</f>
        <v>Andalucía</v>
      </c>
      <c r="E1285" s="14">
        <f>RTVE!H1284</f>
        <v>718</v>
      </c>
      <c r="H1285" s="14">
        <f>RTVE!J1284</f>
        <v>59</v>
      </c>
      <c r="I1285" s="14">
        <f>RTVE!G1284</f>
        <v>971</v>
      </c>
      <c r="J1285" s="14">
        <f>RTVE!I1284</f>
        <v>194</v>
      </c>
      <c r="K1285" s="14" t="str">
        <f>RTVE!M1284</f>
        <v>Flourish de RTVE (2020.04.12 23:30): https://app.flourish.studio/visualisation/1845449/</v>
      </c>
      <c r="L1285" s="14" t="str">
        <f>RTVE!L1284</f>
        <v/>
      </c>
    </row>
    <row r="1286">
      <c r="A1286" s="51">
        <f>RTVE!A1285</f>
        <v>43933</v>
      </c>
      <c r="B1286" s="14" t="str">
        <f>RTVE!C1285</f>
        <v>Córdoba</v>
      </c>
      <c r="C1286" s="14" t="str">
        <f>RTVE!B1285</f>
        <v>Andalucía</v>
      </c>
      <c r="E1286" s="14">
        <f>RTVE!H1285</f>
        <v>921</v>
      </c>
      <c r="H1286" s="14">
        <f>RTVE!J1285</f>
        <v>56</v>
      </c>
      <c r="I1286" s="14">
        <f>RTVE!G1285</f>
        <v>1153</v>
      </c>
      <c r="J1286" s="14">
        <f>RTVE!I1285</f>
        <v>176</v>
      </c>
      <c r="K1286" s="14" t="str">
        <f>RTVE!M1285</f>
        <v>Flourish de RTVE (2020.04.12 23:30): https://app.flourish.studio/visualisation/1845449/</v>
      </c>
      <c r="L1286" s="14" t="str">
        <f>RTVE!L1285</f>
        <v/>
      </c>
    </row>
    <row r="1287">
      <c r="A1287" s="51">
        <f>RTVE!A1286</f>
        <v>43933</v>
      </c>
      <c r="B1287" s="14" t="str">
        <f>RTVE!C1286</f>
        <v>Granada</v>
      </c>
      <c r="C1287" s="14" t="str">
        <f>RTVE!B1286</f>
        <v>Andalucía</v>
      </c>
      <c r="E1287" s="14">
        <f>RTVE!H1286</f>
        <v>1290</v>
      </c>
      <c r="H1287" s="14">
        <f>RTVE!J1286</f>
        <v>165</v>
      </c>
      <c r="I1287" s="14">
        <f>RTVE!G1286</f>
        <v>1772</v>
      </c>
      <c r="J1287" s="14">
        <f>RTVE!I1286</f>
        <v>317</v>
      </c>
      <c r="K1287" s="14" t="str">
        <f>RTVE!M1286</f>
        <v>Flourish de RTVE (2020.04.12 23:30): https://app.flourish.studio/visualisation/1845449/</v>
      </c>
      <c r="L1287" s="14" t="str">
        <f>RTVE!L1286</f>
        <v/>
      </c>
    </row>
    <row r="1288">
      <c r="A1288" s="51">
        <f>RTVE!A1287</f>
        <v>43933</v>
      </c>
      <c r="B1288" s="14" t="str">
        <f>RTVE!C1287</f>
        <v>Huelva</v>
      </c>
      <c r="C1288" s="14" t="str">
        <f>RTVE!B1287</f>
        <v>Andalucía</v>
      </c>
      <c r="E1288" s="14">
        <f>RTVE!H1287</f>
        <v>241</v>
      </c>
      <c r="H1288" s="14">
        <f>RTVE!J1287</f>
        <v>26</v>
      </c>
      <c r="I1288" s="14">
        <f>RTVE!G1287</f>
        <v>328</v>
      </c>
      <c r="J1288" s="14">
        <f>RTVE!I1287</f>
        <v>61</v>
      </c>
      <c r="K1288" s="14" t="str">
        <f>RTVE!M1287</f>
        <v>Flourish de RTVE (2020.04.12 23:30): https://app.flourish.studio/visualisation/1845449/</v>
      </c>
      <c r="L1288" s="14" t="str">
        <f>RTVE!L1287</f>
        <v/>
      </c>
    </row>
    <row r="1289">
      <c r="A1289" s="51">
        <f>RTVE!A1288</f>
        <v>43933</v>
      </c>
      <c r="B1289" s="14" t="str">
        <f>RTVE!C1288</f>
        <v>Jaén</v>
      </c>
      <c r="C1289" s="14" t="str">
        <f>RTVE!B1288</f>
        <v>Andalucía</v>
      </c>
      <c r="E1289" s="14">
        <f>RTVE!H1288</f>
        <v>831</v>
      </c>
      <c r="H1289" s="14">
        <f>RTVE!J1288</f>
        <v>105</v>
      </c>
      <c r="I1289" s="14">
        <f>RTVE!G1288</f>
        <v>1136</v>
      </c>
      <c r="J1289" s="14">
        <f>RTVE!I1288</f>
        <v>200</v>
      </c>
      <c r="K1289" s="14" t="str">
        <f>RTVE!M1288</f>
        <v>Flourish de RTVE (2020.04.12 23:30): https://app.flourish.studio/visualisation/1845449/</v>
      </c>
      <c r="L1289" s="14" t="str">
        <f>RTVE!L1288</f>
        <v/>
      </c>
    </row>
    <row r="1290">
      <c r="A1290" s="51">
        <f>RTVE!A1289</f>
        <v>43933</v>
      </c>
      <c r="B1290" s="14" t="str">
        <f>RTVE!C1289</f>
        <v>Málaga</v>
      </c>
      <c r="C1290" s="14" t="str">
        <f>RTVE!B1289</f>
        <v>Andalucía</v>
      </c>
      <c r="E1290" s="14">
        <f>RTVE!H1289</f>
        <v>1462</v>
      </c>
      <c r="H1290" s="14">
        <f>RTVE!J1289</f>
        <v>183</v>
      </c>
      <c r="I1290" s="14">
        <f>RTVE!G1289</f>
        <v>2203</v>
      </c>
      <c r="J1290" s="14">
        <f>RTVE!I1289</f>
        <v>558</v>
      </c>
      <c r="K1290" s="14" t="str">
        <f>RTVE!M1289</f>
        <v>Flourish de RTVE (2020.04.12 23:30): https://app.flourish.studio/visualisation/1845449/</v>
      </c>
      <c r="L1290" s="14" t="str">
        <f>RTVE!L1289</f>
        <v/>
      </c>
    </row>
    <row r="1291">
      <c r="A1291" s="51">
        <f>RTVE!A1290</f>
        <v>43933</v>
      </c>
      <c r="B1291" s="14" t="str">
        <f>RTVE!C1290</f>
        <v>Sevilla</v>
      </c>
      <c r="C1291" s="14" t="str">
        <f>RTVE!B1290</f>
        <v>Andalucía</v>
      </c>
      <c r="E1291" s="14">
        <f>RTVE!H1290</f>
        <v>1618</v>
      </c>
      <c r="H1291" s="14">
        <f>RTVE!J1290</f>
        <v>169</v>
      </c>
      <c r="I1291" s="14">
        <f>RTVE!G1290</f>
        <v>2034</v>
      </c>
      <c r="J1291" s="14">
        <f>RTVE!I1290</f>
        <v>247</v>
      </c>
      <c r="K1291" s="14" t="str">
        <f>RTVE!M1290</f>
        <v>Flourish de RTVE (2020.04.12 23:30): https://app.flourish.studio/visualisation/1845449/</v>
      </c>
      <c r="L1291" s="14" t="str">
        <f>RTVE!L1290</f>
        <v/>
      </c>
    </row>
    <row r="1292">
      <c r="A1292" s="51">
        <f>RTVE!A1291</f>
        <v>43933</v>
      </c>
      <c r="B1292" s="14" t="str">
        <f>RTVE!C1291</f>
        <v>Huesca</v>
      </c>
      <c r="C1292" s="14" t="str">
        <f>RTVE!B1291</f>
        <v>Aragón</v>
      </c>
      <c r="E1292" s="14">
        <f>RTVE!H1291</f>
        <v>332</v>
      </c>
      <c r="H1292" s="14" t="str">
        <f>RTVE!J1291</f>
        <v>67¹</v>
      </c>
      <c r="I1292" s="14" t="str">
        <f>RTVE!G1291</f>
        <v>502¹</v>
      </c>
      <c r="J1292" s="14" t="str">
        <f>RTVE!I1291</f>
        <v>103¹</v>
      </c>
      <c r="K1292" s="14" t="str">
        <f>RTVE!M1291</f>
        <v>Flourish de RTVE (2020.04.12 23:30): https://app.flourish.studio/visualisation/1845449/</v>
      </c>
      <c r="L1292" s="14" t="str">
        <f>RTVE!L1291</f>
        <v>¹El Gobierno de Aragón ha informado de 47 en investigación, por lo que el total de casos asciende a 4.070. También hay 934 dadas de alta en toda la comunidad, diez de ellas correspondientes a los casos en investigación. Además, los fallecidos en Aragón suman 450, uno de ellos en investigación.</v>
      </c>
    </row>
    <row r="1293">
      <c r="A1293" s="51">
        <f>RTVE!A1292</f>
        <v>43933</v>
      </c>
      <c r="B1293" s="14" t="str">
        <f>RTVE!C1292</f>
        <v>Teruel</v>
      </c>
      <c r="C1293" s="14" t="str">
        <f>RTVE!B1292</f>
        <v>Aragón</v>
      </c>
      <c r="E1293" s="14">
        <f>RTVE!H1292</f>
        <v>301</v>
      </c>
      <c r="H1293" s="14" t="str">
        <f>RTVE!J1292</f>
        <v>48¹</v>
      </c>
      <c r="I1293" s="14" t="str">
        <f>RTVE!G1292</f>
        <v>464¹</v>
      </c>
      <c r="J1293" s="14" t="str">
        <f>RTVE!I1292</f>
        <v>115¹</v>
      </c>
      <c r="K1293" s="14" t="str">
        <f>RTVE!M1292</f>
        <v>Flourish de RTVE (2020.04.12 23:30): https://app.flourish.studio/visualisation/1845449/</v>
      </c>
      <c r="L1293" s="14" t="str">
        <f>RTVE!L1292</f>
        <v>¹El Gobierno de Aragón ha informado de 47 en investigación, por lo que el total de casos asciende a 4.070. También hay 934 dadas de alta en toda la comunidad, diez de ellas correspondientes a los casos en investigación. Además, los fallecidos en Aragón suman 450, uno de ellos en investigación.</v>
      </c>
    </row>
    <row r="1294">
      <c r="A1294" s="51">
        <f>RTVE!A1293</f>
        <v>43933</v>
      </c>
      <c r="B1294" s="14" t="str">
        <f>RTVE!C1293</f>
        <v>Zaragoza</v>
      </c>
      <c r="C1294" s="14" t="str">
        <f>RTVE!B1293</f>
        <v>Aragón</v>
      </c>
      <c r="E1294" s="14">
        <f>RTVE!H1293</f>
        <v>2017</v>
      </c>
      <c r="H1294" s="14" t="str">
        <f>RTVE!J1293</f>
        <v>334¹</v>
      </c>
      <c r="I1294" s="14" t="str">
        <f>RTVE!G1293</f>
        <v>3057¹</v>
      </c>
      <c r="J1294" s="14" t="str">
        <f>RTVE!I1293</f>
        <v>706¹</v>
      </c>
      <c r="K1294" s="14" t="str">
        <f>RTVE!M1293</f>
        <v>Flourish de RTVE (2020.04.12 23:30): https://app.flourish.studio/visualisation/1845449/</v>
      </c>
      <c r="L1294" s="14" t="str">
        <f>RTVE!L1293</f>
        <v>¹El Gobierno de Aragón ha informado de 47 en investigación, por lo que el total de casos asciende a 4.070. También hay 934 dadas de alta en toda la comunidad, diez de ellas correspondientes a los casos en investigación. Además, los fallecidos en Aragón suman 450, uno de ellos en investigación.</v>
      </c>
    </row>
    <row r="1295">
      <c r="A1295" s="51">
        <f>RTVE!A1294</f>
        <v>43933</v>
      </c>
      <c r="B1295" s="14" t="str">
        <f>RTVE!C1294</f>
        <v>Asturias</v>
      </c>
      <c r="C1295" s="14" t="str">
        <f>RTVE!B1294</f>
        <v>Asturias, Principado de</v>
      </c>
      <c r="E1295" s="14">
        <f>RTVE!H1294</f>
        <v>1375</v>
      </c>
      <c r="H1295" s="14">
        <f>RTVE!J1294</f>
        <v>149</v>
      </c>
      <c r="I1295" s="14">
        <f>RTVE!G1294</f>
        <v>1958</v>
      </c>
      <c r="J1295" s="14">
        <f>RTVE!I1294</f>
        <v>434</v>
      </c>
      <c r="K1295" s="14" t="str">
        <f>RTVE!M1294</f>
        <v>Flourish de RTVE (2020.04.12 23:30): https://app.flourish.studio/visualisation/1845449/</v>
      </c>
      <c r="L1295" s="14" t="str">
        <f>RTVE!L1294</f>
        <v/>
      </c>
    </row>
    <row r="1296">
      <c r="A1296" s="51">
        <f>RTVE!A1295</f>
        <v>43933</v>
      </c>
      <c r="B1296" s="14" t="str">
        <f>RTVE!C1295</f>
        <v>Baleares</v>
      </c>
      <c r="C1296" s="14" t="str">
        <f>RTVE!B1295</f>
        <v>Illes Balears</v>
      </c>
      <c r="E1296" s="14">
        <f>RTVE!H1295</f>
        <v>574</v>
      </c>
      <c r="H1296" s="14">
        <f>RTVE!J1295</f>
        <v>112</v>
      </c>
      <c r="I1296" s="14">
        <f>RTVE!G1295</f>
        <v>1534</v>
      </c>
      <c r="J1296" s="14">
        <f>RTVE!I1295</f>
        <v>848</v>
      </c>
      <c r="K1296" s="14" t="str">
        <f>RTVE!M1295</f>
        <v>Flourish de RTVE (2020.04.12 23:30): https://app.flourish.studio/visualisation/1845449/</v>
      </c>
      <c r="L1296" s="14" t="str">
        <f>RTVE!L1295</f>
        <v/>
      </c>
    </row>
    <row r="1297">
      <c r="A1297" s="51">
        <f>RTVE!A1296</f>
        <v>43933</v>
      </c>
      <c r="B1297" s="14" t="str">
        <f>RTVE!C1296</f>
        <v>El Hierro</v>
      </c>
      <c r="C1297" s="14" t="str">
        <f>RTVE!B1296</f>
        <v>Canarias</v>
      </c>
      <c r="E1297" s="14">
        <f>RTVE!H1296</f>
        <v>0</v>
      </c>
      <c r="H1297" s="14">
        <f>RTVE!J1296</f>
        <v>0</v>
      </c>
      <c r="I1297" s="14">
        <f>RTVE!G1296</f>
        <v>1</v>
      </c>
      <c r="J1297" s="14">
        <f>RTVE!I1296</f>
        <v>1</v>
      </c>
      <c r="K1297" s="14" t="str">
        <f>RTVE!M1296</f>
        <v>Flourish de RTVE (2020.04.12 23:30): https://app.flourish.studio/visualisation/1845449/</v>
      </c>
      <c r="L1297" s="14" t="str">
        <f>RTVE!L1296</f>
        <v/>
      </c>
    </row>
    <row r="1298">
      <c r="A1298" s="51">
        <f>RTVE!A1297</f>
        <v>43933</v>
      </c>
      <c r="B1298" s="14" t="str">
        <f>RTVE!C1297</f>
        <v>Fuerteventura</v>
      </c>
      <c r="C1298" s="14" t="str">
        <f>RTVE!B1297</f>
        <v>Canarias</v>
      </c>
      <c r="E1298" s="14">
        <f>RTVE!H1297</f>
        <v>16</v>
      </c>
      <c r="H1298" s="14">
        <f>RTVE!J1297</f>
        <v>0</v>
      </c>
      <c r="I1298" s="14">
        <f>RTVE!G1297</f>
        <v>24</v>
      </c>
      <c r="J1298" s="14">
        <f>RTVE!I1297</f>
        <v>8</v>
      </c>
      <c r="K1298" s="14" t="str">
        <f>RTVE!M1297</f>
        <v>Flourish de RTVE (2020.04.12 23:30): https://app.flourish.studio/visualisation/1845449/</v>
      </c>
      <c r="L1298" s="14" t="str">
        <f>RTVE!L1297</f>
        <v/>
      </c>
    </row>
    <row r="1299">
      <c r="A1299" s="51">
        <f>RTVE!A1298</f>
        <v>43933</v>
      </c>
      <c r="B1299" s="14" t="str">
        <f>RTVE!C1298</f>
        <v>Gran Canaria</v>
      </c>
      <c r="C1299" s="14" t="str">
        <f>RTVE!B1298</f>
        <v>Canarias</v>
      </c>
      <c r="E1299" s="14">
        <f>RTVE!H1298</f>
        <v>334</v>
      </c>
      <c r="H1299" s="14">
        <f>RTVE!J1298</f>
        <v>27</v>
      </c>
      <c r="I1299" s="14">
        <f>RTVE!G1298</f>
        <v>481</v>
      </c>
      <c r="J1299" s="14">
        <f>RTVE!I1298</f>
        <v>120</v>
      </c>
      <c r="K1299" s="14" t="str">
        <f>RTVE!M1298</f>
        <v>Flourish de RTVE (2020.04.12 23:30): https://app.flourish.studio/visualisation/1845449/</v>
      </c>
      <c r="L1299" s="14" t="str">
        <f>RTVE!L1298</f>
        <v/>
      </c>
    </row>
    <row r="1300">
      <c r="A1300" s="51">
        <f>RTVE!A1299</f>
        <v>43933</v>
      </c>
      <c r="B1300" s="14" t="str">
        <f>RTVE!C1299</f>
        <v>La Gomera</v>
      </c>
      <c r="C1300" s="14" t="str">
        <f>RTVE!B1299</f>
        <v>Canarias</v>
      </c>
      <c r="E1300" s="14">
        <f>RTVE!H1299</f>
        <v>4</v>
      </c>
      <c r="H1300" s="14">
        <f>RTVE!J1299</f>
        <v>0</v>
      </c>
      <c r="I1300" s="14">
        <f>RTVE!G1299</f>
        <v>7</v>
      </c>
      <c r="J1300" s="14">
        <f>RTVE!I1299</f>
        <v>3</v>
      </c>
      <c r="K1300" s="14" t="str">
        <f>RTVE!M1299</f>
        <v>Flourish de RTVE (2020.04.12 23:30): https://app.flourish.studio/visualisation/1845449/</v>
      </c>
      <c r="L1300" s="14" t="str">
        <f>RTVE!L1299</f>
        <v/>
      </c>
    </row>
    <row r="1301">
      <c r="A1301" s="51">
        <f>RTVE!A1300</f>
        <v>43933</v>
      </c>
      <c r="B1301" s="14" t="str">
        <f>RTVE!C1300</f>
        <v>La Palma</v>
      </c>
      <c r="C1301" s="14" t="str">
        <f>RTVE!B1300</f>
        <v>Canarias</v>
      </c>
      <c r="E1301" s="14">
        <f>RTVE!H1300</f>
        <v>54</v>
      </c>
      <c r="H1301" s="14">
        <f>RTVE!J1300</f>
        <v>2</v>
      </c>
      <c r="I1301" s="14">
        <f>RTVE!G1300</f>
        <v>68</v>
      </c>
      <c r="J1301" s="14">
        <f>RTVE!I1300</f>
        <v>12</v>
      </c>
      <c r="K1301" s="14" t="str">
        <f>RTVE!M1300</f>
        <v>Flourish de RTVE (2020.04.12 23:30): https://app.flourish.studio/visualisation/1845449/</v>
      </c>
      <c r="L1301" s="14" t="str">
        <f>RTVE!L1300</f>
        <v/>
      </c>
    </row>
    <row r="1302">
      <c r="A1302" s="51">
        <f>RTVE!A1301</f>
        <v>43933</v>
      </c>
      <c r="B1302" s="14" t="str">
        <f>RTVE!C1301</f>
        <v>Lanzarote</v>
      </c>
      <c r="C1302" s="14" t="str">
        <f>RTVE!B1301</f>
        <v>Canarias</v>
      </c>
      <c r="E1302" s="14">
        <f>RTVE!H1301</f>
        <v>59</v>
      </c>
      <c r="H1302" s="14">
        <f>RTVE!J1301</f>
        <v>3</v>
      </c>
      <c r="I1302" s="14">
        <f>RTVE!G1301</f>
        <v>73</v>
      </c>
      <c r="J1302" s="14">
        <f>RTVE!I1301</f>
        <v>11</v>
      </c>
      <c r="K1302" s="14" t="str">
        <f>RTVE!M1301</f>
        <v>Flourish de RTVE (2020.04.12 23:30): https://app.flourish.studio/visualisation/1845449/</v>
      </c>
      <c r="L1302" s="14" t="str">
        <f>RTVE!L1301</f>
        <v/>
      </c>
    </row>
    <row r="1303">
      <c r="A1303" s="51">
        <f>RTVE!A1302</f>
        <v>43933</v>
      </c>
      <c r="B1303" s="14" t="str">
        <f>RTVE!C1302</f>
        <v>Tenerife</v>
      </c>
      <c r="C1303" s="14" t="str">
        <f>RTVE!B1302</f>
        <v>Canarias</v>
      </c>
      <c r="E1303" s="14">
        <f>RTVE!H1302</f>
        <v>926</v>
      </c>
      <c r="H1303" s="14">
        <f>RTVE!J1302</f>
        <v>63</v>
      </c>
      <c r="I1303" s="14">
        <f>RTVE!G1302</f>
        <v>1290</v>
      </c>
      <c r="J1303" s="14">
        <f>RTVE!I1302</f>
        <v>301</v>
      </c>
      <c r="K1303" s="14" t="str">
        <f>RTVE!M1302</f>
        <v>Flourish de RTVE (2020.04.12 23:30): https://app.flourish.studio/visualisation/1845449/</v>
      </c>
      <c r="L1303" s="14" t="str">
        <f>RTVE!L1302</f>
        <v/>
      </c>
    </row>
    <row r="1304">
      <c r="A1304" s="51">
        <f>RTVE!A1303</f>
        <v>43933</v>
      </c>
      <c r="B1304" s="14" t="str">
        <f>RTVE!C1303</f>
        <v>Cantabria</v>
      </c>
      <c r="C1304" s="14" t="str">
        <f>RTVE!B1303</f>
        <v>Cantabria</v>
      </c>
      <c r="E1304" s="14">
        <f>RTVE!H1303</f>
        <v>1345</v>
      </c>
      <c r="H1304" s="14">
        <f>RTVE!J1303</f>
        <v>110</v>
      </c>
      <c r="I1304" s="14">
        <f>RTVE!G1303</f>
        <v>1752</v>
      </c>
      <c r="J1304" s="14">
        <f>RTVE!I1303</f>
        <v>297</v>
      </c>
      <c r="K1304" s="14" t="str">
        <f>RTVE!M1303</f>
        <v>Flourish de RTVE (2020.04.12 23:30): https://app.flourish.studio/visualisation/1845449/</v>
      </c>
      <c r="L1304" s="14" t="str">
        <f>RTVE!L1303</f>
        <v/>
      </c>
    </row>
    <row r="1305">
      <c r="A1305" s="51">
        <f>RTVE!A1304</f>
        <v>43933</v>
      </c>
      <c r="B1305" s="14" t="str">
        <f>RTVE!C1304</f>
        <v>Albacete</v>
      </c>
      <c r="C1305" s="14" t="str">
        <f>RTVE!B1304</f>
        <v>Castilla - La Mancha</v>
      </c>
      <c r="E1305" s="14" t="str">
        <f>RTVE!H1304</f>
        <v>9790¹</v>
      </c>
      <c r="H1305" s="14">
        <f>RTVE!J1304</f>
        <v>315</v>
      </c>
      <c r="I1305" s="14">
        <f>RTVE!G1304</f>
        <v>3450</v>
      </c>
      <c r="J1305" s="14" t="str">
        <f>RTVE!I1304</f>
        <v>2365¹</v>
      </c>
      <c r="K1305" s="14" t="str">
        <f>RTVE!M1304</f>
        <v>Flourish de RTVE (2020.04.12 23:30): https://app.flourish.studio/visualisation/1845449/</v>
      </c>
      <c r="L1305" s="14" t="str">
        <f>RTVE!L1304</f>
        <v>¹La Junta no especifica el lugar de las altas, por lo que se muestra el total de casos activos en la comunidad autónoma.</v>
      </c>
    </row>
    <row r="1306">
      <c r="A1306" s="51">
        <f>RTVE!A1305</f>
        <v>43933</v>
      </c>
      <c r="B1306" s="14" t="str">
        <f>RTVE!C1305</f>
        <v>Ciudad Real</v>
      </c>
      <c r="C1306" s="14" t="str">
        <f>RTVE!B1305</f>
        <v>Castilla - La Mancha</v>
      </c>
      <c r="E1306" s="14" t="str">
        <f>RTVE!H1305</f>
        <v>9790¹</v>
      </c>
      <c r="H1306" s="14">
        <f>RTVE!J1305</f>
        <v>533</v>
      </c>
      <c r="I1306" s="14">
        <f>RTVE!G1305</f>
        <v>5267</v>
      </c>
      <c r="J1306" s="14" t="str">
        <f>RTVE!I1305</f>
        <v>2365¹</v>
      </c>
      <c r="K1306" s="14" t="str">
        <f>RTVE!M1305</f>
        <v>Flourish de RTVE (2020.04.12 23:30): https://app.flourish.studio/visualisation/1845449/</v>
      </c>
      <c r="L1306" s="14" t="str">
        <f>RTVE!L1305</f>
        <v>¹La Junta no especifica el lugar de las altas, por lo que se muestra el total de casos activos en la comunidad autónoma.</v>
      </c>
    </row>
    <row r="1307">
      <c r="A1307" s="51">
        <f>RTVE!A1306</f>
        <v>43933</v>
      </c>
      <c r="B1307" s="14" t="str">
        <f>RTVE!C1306</f>
        <v>Cuenca</v>
      </c>
      <c r="C1307" s="14" t="str">
        <f>RTVE!B1306</f>
        <v>Castilla - La Mancha</v>
      </c>
      <c r="E1307" s="14" t="str">
        <f>RTVE!H1306</f>
        <v>9790¹</v>
      </c>
      <c r="H1307" s="14">
        <f>RTVE!J1306</f>
        <v>133</v>
      </c>
      <c r="I1307" s="14">
        <f>RTVE!G1306</f>
        <v>884</v>
      </c>
      <c r="J1307" s="14" t="str">
        <f>RTVE!I1306</f>
        <v>2365¹</v>
      </c>
      <c r="K1307" s="14" t="str">
        <f>RTVE!M1306</f>
        <v>Flourish de RTVE (2020.04.12 23:30): https://app.flourish.studio/visualisation/1845449/</v>
      </c>
      <c r="L1307" s="14" t="str">
        <f>RTVE!L1306</f>
        <v>¹La Junta no especifica el lugar de las altas, por lo que se muestra el total de casos activos en la comunidad autónoma.</v>
      </c>
    </row>
    <row r="1308">
      <c r="A1308" s="51">
        <f>RTVE!A1307</f>
        <v>43933</v>
      </c>
      <c r="B1308" s="14" t="str">
        <f>RTVE!C1307</f>
        <v>Guadalajara</v>
      </c>
      <c r="C1308" s="14" t="str">
        <f>RTVE!B1307</f>
        <v>Castilla - La Mancha</v>
      </c>
      <c r="E1308" s="14" t="str">
        <f>RTVE!H1307</f>
        <v>9790¹</v>
      </c>
      <c r="H1308" s="14">
        <f>RTVE!J1307</f>
        <v>148</v>
      </c>
      <c r="I1308" s="14">
        <f>RTVE!G1307</f>
        <v>1077</v>
      </c>
      <c r="J1308" s="14" t="str">
        <f>RTVE!I1307</f>
        <v>2365¹</v>
      </c>
      <c r="K1308" s="14" t="str">
        <f>RTVE!M1307</f>
        <v>Flourish de RTVE (2020.04.12 23:30): https://app.flourish.studio/visualisation/1845449/</v>
      </c>
      <c r="L1308" s="14" t="str">
        <f>RTVE!L1307</f>
        <v>¹La Junta no especifica el lugar de las altas, por lo que se muestra el total de casos activos en la comunidad autónoma.</v>
      </c>
    </row>
    <row r="1309">
      <c r="A1309" s="51">
        <f>RTVE!A1308</f>
        <v>43933</v>
      </c>
      <c r="B1309" s="14" t="str">
        <f>RTVE!C1308</f>
        <v>Toledo</v>
      </c>
      <c r="C1309" s="14" t="str">
        <f>RTVE!B1308</f>
        <v>Castilla - La Mancha</v>
      </c>
      <c r="E1309" s="14" t="str">
        <f>RTVE!H1308</f>
        <v>9790¹</v>
      </c>
      <c r="H1309" s="14">
        <f>RTVE!J1308</f>
        <v>414</v>
      </c>
      <c r="I1309" s="14">
        <f>RTVE!G1308</f>
        <v>3020</v>
      </c>
      <c r="J1309" s="14" t="str">
        <f>RTVE!I1308</f>
        <v>2365¹</v>
      </c>
      <c r="K1309" s="14" t="str">
        <f>RTVE!M1308</f>
        <v>Flourish de RTVE (2020.04.12 23:30): https://app.flourish.studio/visualisation/1845449/</v>
      </c>
      <c r="L1309" s="14" t="str">
        <f>RTVE!L1308</f>
        <v>¹La Junta no especifica el lugar de las altas, por lo que se muestra el total de casos activos en la comunidad autónoma.</v>
      </c>
    </row>
    <row r="1310">
      <c r="A1310" s="51">
        <f>RTVE!A1309</f>
        <v>43933</v>
      </c>
      <c r="B1310" s="14" t="str">
        <f>RTVE!C1309</f>
        <v>Ávila</v>
      </c>
      <c r="C1310" s="14" t="str">
        <f>RTVE!B1309</f>
        <v>Castilla y León</v>
      </c>
      <c r="E1310" s="14">
        <f>RTVE!H1309</f>
        <v>473</v>
      </c>
      <c r="H1310" s="14">
        <f>RTVE!J1309</f>
        <v>94</v>
      </c>
      <c r="I1310" s="14">
        <f>RTVE!G1309</f>
        <v>917</v>
      </c>
      <c r="J1310" s="14">
        <f>RTVE!I1309</f>
        <v>350</v>
      </c>
      <c r="K1310" s="14" t="str">
        <f>RTVE!M1309</f>
        <v>Flourish de RTVE (2020.04.12 23:30): https://app.flourish.studio/visualisation/1845449/</v>
      </c>
      <c r="L1310" s="14" t="str">
        <f>RTVE!L1309</f>
        <v/>
      </c>
    </row>
    <row r="1311">
      <c r="A1311" s="51">
        <f>RTVE!A1310</f>
        <v>43933</v>
      </c>
      <c r="B1311" s="14" t="str">
        <f>RTVE!C1310</f>
        <v>Burgos</v>
      </c>
      <c r="C1311" s="14" t="str">
        <f>RTVE!B1310</f>
        <v>Castilla y León</v>
      </c>
      <c r="E1311" s="14">
        <f>RTVE!H1310</f>
        <v>558</v>
      </c>
      <c r="H1311" s="14">
        <f>RTVE!J1310</f>
        <v>140</v>
      </c>
      <c r="I1311" s="14">
        <f>RTVE!G1310</f>
        <v>1207</v>
      </c>
      <c r="J1311" s="14">
        <f>RTVE!I1310</f>
        <v>509</v>
      </c>
      <c r="K1311" s="14" t="str">
        <f>RTVE!M1310</f>
        <v>Flourish de RTVE (2020.04.12 23:30): https://app.flourish.studio/visualisation/1845449/</v>
      </c>
      <c r="L1311" s="14" t="str">
        <f>RTVE!L1310</f>
        <v/>
      </c>
    </row>
    <row r="1312">
      <c r="A1312" s="51">
        <f>RTVE!A1311</f>
        <v>43933</v>
      </c>
      <c r="B1312" s="14" t="str">
        <f>RTVE!C1311</f>
        <v>León</v>
      </c>
      <c r="C1312" s="14" t="str">
        <f>RTVE!B1311</f>
        <v>Castilla y León</v>
      </c>
      <c r="E1312" s="14">
        <f>RTVE!H1311</f>
        <v>549</v>
      </c>
      <c r="H1312" s="14">
        <f>RTVE!J1311</f>
        <v>245</v>
      </c>
      <c r="I1312" s="14">
        <f>RTVE!G1311</f>
        <v>1575</v>
      </c>
      <c r="J1312" s="14">
        <f>RTVE!I1311</f>
        <v>781</v>
      </c>
      <c r="K1312" s="14" t="str">
        <f>RTVE!M1311</f>
        <v>Flourish de RTVE (2020.04.12 23:30): https://app.flourish.studio/visualisation/1845449/</v>
      </c>
      <c r="L1312" s="14" t="str">
        <f>RTVE!L1311</f>
        <v/>
      </c>
    </row>
    <row r="1313">
      <c r="A1313" s="51">
        <f>RTVE!A1312</f>
        <v>43933</v>
      </c>
      <c r="B1313" s="14" t="str">
        <f>RTVE!C1312</f>
        <v>Palencia</v>
      </c>
      <c r="C1313" s="14" t="str">
        <f>RTVE!B1312</f>
        <v>Castilla y León</v>
      </c>
      <c r="E1313" s="14">
        <f>RTVE!H1312</f>
        <v>398</v>
      </c>
      <c r="H1313" s="14">
        <f>RTVE!J1312</f>
        <v>48</v>
      </c>
      <c r="I1313" s="14">
        <f>RTVE!G1312</f>
        <v>620</v>
      </c>
      <c r="J1313" s="14">
        <f>RTVE!I1312</f>
        <v>174</v>
      </c>
      <c r="K1313" s="14" t="str">
        <f>RTVE!M1312</f>
        <v>Flourish de RTVE (2020.04.12 23:30): https://app.flourish.studio/visualisation/1845449/</v>
      </c>
      <c r="L1313" s="14" t="str">
        <f>RTVE!L1312</f>
        <v/>
      </c>
    </row>
    <row r="1314">
      <c r="A1314" s="51">
        <f>RTVE!A1313</f>
        <v>43933</v>
      </c>
      <c r="B1314" s="14" t="str">
        <f>RTVE!C1313</f>
        <v>Salamanca</v>
      </c>
      <c r="C1314" s="14" t="str">
        <f>RTVE!B1313</f>
        <v>Castilla y León</v>
      </c>
      <c r="E1314" s="14">
        <f>RTVE!H1313</f>
        <v>1334</v>
      </c>
      <c r="H1314" s="14">
        <f>RTVE!J1313</f>
        <v>252</v>
      </c>
      <c r="I1314" s="14">
        <f>RTVE!G1313</f>
        <v>2193</v>
      </c>
      <c r="J1314" s="14">
        <f>RTVE!I1313</f>
        <v>607</v>
      </c>
      <c r="K1314" s="14" t="str">
        <f>RTVE!M1313</f>
        <v>Flourish de RTVE (2020.04.12 23:30): https://app.flourish.studio/visualisation/1845449/</v>
      </c>
      <c r="L1314" s="14" t="str">
        <f>RTVE!L1313</f>
        <v/>
      </c>
    </row>
    <row r="1315">
      <c r="A1315" s="51">
        <f>RTVE!A1314</f>
        <v>43933</v>
      </c>
      <c r="B1315" s="14" t="str">
        <f>RTVE!C1314</f>
        <v>Segovia</v>
      </c>
      <c r="C1315" s="14" t="str">
        <f>RTVE!B1314</f>
        <v>Castilla y León</v>
      </c>
      <c r="E1315" s="14">
        <f>RTVE!H1314</f>
        <v>1191</v>
      </c>
      <c r="H1315" s="14">
        <f>RTVE!J1314</f>
        <v>146</v>
      </c>
      <c r="I1315" s="14">
        <f>RTVE!G1314</f>
        <v>1845</v>
      </c>
      <c r="J1315" s="14">
        <f>RTVE!I1314</f>
        <v>508</v>
      </c>
      <c r="K1315" s="14" t="str">
        <f>RTVE!M1314</f>
        <v>Flourish de RTVE (2020.04.12 23:30): https://app.flourish.studio/visualisation/1845449/</v>
      </c>
      <c r="L1315" s="14" t="str">
        <f>RTVE!L1314</f>
        <v/>
      </c>
    </row>
    <row r="1316">
      <c r="A1316" s="51">
        <f>RTVE!A1315</f>
        <v>43933</v>
      </c>
      <c r="B1316" s="14" t="str">
        <f>RTVE!C1315</f>
        <v>Soria</v>
      </c>
      <c r="C1316" s="14" t="str">
        <f>RTVE!B1315</f>
        <v>Castilla y León</v>
      </c>
      <c r="E1316" s="14">
        <f>RTVE!H1315</f>
        <v>670</v>
      </c>
      <c r="H1316" s="14">
        <f>RTVE!J1315</f>
        <v>83</v>
      </c>
      <c r="I1316" s="14">
        <f>RTVE!G1315</f>
        <v>990</v>
      </c>
      <c r="J1316" s="14">
        <f>RTVE!I1315</f>
        <v>237</v>
      </c>
      <c r="K1316" s="14" t="str">
        <f>RTVE!M1315</f>
        <v>Flourish de RTVE (2020.04.12 23:30): https://app.flourish.studio/visualisation/1845449/</v>
      </c>
      <c r="L1316" s="14" t="str">
        <f>RTVE!L1315</f>
        <v/>
      </c>
    </row>
    <row r="1317">
      <c r="A1317" s="51">
        <f>RTVE!A1316</f>
        <v>43933</v>
      </c>
      <c r="B1317" s="14" t="str">
        <f>RTVE!C1316</f>
        <v>Valladolid</v>
      </c>
      <c r="C1317" s="14" t="str">
        <f>RTVE!B1316</f>
        <v>Castilla y León</v>
      </c>
      <c r="E1317" s="14">
        <f>RTVE!H1316</f>
        <v>1320</v>
      </c>
      <c r="H1317" s="14">
        <f>RTVE!J1316</f>
        <v>204</v>
      </c>
      <c r="I1317" s="14">
        <f>RTVE!G1316</f>
        <v>2357</v>
      </c>
      <c r="J1317" s="14">
        <f>RTVE!I1316</f>
        <v>833</v>
      </c>
      <c r="K1317" s="14" t="str">
        <f>RTVE!M1316</f>
        <v>Flourish de RTVE (2020.04.12 23:30): https://app.flourish.studio/visualisation/1845449/</v>
      </c>
      <c r="L1317" s="14" t="str">
        <f>RTVE!L1316</f>
        <v/>
      </c>
    </row>
    <row r="1318">
      <c r="A1318" s="51">
        <f>RTVE!A1317</f>
        <v>43933</v>
      </c>
      <c r="B1318" s="14" t="str">
        <f>RTVE!C1317</f>
        <v>Zamora</v>
      </c>
      <c r="C1318" s="14" t="str">
        <f>RTVE!B1317</f>
        <v>Castilla y León</v>
      </c>
      <c r="E1318" s="14">
        <f>RTVE!H1317</f>
        <v>208</v>
      </c>
      <c r="H1318" s="14">
        <f>RTVE!J1317</f>
        <v>51</v>
      </c>
      <c r="I1318" s="14">
        <f>RTVE!G1317</f>
        <v>414</v>
      </c>
      <c r="J1318" s="14">
        <f>RTVE!I1317</f>
        <v>155</v>
      </c>
      <c r="K1318" s="14" t="str">
        <f>RTVE!M1317</f>
        <v>Flourish de RTVE (2020.04.12 23:30): https://app.flourish.studio/visualisation/1845449/</v>
      </c>
      <c r="L1318" s="14" t="str">
        <f>RTVE!L1317</f>
        <v/>
      </c>
    </row>
    <row r="1319">
      <c r="A1319" s="51">
        <f>RTVE!A1318</f>
        <v>43933</v>
      </c>
      <c r="B1319" s="14" t="str">
        <f>RTVE!C1318</f>
        <v>Cataluña</v>
      </c>
      <c r="C1319" s="14" t="str">
        <f>RTVE!B1318</f>
        <v>Cataluña</v>
      </c>
      <c r="E1319" s="14">
        <f>RTVE!H1318</f>
        <v>15586</v>
      </c>
      <c r="H1319" s="14">
        <f>RTVE!J1318</f>
        <v>3538</v>
      </c>
      <c r="I1319" s="14">
        <f>RTVE!G1318</f>
        <v>34726</v>
      </c>
      <c r="J1319" s="14">
        <f>RTVE!I1318</f>
        <v>15602</v>
      </c>
      <c r="K1319" s="14" t="str">
        <f>RTVE!M1318</f>
        <v>Flourish de RTVE (2020.04.12 23:30): https://app.flourish.studio/visualisation/1845449/</v>
      </c>
      <c r="L1319" s="14" t="str">
        <f>RTVE!L1318</f>
        <v/>
      </c>
    </row>
    <row r="1320">
      <c r="A1320" s="51">
        <f>RTVE!A1319</f>
        <v>43933</v>
      </c>
      <c r="B1320" s="14" t="str">
        <f>RTVE!C1319</f>
        <v>Ceuta</v>
      </c>
      <c r="C1320" s="14" t="str">
        <f>RTVE!B1319</f>
        <v>Ceuta</v>
      </c>
      <c r="E1320" s="14">
        <f>RTVE!H1319</f>
        <v>70</v>
      </c>
      <c r="H1320" s="14">
        <f>RTVE!J1319</f>
        <v>4</v>
      </c>
      <c r="I1320" s="14">
        <f>RTVE!G1319</f>
        <v>95</v>
      </c>
      <c r="J1320" s="14">
        <f>RTVE!I1319</f>
        <v>21</v>
      </c>
      <c r="K1320" s="14" t="str">
        <f>RTVE!M1319</f>
        <v>Flourish de RTVE (2020.04.12 23:30): https://app.flourish.studio/visualisation/1845449/</v>
      </c>
      <c r="L1320" s="14" t="str">
        <f>RTVE!L1319</f>
        <v/>
      </c>
    </row>
    <row r="1321">
      <c r="A1321" s="51">
        <f>RTVE!A1320</f>
        <v>43933</v>
      </c>
      <c r="B1321" s="14" t="str">
        <f>RTVE!C1320</f>
        <v>Alicante/Alacant</v>
      </c>
      <c r="C1321" s="14" t="str">
        <f>RTVE!B1320</f>
        <v>Comunitat Valenciana</v>
      </c>
      <c r="E1321" s="14">
        <f>RTVE!H1320</f>
        <v>1812</v>
      </c>
      <c r="H1321" s="14">
        <f>RTVE!J1320</f>
        <v>331</v>
      </c>
      <c r="I1321" s="14" t="str">
        <f>RTVE!G1320</f>
        <v>3133¹</v>
      </c>
      <c r="J1321" s="14">
        <f>RTVE!I1320</f>
        <v>990</v>
      </c>
      <c r="K1321" s="14" t="str">
        <f>RTVE!M1320</f>
        <v>Flourish de RTVE (2020.04.12 23:30): https://app.flourish.studio/visualisation/1845449/</v>
      </c>
      <c r="L1321" s="14" t="str">
        <f>RTVE!L1320</f>
        <v>¹La Comunidad Valenciana informa de que hay cinco pacientes que no han sido asignados a una provincia, por lo que el total de casos en la comunidad asciende a 8841.</v>
      </c>
    </row>
    <row r="1322">
      <c r="A1322" s="51">
        <f>RTVE!A1321</f>
        <v>43933</v>
      </c>
      <c r="B1322" s="14" t="str">
        <f>RTVE!C1321</f>
        <v>Castellón/Castelló</v>
      </c>
      <c r="C1322" s="14" t="str">
        <f>RTVE!B1321</f>
        <v>Comunitat Valenciana</v>
      </c>
      <c r="E1322" s="14">
        <f>RTVE!H1321</f>
        <v>740</v>
      </c>
      <c r="H1322" s="14">
        <f>RTVE!J1321</f>
        <v>103</v>
      </c>
      <c r="I1322" s="14" t="str">
        <f>RTVE!G1321</f>
        <v>1089¹</v>
      </c>
      <c r="J1322" s="14">
        <f>RTVE!I1321</f>
        <v>246</v>
      </c>
      <c r="K1322" s="14" t="str">
        <f>RTVE!M1321</f>
        <v>Flourish de RTVE (2020.04.12 23:30): https://app.flourish.studio/visualisation/1845449/</v>
      </c>
      <c r="L1322" s="14" t="str">
        <f>RTVE!L1321</f>
        <v>¹La Comunidad Valenciana informa de que hay cinco pacientes que no han sido asignados a una provincia, por lo que el total de casos en la comunidad asciende a 8841.</v>
      </c>
    </row>
    <row r="1323">
      <c r="A1323" s="51">
        <f>RTVE!A1322</f>
        <v>43933</v>
      </c>
      <c r="B1323" s="14" t="str">
        <f>RTVE!C1322</f>
        <v>Valencia/València</v>
      </c>
      <c r="C1323" s="14" t="str">
        <f>RTVE!B1322</f>
        <v>Comunitat Valenciana</v>
      </c>
      <c r="E1323" s="14">
        <f>RTVE!H1322</f>
        <v>2822</v>
      </c>
      <c r="H1323" s="14">
        <f>RTVE!J1322</f>
        <v>404</v>
      </c>
      <c r="I1323" s="14" t="str">
        <f>RTVE!G1322</f>
        <v>4614¹</v>
      </c>
      <c r="J1323" s="14">
        <f>RTVE!I1322</f>
        <v>1388</v>
      </c>
      <c r="K1323" s="14" t="str">
        <f>RTVE!M1322</f>
        <v>Flourish de RTVE (2020.04.12 23:30): https://app.flourish.studio/visualisation/1845449/</v>
      </c>
      <c r="L1323" s="14" t="str">
        <f>RTVE!L1322</f>
        <v>¹La Comunidad Valenciana informa de que hay cinco pacientes que no han sido asignados a una provincia, por lo que el total de casos en la comunidad asciende a 8841.</v>
      </c>
    </row>
    <row r="1324">
      <c r="A1324" s="51">
        <f>RTVE!A1323</f>
        <v>43933</v>
      </c>
      <c r="B1324" s="14" t="str">
        <f>RTVE!C1323</f>
        <v>Badajoz</v>
      </c>
      <c r="C1324" s="14" t="str">
        <f>RTVE!B1323</f>
        <v>Extremadura</v>
      </c>
      <c r="E1324" s="14">
        <f>RTVE!H1323</f>
        <v>552</v>
      </c>
      <c r="H1324" s="14">
        <f>RTVE!J1323</f>
        <v>55</v>
      </c>
      <c r="I1324" s="14">
        <f>RTVE!G1323</f>
        <v>859</v>
      </c>
      <c r="J1324" s="14">
        <f>RTVE!I1323</f>
        <v>252</v>
      </c>
      <c r="K1324" s="14" t="str">
        <f>RTVE!M1323</f>
        <v>Flourish de RTVE (2020.04.12 23:30): https://app.flourish.studio/visualisation/1845449/</v>
      </c>
      <c r="L1324" s="14" t="str">
        <f>RTVE!L1323</f>
        <v/>
      </c>
    </row>
    <row r="1325">
      <c r="A1325" s="51">
        <f>RTVE!A1324</f>
        <v>43933</v>
      </c>
      <c r="B1325" s="14" t="str">
        <f>RTVE!C1324</f>
        <v>Cáceres</v>
      </c>
      <c r="C1325" s="14" t="str">
        <f>RTVE!B1324</f>
        <v>Extremadura</v>
      </c>
      <c r="E1325" s="14">
        <f>RTVE!H1324</f>
        <v>1235</v>
      </c>
      <c r="H1325" s="14">
        <f>RTVE!J1324</f>
        <v>257</v>
      </c>
      <c r="I1325" s="14">
        <f>RTVE!G1324</f>
        <v>1721</v>
      </c>
      <c r="J1325" s="14">
        <f>RTVE!I1324</f>
        <v>229</v>
      </c>
      <c r="K1325" s="14" t="str">
        <f>RTVE!M1324</f>
        <v>Flourish de RTVE (2020.04.12 23:30): https://app.flourish.studio/visualisation/1845449/</v>
      </c>
      <c r="L1325" s="14" t="str">
        <f>RTVE!L1324</f>
        <v/>
      </c>
    </row>
    <row r="1326">
      <c r="A1326" s="51">
        <f>RTVE!A1325</f>
        <v>43933</v>
      </c>
      <c r="B1326" s="14" t="str">
        <f>RTVE!C1325</f>
        <v/>
      </c>
      <c r="C1326" s="14" t="str">
        <f>RTVE!B1325</f>
        <v>Galicia</v>
      </c>
      <c r="E1326" s="14">
        <f>RTVE!H1325</f>
        <v>5833</v>
      </c>
      <c r="H1326" s="14">
        <f>RTVE!J1325</f>
        <v>360</v>
      </c>
      <c r="I1326" s="14">
        <f>RTVE!G1325</f>
        <v>7336</v>
      </c>
      <c r="J1326" s="14">
        <f>RTVE!I1325</f>
        <v>1143</v>
      </c>
      <c r="K1326" s="14" t="str">
        <f>RTVE!M1325</f>
        <v>Flourish de RTVE (2020.04.12 23:30): https://app.flourish.studio/visualisation/1845449/</v>
      </c>
      <c r="L1326" s="14" t="str">
        <f>RTVE!L1325</f>
        <v/>
      </c>
    </row>
    <row r="1327">
      <c r="A1327" s="51">
        <f>RTVE!A1326</f>
        <v>43933</v>
      </c>
      <c r="B1327" s="14" t="str">
        <f>RTVE!C1326</f>
        <v>Madrid</v>
      </c>
      <c r="C1327" s="14" t="str">
        <f>RTVE!B1326</f>
        <v>Madrid, Comunidad de</v>
      </c>
      <c r="E1327" s="14">
        <f>RTVE!H1326</f>
        <v>15626</v>
      </c>
      <c r="H1327" s="14">
        <f>RTVE!J1326</f>
        <v>6278</v>
      </c>
      <c r="I1327" s="14">
        <f>RTVE!G1326</f>
        <v>46587</v>
      </c>
      <c r="J1327" s="14">
        <f>RTVE!I1326</f>
        <v>24683</v>
      </c>
      <c r="K1327" s="14" t="str">
        <f>RTVE!M1326</f>
        <v>Flourish de RTVE (2020.04.12 23:30): https://app.flourish.studio/visualisation/1845449/</v>
      </c>
      <c r="L1327" s="14" t="str">
        <f>RTVE!L1326</f>
        <v/>
      </c>
    </row>
    <row r="1328">
      <c r="A1328" s="51">
        <f>RTVE!A1327</f>
        <v>43933</v>
      </c>
      <c r="B1328" s="14" t="str">
        <f>RTVE!C1327</f>
        <v>Melilla</v>
      </c>
      <c r="C1328" s="14" t="str">
        <f>RTVE!B1327</f>
        <v>Melilla</v>
      </c>
      <c r="E1328" s="14">
        <f>RTVE!H1327</f>
        <v>78</v>
      </c>
      <c r="H1328" s="14">
        <f>RTVE!J1327</f>
        <v>2</v>
      </c>
      <c r="I1328" s="14">
        <f>RTVE!G1327</f>
        <v>101</v>
      </c>
      <c r="J1328" s="14">
        <f>RTVE!I1327</f>
        <v>18</v>
      </c>
      <c r="K1328" s="14" t="str">
        <f>RTVE!M1327</f>
        <v>Flourish de RTVE (2020.04.12 23:30): https://app.flourish.studio/visualisation/1845449/</v>
      </c>
      <c r="L1328" s="14" t="str">
        <f>RTVE!L1327</f>
        <v/>
      </c>
    </row>
    <row r="1329">
      <c r="A1329" s="51">
        <f>RTVE!A1328</f>
        <v>43933</v>
      </c>
      <c r="B1329" s="14" t="str">
        <f>RTVE!C1328</f>
        <v>Murcia</v>
      </c>
      <c r="C1329" s="14" t="str">
        <f>RTVE!B1328</f>
        <v>Murcia</v>
      </c>
      <c r="E1329" s="14">
        <f>RTVE!H1328</f>
        <v>1009</v>
      </c>
      <c r="H1329" s="14">
        <f>RTVE!J1328</f>
        <v>101</v>
      </c>
      <c r="I1329" s="14">
        <f>RTVE!G1328</f>
        <v>1463</v>
      </c>
      <c r="J1329" s="14">
        <f>RTVE!I1328</f>
        <v>353</v>
      </c>
      <c r="K1329" s="14" t="str">
        <f>RTVE!M1328</f>
        <v>Flourish de RTVE (2020.04.12 23:30): https://app.flourish.studio/visualisation/1845449/</v>
      </c>
      <c r="L1329" s="14" t="str">
        <f>RTVE!L1328</f>
        <v/>
      </c>
    </row>
    <row r="1330">
      <c r="A1330" s="51">
        <f>RTVE!A1329</f>
        <v>43933</v>
      </c>
      <c r="B1330" s="14" t="str">
        <f>RTVE!C1329</f>
        <v>Navarra</v>
      </c>
      <c r="C1330" s="14" t="str">
        <f>RTVE!B1329</f>
        <v>Navarra, Comunidad Foral de</v>
      </c>
      <c r="E1330" s="14">
        <f>RTVE!H1329</f>
        <v>3087</v>
      </c>
      <c r="H1330" s="14">
        <f>RTVE!J1329</f>
        <v>232</v>
      </c>
      <c r="I1330" s="14">
        <f>RTVE!G1329</f>
        <v>3969</v>
      </c>
      <c r="J1330" s="14">
        <f>RTVE!I1329</f>
        <v>650</v>
      </c>
      <c r="K1330" s="14" t="str">
        <f>RTVE!M1329</f>
        <v>Flourish de RTVE (2020.04.12 23:30): https://app.flourish.studio/visualisation/1845449/</v>
      </c>
      <c r="L1330" s="14" t="str">
        <f>RTVE!L1329</f>
        <v/>
      </c>
    </row>
    <row r="1331">
      <c r="A1331" s="51">
        <f>RTVE!A1330</f>
        <v>43933</v>
      </c>
      <c r="B1331" s="14" t="str">
        <f>RTVE!C1330</f>
        <v>Araba/Álava</v>
      </c>
      <c r="C1331" s="14" t="str">
        <f>RTVE!B1330</f>
        <v>País Vasco</v>
      </c>
      <c r="E1331" s="14" t="str">
        <f>RTVE!H1330</f>
        <v>5101¹</v>
      </c>
      <c r="H1331" s="14">
        <f>RTVE!J1330</f>
        <v>260</v>
      </c>
      <c r="I1331" s="14">
        <f>RTVE!G1330</f>
        <v>3019</v>
      </c>
      <c r="J1331" s="14" t="str">
        <f>RTVE!I1330</f>
        <v>4867¹</v>
      </c>
      <c r="K1331" s="14" t="str">
        <f>RTVE!M1330</f>
        <v>Flourish de RTVE (2020.04.12 23:30): https://app.flourish.studio/visualisation/1845449/</v>
      </c>
      <c r="L1331" s="14" t="str">
        <f>RTVE!L1330</f>
        <v>¹El Gobierno Vasco no especifica el lugar de las altas, por lo que se muestra el total de casos activos en la comunidad autónoma.</v>
      </c>
    </row>
    <row r="1332">
      <c r="A1332" s="51">
        <f>RTVE!A1331</f>
        <v>43933</v>
      </c>
      <c r="B1332" s="14" t="str">
        <f>RTVE!C1331</f>
        <v>Bizkaia</v>
      </c>
      <c r="C1332" s="14" t="str">
        <f>RTVE!B1331</f>
        <v>País Vasco</v>
      </c>
      <c r="E1332" s="14" t="str">
        <f>RTVE!H1331</f>
        <v>5101¹</v>
      </c>
      <c r="H1332" s="14">
        <f>RTVE!J1331</f>
        <v>414</v>
      </c>
      <c r="I1332" s="14">
        <f>RTVE!G1331</f>
        <v>5798</v>
      </c>
      <c r="J1332" s="14" t="str">
        <f>RTVE!I1331</f>
        <v>4867¹</v>
      </c>
      <c r="K1332" s="14" t="str">
        <f>RTVE!M1331</f>
        <v>Flourish de RTVE (2020.04.12 23:30): https://app.flourish.studio/visualisation/1845449/</v>
      </c>
      <c r="L1332" s="14" t="str">
        <f>RTVE!L1331</f>
        <v>¹El Gobierno Vasco no especifica el lugar de las altas, por lo que se muestra el total de casos activos en la comunidad autónoma.</v>
      </c>
    </row>
    <row r="1333">
      <c r="A1333" s="51">
        <f>RTVE!A1332</f>
        <v>43933</v>
      </c>
      <c r="B1333" s="14" t="str">
        <f>RTVE!C1332</f>
        <v>Gipuzkoa</v>
      </c>
      <c r="C1333" s="14" t="str">
        <f>RTVE!B1332</f>
        <v>País Vasco</v>
      </c>
      <c r="E1333" s="14" t="str">
        <f>RTVE!H1332</f>
        <v>5101¹</v>
      </c>
      <c r="H1333" s="14">
        <f>RTVE!J1332</f>
        <v>130</v>
      </c>
      <c r="I1333" s="14">
        <f>RTVE!G1332</f>
        <v>1955</v>
      </c>
      <c r="J1333" s="14" t="str">
        <f>RTVE!I1332</f>
        <v>4867¹</v>
      </c>
      <c r="K1333" s="14" t="str">
        <f>RTVE!M1332</f>
        <v>Flourish de RTVE (2020.04.12 23:30): https://app.flourish.studio/visualisation/1845449/</v>
      </c>
      <c r="L1333" s="14" t="str">
        <f>RTVE!L1332</f>
        <v>¹El Gobierno Vasco no especifica el lugar de las altas, por lo que se muestra el total de casos activos en la comunidad autónoma.</v>
      </c>
    </row>
    <row r="1334">
      <c r="A1334" s="51">
        <f>RTVE!A1333</f>
        <v>43933</v>
      </c>
      <c r="B1334" s="14" t="str">
        <f>RTVE!C1333</f>
        <v>La Rioja</v>
      </c>
      <c r="C1334" s="14" t="str">
        <f>RTVE!B1333</f>
        <v>Rioja, La</v>
      </c>
      <c r="E1334" s="14">
        <f>RTVE!H1333</f>
        <v>1640</v>
      </c>
      <c r="H1334" s="14">
        <f>RTVE!J1333</f>
        <v>219</v>
      </c>
      <c r="I1334" s="14">
        <f>RTVE!G1333</f>
        <v>3279</v>
      </c>
      <c r="J1334" s="14">
        <f>RTVE!I1333</f>
        <v>1420</v>
      </c>
      <c r="K1334" s="14" t="str">
        <f>RTVE!M1333</f>
        <v>Flourish de RTVE (2020.04.12 23:30): https://app.flourish.studio/visualisation/1845449/</v>
      </c>
      <c r="L1334" s="14" t="str">
        <f>RTVE!L1333</f>
        <v/>
      </c>
    </row>
    <row r="1335">
      <c r="A1335" s="51">
        <f>RTVE!A1334</f>
        <v>43934</v>
      </c>
      <c r="B1335" s="14" t="str">
        <f>RTVE!C1334</f>
        <v>Almería</v>
      </c>
      <c r="C1335" s="14" t="str">
        <f>RTVE!B1334</f>
        <v>Andalucía</v>
      </c>
      <c r="E1335" s="14">
        <f>RTVE!H1334</f>
        <v>292</v>
      </c>
      <c r="H1335" s="14">
        <f>RTVE!J1334</f>
        <v>35</v>
      </c>
      <c r="I1335" s="14">
        <f>RTVE!G1334</f>
        <v>413</v>
      </c>
      <c r="J1335" s="14">
        <f>RTVE!I1334</f>
        <v>86</v>
      </c>
      <c r="K1335" s="14" t="str">
        <f>RTVE!M1334</f>
        <v>Flourish de RTVE (2020.04.13 23:30): https://app.flourish.studio/visualisation/1451263/</v>
      </c>
      <c r="L1335" s="14" t="str">
        <f>RTVE!L1334</f>
        <v/>
      </c>
    </row>
    <row r="1336">
      <c r="A1336" s="51">
        <f>RTVE!A1335</f>
        <v>43934</v>
      </c>
      <c r="B1336" s="14" t="str">
        <f>RTVE!C1335</f>
        <v>Cádiz</v>
      </c>
      <c r="C1336" s="14" t="str">
        <f>RTVE!B1335</f>
        <v>Andalucía</v>
      </c>
      <c r="E1336" s="14">
        <f>RTVE!H1335</f>
        <v>730</v>
      </c>
      <c r="H1336" s="14">
        <f>RTVE!J1335</f>
        <v>60</v>
      </c>
      <c r="I1336" s="14">
        <f>RTVE!G1335</f>
        <v>990</v>
      </c>
      <c r="J1336" s="14">
        <f>RTVE!I1335</f>
        <v>200</v>
      </c>
      <c r="K1336" s="14" t="str">
        <f>RTVE!M1335</f>
        <v>Flourish de RTVE (2020.04.13 23:30): https://app.flourish.studio/visualisation/1451263/</v>
      </c>
      <c r="L1336" s="14" t="str">
        <f>RTVE!L1335</f>
        <v/>
      </c>
    </row>
    <row r="1337">
      <c r="A1337" s="51">
        <f>RTVE!A1336</f>
        <v>43934</v>
      </c>
      <c r="B1337" s="14" t="str">
        <f>RTVE!C1336</f>
        <v>Córdoba</v>
      </c>
      <c r="C1337" s="14" t="str">
        <f>RTVE!B1336</f>
        <v>Andalucía</v>
      </c>
      <c r="E1337" s="14">
        <f>RTVE!H1336</f>
        <v>916</v>
      </c>
      <c r="H1337" s="14">
        <f>RTVE!J1336</f>
        <v>56</v>
      </c>
      <c r="I1337" s="14">
        <f>RTVE!G1336</f>
        <v>1169</v>
      </c>
      <c r="J1337" s="14">
        <f>RTVE!I1336</f>
        <v>197</v>
      </c>
      <c r="K1337" s="14" t="str">
        <f>RTVE!M1336</f>
        <v>Flourish de RTVE (2020.04.13 23:30): https://app.flourish.studio/visualisation/1451263/</v>
      </c>
      <c r="L1337" s="14" t="str">
        <f>RTVE!L1336</f>
        <v/>
      </c>
    </row>
    <row r="1338">
      <c r="A1338" s="51">
        <f>RTVE!A1337</f>
        <v>43934</v>
      </c>
      <c r="B1338" s="14" t="str">
        <f>RTVE!C1337</f>
        <v>Granada</v>
      </c>
      <c r="C1338" s="14" t="str">
        <f>RTVE!B1337</f>
        <v>Andalucía</v>
      </c>
      <c r="E1338" s="14">
        <f>RTVE!H1337</f>
        <v>1302</v>
      </c>
      <c r="H1338" s="14">
        <f>RTVE!J1337</f>
        <v>170</v>
      </c>
      <c r="I1338" s="14">
        <f>RTVE!G1337</f>
        <v>1832</v>
      </c>
      <c r="J1338" s="14">
        <f>RTVE!I1337</f>
        <v>360</v>
      </c>
      <c r="K1338" s="14" t="str">
        <f>RTVE!M1337</f>
        <v>Flourish de RTVE (2020.04.13 23:30): https://app.flourish.studio/visualisation/1451263/</v>
      </c>
      <c r="L1338" s="14" t="str">
        <f>RTVE!L1337</f>
        <v/>
      </c>
    </row>
    <row r="1339">
      <c r="A1339" s="51">
        <f>RTVE!A1338</f>
        <v>43934</v>
      </c>
      <c r="B1339" s="14" t="str">
        <f>RTVE!C1338</f>
        <v>Huelva</v>
      </c>
      <c r="C1339" s="14" t="str">
        <f>RTVE!B1338</f>
        <v>Andalucía</v>
      </c>
      <c r="E1339" s="14">
        <f>RTVE!H1338</f>
        <v>243</v>
      </c>
      <c r="H1339" s="14">
        <f>RTVE!J1338</f>
        <v>27</v>
      </c>
      <c r="I1339" s="14">
        <f>RTVE!G1338</f>
        <v>331</v>
      </c>
      <c r="J1339" s="14">
        <f>RTVE!I1338</f>
        <v>61</v>
      </c>
      <c r="K1339" s="14" t="str">
        <f>RTVE!M1338</f>
        <v>Flourish de RTVE (2020.04.13 23:30): https://app.flourish.studio/visualisation/1451263/</v>
      </c>
      <c r="L1339" s="14" t="str">
        <f>RTVE!L1338</f>
        <v/>
      </c>
    </row>
    <row r="1340">
      <c r="A1340" s="51">
        <f>RTVE!A1339</f>
        <v>43934</v>
      </c>
      <c r="B1340" s="14" t="str">
        <f>RTVE!C1339</f>
        <v>Jaén</v>
      </c>
      <c r="C1340" s="14" t="str">
        <f>RTVE!B1339</f>
        <v>Andalucía</v>
      </c>
      <c r="E1340" s="14">
        <f>RTVE!H1339</f>
        <v>857</v>
      </c>
      <c r="H1340" s="14">
        <f>RTVE!J1339</f>
        <v>107</v>
      </c>
      <c r="I1340" s="14">
        <f>RTVE!G1339</f>
        <v>1169</v>
      </c>
      <c r="J1340" s="14">
        <f>RTVE!I1339</f>
        <v>205</v>
      </c>
      <c r="K1340" s="14" t="str">
        <f>RTVE!M1339</f>
        <v>Flourish de RTVE (2020.04.13 23:30): https://app.flourish.studio/visualisation/1451263/</v>
      </c>
      <c r="L1340" s="14" t="str">
        <f>RTVE!L1339</f>
        <v/>
      </c>
    </row>
    <row r="1341">
      <c r="A1341" s="51">
        <f>RTVE!A1340</f>
        <v>43934</v>
      </c>
      <c r="B1341" s="14" t="str">
        <f>RTVE!C1340</f>
        <v>Málaga</v>
      </c>
      <c r="C1341" s="14" t="str">
        <f>RTVE!B1340</f>
        <v>Andalucía</v>
      </c>
      <c r="E1341" s="14">
        <f>RTVE!H1340</f>
        <v>1451</v>
      </c>
      <c r="H1341" s="14">
        <f>RTVE!J1340</f>
        <v>183</v>
      </c>
      <c r="I1341" s="14">
        <f>RTVE!G1340</f>
        <v>2217</v>
      </c>
      <c r="J1341" s="14">
        <f>RTVE!I1340</f>
        <v>583</v>
      </c>
      <c r="K1341" s="14" t="str">
        <f>RTVE!M1340</f>
        <v>Flourish de RTVE (2020.04.13 23:30): https://app.flourish.studio/visualisation/1451263/</v>
      </c>
      <c r="L1341" s="14" t="str">
        <f>RTVE!L1340</f>
        <v/>
      </c>
    </row>
    <row r="1342">
      <c r="A1342" s="51">
        <f>RTVE!A1341</f>
        <v>43934</v>
      </c>
      <c r="B1342" s="14" t="str">
        <f>RTVE!C1341</f>
        <v>Sevilla</v>
      </c>
      <c r="C1342" s="14" t="str">
        <f>RTVE!B1341</f>
        <v>Andalucía</v>
      </c>
      <c r="E1342" s="14">
        <f>RTVE!H1341</f>
        <v>1614</v>
      </c>
      <c r="H1342" s="14">
        <f>RTVE!J1341</f>
        <v>177</v>
      </c>
      <c r="I1342" s="14">
        <f>RTVE!G1341</f>
        <v>2066</v>
      </c>
      <c r="J1342" s="14">
        <f>RTVE!I1341</f>
        <v>275</v>
      </c>
      <c r="K1342" s="14" t="str">
        <f>RTVE!M1341</f>
        <v>Flourish de RTVE (2020.04.13 23:30): https://app.flourish.studio/visualisation/1451263/</v>
      </c>
      <c r="L1342" s="14" t="str">
        <f>RTVE!L1341</f>
        <v/>
      </c>
    </row>
    <row r="1343">
      <c r="A1343" s="51">
        <f>RTVE!A1342</f>
        <v>43934</v>
      </c>
      <c r="B1343" s="14" t="str">
        <f>RTVE!C1342</f>
        <v>Huesca</v>
      </c>
      <c r="C1343" s="14" t="str">
        <f>RTVE!B1342</f>
        <v>Aragón</v>
      </c>
      <c r="E1343" s="14">
        <f>RTVE!H1342</f>
        <v>331</v>
      </c>
      <c r="H1343" s="14" t="str">
        <f>RTVE!J1342</f>
        <v>68¹</v>
      </c>
      <c r="I1343" s="14" t="str">
        <f>RTVE!G1342</f>
        <v>505¹</v>
      </c>
      <c r="J1343" s="14" t="str">
        <f>RTVE!I1342</f>
        <v>106¹</v>
      </c>
      <c r="K1343" s="14" t="str">
        <f>RTVE!M1342</f>
        <v>Flourish de RTVE (2020.04.13 23:30): https://app.flourish.studio/visualisation/1451263/</v>
      </c>
      <c r="L1343" s="14" t="str">
        <f>RTVE!L1342</f>
        <v>¹El Gobierno de Aragón ha informado de 49 en investigación, por lo que el total de casos asciende a 4.187. También hay 946 dadas de alta en toda la comunidad, diez de ellas correspondientes a los casos en investigación. Además, los fallecidos en Aragón suman 464, uno de ellos en investigación.</v>
      </c>
    </row>
    <row r="1344">
      <c r="A1344" s="51">
        <f>RTVE!A1343</f>
        <v>43934</v>
      </c>
      <c r="B1344" s="14" t="str">
        <f>RTVE!C1343</f>
        <v>Teruel</v>
      </c>
      <c r="C1344" s="14" t="str">
        <f>RTVE!B1343</f>
        <v>Aragón</v>
      </c>
      <c r="E1344" s="14">
        <f>RTVE!H1343</f>
        <v>333</v>
      </c>
      <c r="H1344" s="14" t="str">
        <f>RTVE!J1343</f>
        <v>50¹</v>
      </c>
      <c r="I1344" s="14" t="str">
        <f>RTVE!G1343</f>
        <v>496¹</v>
      </c>
      <c r="J1344" s="14" t="str">
        <f>RTVE!I1343</f>
        <v>113¹</v>
      </c>
      <c r="K1344" s="14" t="str">
        <f>RTVE!M1343</f>
        <v>Flourish de RTVE (2020.04.13 23:30): https://app.flourish.studio/visualisation/1451263/</v>
      </c>
      <c r="L1344" s="14" t="str">
        <f>RTVE!L1343</f>
        <v>¹El Gobierno de Aragón ha informado de 49 en investigación, por lo que el total de casos asciende a 4.187. También hay 946 dadas de alta en toda la comunidad, diez de ellas correspondientes a los casos en investigación. Además, los fallecidos en Aragón suman 464, uno de ellos en investigación.</v>
      </c>
    </row>
    <row r="1345">
      <c r="A1345" s="51">
        <f>RTVE!A1344</f>
        <v>43934</v>
      </c>
      <c r="B1345" s="14" t="str">
        <f>RTVE!C1344</f>
        <v>Zaragoza</v>
      </c>
      <c r="C1345" s="14" t="str">
        <f>RTVE!B1344</f>
        <v>Aragón</v>
      </c>
      <c r="E1345" s="14">
        <f>RTVE!H1344</f>
        <v>2075</v>
      </c>
      <c r="H1345" s="14" t="str">
        <f>RTVE!J1344</f>
        <v>345¹</v>
      </c>
      <c r="I1345" s="14" t="str">
        <f>RTVE!G1344</f>
        <v>3137¹</v>
      </c>
      <c r="J1345" s="14" t="str">
        <f>RTVE!I1344</f>
        <v>717¹</v>
      </c>
      <c r="K1345" s="14" t="str">
        <f>RTVE!M1344</f>
        <v>Flourish de RTVE (2020.04.13 23:30): https://app.flourish.studio/visualisation/1451263/</v>
      </c>
      <c r="L1345" s="14" t="str">
        <f>RTVE!L1344</f>
        <v>¹El Gobierno de Aragón ha informado de 49 en investigación, por lo que el total de casos asciende a 4.187. También hay 946 dadas de alta en toda la comunidad, diez de ellas correspondientes a los casos en investigación. Además, los fallecidos en Aragón suman 464, uno de ellos en investigación.</v>
      </c>
    </row>
    <row r="1346">
      <c r="A1346" s="51">
        <f>RTVE!A1345</f>
        <v>43934</v>
      </c>
      <c r="B1346" s="14" t="str">
        <f>RTVE!C1345</f>
        <v>Asturias</v>
      </c>
      <c r="C1346" s="14" t="str">
        <f>RTVE!B1345</f>
        <v>Asturias, Principado de</v>
      </c>
      <c r="E1346" s="14">
        <f>RTVE!H1345</f>
        <v>1437</v>
      </c>
      <c r="H1346" s="14">
        <f>RTVE!J1345</f>
        <v>156</v>
      </c>
      <c r="I1346" s="14">
        <f>RTVE!G1345</f>
        <v>2051</v>
      </c>
      <c r="J1346" s="14">
        <f>RTVE!I1345</f>
        <v>458</v>
      </c>
      <c r="K1346" s="14" t="str">
        <f>RTVE!M1345</f>
        <v>Flourish de RTVE (2020.04.13 23:30): https://app.flourish.studio/visualisation/1451263/</v>
      </c>
      <c r="L1346" s="14" t="str">
        <f>RTVE!L1345</f>
        <v/>
      </c>
    </row>
    <row r="1347">
      <c r="A1347" s="51">
        <f>RTVE!A1346</f>
        <v>43934</v>
      </c>
      <c r="B1347" s="14" t="str">
        <f>RTVE!C1346</f>
        <v>Baleares</v>
      </c>
      <c r="C1347" s="14" t="str">
        <f>RTVE!B1346</f>
        <v>Illes Balears</v>
      </c>
      <c r="E1347" s="14">
        <f>RTVE!H1346</f>
        <v>571</v>
      </c>
      <c r="H1347" s="14">
        <f>RTVE!J1346</f>
        <v>117</v>
      </c>
      <c r="I1347" s="14">
        <f>RTVE!G1346</f>
        <v>1550</v>
      </c>
      <c r="J1347" s="14">
        <f>RTVE!I1346</f>
        <v>862</v>
      </c>
      <c r="K1347" s="14" t="str">
        <f>RTVE!M1346</f>
        <v>Flourish de RTVE (2020.04.13 23:30): https://app.flourish.studio/visualisation/1451263/</v>
      </c>
      <c r="L1347" s="14" t="str">
        <f>RTVE!L1346</f>
        <v/>
      </c>
    </row>
    <row r="1348">
      <c r="A1348" s="51">
        <f>RTVE!A1347</f>
        <v>43934</v>
      </c>
      <c r="B1348" s="14" t="str">
        <f>RTVE!C1347</f>
        <v>El Hierro</v>
      </c>
      <c r="C1348" s="14" t="str">
        <f>RTVE!B1347</f>
        <v>Canarias</v>
      </c>
      <c r="E1348" s="14">
        <f>RTVE!H1347</f>
        <v>2</v>
      </c>
      <c r="H1348" s="14">
        <f>RTVE!J1347</f>
        <v>0</v>
      </c>
      <c r="I1348" s="14">
        <f>RTVE!G1347</f>
        <v>4</v>
      </c>
      <c r="J1348" s="14">
        <f>RTVE!I1347</f>
        <v>2</v>
      </c>
      <c r="K1348" s="14" t="str">
        <f>RTVE!M1347</f>
        <v>Flourish de RTVE (2020.04.13 23:30): https://app.flourish.studio/visualisation/1451263/</v>
      </c>
      <c r="L1348" s="14" t="str">
        <f>RTVE!L1347</f>
        <v/>
      </c>
    </row>
    <row r="1349">
      <c r="A1349" s="51">
        <f>RTVE!A1348</f>
        <v>43934</v>
      </c>
      <c r="B1349" s="14" t="str">
        <f>RTVE!C1348</f>
        <v>Fuerteventura</v>
      </c>
      <c r="C1349" s="14" t="str">
        <f>RTVE!B1348</f>
        <v>Canarias</v>
      </c>
      <c r="E1349" s="14">
        <f>RTVE!H1348</f>
        <v>34</v>
      </c>
      <c r="H1349" s="14">
        <f>RTVE!J1348</f>
        <v>0</v>
      </c>
      <c r="I1349" s="14">
        <f>RTVE!G1348</f>
        <v>42</v>
      </c>
      <c r="J1349" s="14">
        <f>RTVE!I1348</f>
        <v>8</v>
      </c>
      <c r="K1349" s="14" t="str">
        <f>RTVE!M1348</f>
        <v>Flourish de RTVE (2020.04.13 23:30): https://app.flourish.studio/visualisation/1451263/</v>
      </c>
      <c r="L1349" s="14" t="str">
        <f>RTVE!L1348</f>
        <v/>
      </c>
    </row>
    <row r="1350">
      <c r="A1350" s="51">
        <f>RTVE!A1349</f>
        <v>43934</v>
      </c>
      <c r="B1350" s="14" t="str">
        <f>RTVE!C1349</f>
        <v>Gran Canaria</v>
      </c>
      <c r="C1350" s="14" t="str">
        <f>RTVE!B1349</f>
        <v>Canarias</v>
      </c>
      <c r="E1350" s="14">
        <f>RTVE!H1349</f>
        <v>239</v>
      </c>
      <c r="H1350" s="14">
        <f>RTVE!J1349</f>
        <v>27</v>
      </c>
      <c r="I1350" s="14">
        <f>RTVE!G1349</f>
        <v>455</v>
      </c>
      <c r="J1350" s="14">
        <f>RTVE!I1349</f>
        <v>189</v>
      </c>
      <c r="K1350" s="14" t="str">
        <f>RTVE!M1349</f>
        <v>Flourish de RTVE (2020.04.13 23:30): https://app.flourish.studio/visualisation/1451263/</v>
      </c>
      <c r="L1350" s="14" t="str">
        <f>RTVE!L1349</f>
        <v/>
      </c>
    </row>
    <row r="1351">
      <c r="A1351" s="51">
        <f>RTVE!A1350</f>
        <v>43934</v>
      </c>
      <c r="B1351" s="14" t="str">
        <f>RTVE!C1350</f>
        <v>La Gomera</v>
      </c>
      <c r="C1351" s="14" t="str">
        <f>RTVE!B1350</f>
        <v>Canarias</v>
      </c>
      <c r="E1351" s="14">
        <f>RTVE!H1350</f>
        <v>3</v>
      </c>
      <c r="H1351" s="14">
        <f>RTVE!J1350</f>
        <v>0</v>
      </c>
      <c r="I1351" s="14">
        <f>RTVE!G1350</f>
        <v>10</v>
      </c>
      <c r="J1351" s="14">
        <f>RTVE!I1350</f>
        <v>7</v>
      </c>
      <c r="K1351" s="14" t="str">
        <f>RTVE!M1350</f>
        <v>Flourish de RTVE (2020.04.13 23:30): https://app.flourish.studio/visualisation/1451263/</v>
      </c>
      <c r="L1351" s="14" t="str">
        <f>RTVE!L1350</f>
        <v/>
      </c>
    </row>
    <row r="1352">
      <c r="A1352" s="51">
        <f>RTVE!A1351</f>
        <v>43934</v>
      </c>
      <c r="B1352" s="14" t="str">
        <f>RTVE!C1351</f>
        <v>La Palma</v>
      </c>
      <c r="C1352" s="14" t="str">
        <f>RTVE!B1351</f>
        <v>Canarias</v>
      </c>
      <c r="E1352" s="14">
        <f>RTVE!H1351</f>
        <v>57</v>
      </c>
      <c r="H1352" s="14">
        <f>RTVE!J1351</f>
        <v>3</v>
      </c>
      <c r="I1352" s="14">
        <f>RTVE!G1351</f>
        <v>79</v>
      </c>
      <c r="J1352" s="14">
        <f>RTVE!I1351</f>
        <v>19</v>
      </c>
      <c r="K1352" s="14" t="str">
        <f>RTVE!M1351</f>
        <v>Flourish de RTVE (2020.04.13 23:30): https://app.flourish.studio/visualisation/1451263/</v>
      </c>
      <c r="L1352" s="14" t="str">
        <f>RTVE!L1351</f>
        <v/>
      </c>
    </row>
    <row r="1353">
      <c r="A1353" s="51">
        <f>RTVE!A1352</f>
        <v>43934</v>
      </c>
      <c r="B1353" s="14" t="str">
        <f>RTVE!C1352</f>
        <v>Lanzarote</v>
      </c>
      <c r="C1353" s="14" t="str">
        <f>RTVE!B1352</f>
        <v>Canarias</v>
      </c>
      <c r="E1353" s="14">
        <f>RTVE!H1352</f>
        <v>66</v>
      </c>
      <c r="H1353" s="14">
        <f>RTVE!J1352</f>
        <v>3</v>
      </c>
      <c r="I1353" s="14">
        <f>RTVE!G1352</f>
        <v>83</v>
      </c>
      <c r="J1353" s="14">
        <f>RTVE!I1352</f>
        <v>14</v>
      </c>
      <c r="K1353" s="14" t="str">
        <f>RTVE!M1352</f>
        <v>Flourish de RTVE (2020.04.13 23:30): https://app.flourish.studio/visualisation/1451263/</v>
      </c>
      <c r="L1353" s="14" t="str">
        <f>RTVE!L1352</f>
        <v/>
      </c>
    </row>
    <row r="1354">
      <c r="A1354" s="51">
        <f>RTVE!A1353</f>
        <v>43934</v>
      </c>
      <c r="B1354" s="14" t="str">
        <f>RTVE!C1353</f>
        <v>Tenerife</v>
      </c>
      <c r="C1354" s="14" t="str">
        <f>RTVE!B1353</f>
        <v>Canarias</v>
      </c>
      <c r="E1354" s="14">
        <f>RTVE!H1353</f>
        <v>840</v>
      </c>
      <c r="H1354" s="14">
        <f>RTVE!J1353</f>
        <v>69</v>
      </c>
      <c r="I1354" s="14">
        <f>RTVE!G1353</f>
        <v>1220</v>
      </c>
      <c r="J1354" s="14">
        <f>RTVE!I1353</f>
        <v>311</v>
      </c>
      <c r="K1354" s="14" t="str">
        <f>RTVE!M1353</f>
        <v>Flourish de RTVE (2020.04.13 23:30): https://app.flourish.studio/visualisation/1451263/</v>
      </c>
      <c r="L1354" s="14" t="str">
        <f>RTVE!L1353</f>
        <v/>
      </c>
    </row>
    <row r="1355">
      <c r="A1355" s="51">
        <f>RTVE!A1354</f>
        <v>43934</v>
      </c>
      <c r="B1355" s="14" t="str">
        <f>RTVE!C1354</f>
        <v>Cantabria</v>
      </c>
      <c r="C1355" s="14" t="str">
        <f>RTVE!B1354</f>
        <v>Cantabria</v>
      </c>
      <c r="E1355" s="14">
        <f>RTVE!H1354</f>
        <v>1343</v>
      </c>
      <c r="H1355" s="14">
        <f>RTVE!J1354</f>
        <v>117</v>
      </c>
      <c r="I1355" s="14">
        <f>RTVE!G1354</f>
        <v>1777</v>
      </c>
      <c r="J1355" s="14">
        <f>RTVE!I1354</f>
        <v>317</v>
      </c>
      <c r="K1355" s="14" t="str">
        <f>RTVE!M1354</f>
        <v>Flourish de RTVE (2020.04.13 23:30): https://app.flourish.studio/visualisation/1451263/</v>
      </c>
      <c r="L1355" s="14" t="str">
        <f>RTVE!L1354</f>
        <v/>
      </c>
    </row>
    <row r="1356">
      <c r="A1356" s="51">
        <f>RTVE!A1355</f>
        <v>43934</v>
      </c>
      <c r="B1356" s="14" t="str">
        <f>RTVE!C1355</f>
        <v>Albacete</v>
      </c>
      <c r="C1356" s="14" t="str">
        <f>RTVE!B1355</f>
        <v>Castilla - La Mancha</v>
      </c>
      <c r="E1356" s="14" t="str">
        <f>RTVE!H1355</f>
        <v>9896¹</v>
      </c>
      <c r="H1356" s="14">
        <f>RTVE!J1355</f>
        <v>322</v>
      </c>
      <c r="I1356" s="14">
        <f>RTVE!G1355</f>
        <v>3506</v>
      </c>
      <c r="J1356" s="14" t="str">
        <f>RTVE!I1355</f>
        <v>2532¹</v>
      </c>
      <c r="K1356" s="14" t="str">
        <f>RTVE!M1355</f>
        <v>Flourish de RTVE (2020.04.13 23:30): https://app.flourish.studio/visualisation/1451263/</v>
      </c>
      <c r="L1356" s="14" t="str">
        <f>RTVE!L1355</f>
        <v>¹La Junta no especifica el lugar de las altas, por lo que se muestra el total de casos activos en la comunidad autónoma.</v>
      </c>
    </row>
    <row r="1357">
      <c r="A1357" s="51">
        <f>RTVE!A1356</f>
        <v>43934</v>
      </c>
      <c r="B1357" s="14" t="str">
        <f>RTVE!C1356</f>
        <v>Ciudad Real</v>
      </c>
      <c r="C1357" s="14" t="str">
        <f>RTVE!B1356</f>
        <v>Castilla - La Mancha</v>
      </c>
      <c r="E1357" s="14" t="str">
        <f>RTVE!H1356</f>
        <v>9896¹</v>
      </c>
      <c r="H1357" s="14">
        <f>RTVE!J1356</f>
        <v>585</v>
      </c>
      <c r="I1357" s="14">
        <f>RTVE!G1356</f>
        <v>5442</v>
      </c>
      <c r="J1357" s="14" t="str">
        <f>RTVE!I1356</f>
        <v>2532¹</v>
      </c>
      <c r="K1357" s="14" t="str">
        <f>RTVE!M1356</f>
        <v>Flourish de RTVE (2020.04.13 23:30): https://app.flourish.studio/visualisation/1451263/</v>
      </c>
      <c r="L1357" s="14" t="str">
        <f>RTVE!L1356</f>
        <v>¹La Junta no especifica el lugar de las altas, por lo que se muestra el total de casos activos en la comunidad autónoma.</v>
      </c>
    </row>
    <row r="1358">
      <c r="A1358" s="51">
        <f>RTVE!A1357</f>
        <v>43934</v>
      </c>
      <c r="B1358" s="14" t="str">
        <f>RTVE!C1357</f>
        <v>Cuenca</v>
      </c>
      <c r="C1358" s="14" t="str">
        <f>RTVE!B1357</f>
        <v>Castilla - La Mancha</v>
      </c>
      <c r="E1358" s="14" t="str">
        <f>RTVE!H1357</f>
        <v>9896¹</v>
      </c>
      <c r="H1358" s="14">
        <f>RTVE!J1357</f>
        <v>135</v>
      </c>
      <c r="I1358" s="14">
        <f>RTVE!G1357</f>
        <v>920</v>
      </c>
      <c r="J1358" s="14" t="str">
        <f>RTVE!I1357</f>
        <v>2532¹</v>
      </c>
      <c r="K1358" s="14" t="str">
        <f>RTVE!M1357</f>
        <v>Flourish de RTVE (2020.04.13 23:30): https://app.flourish.studio/visualisation/1451263/</v>
      </c>
      <c r="L1358" s="14" t="str">
        <f>RTVE!L1357</f>
        <v>¹La Junta no especifica el lugar de las altas, por lo que se muestra el total de casos activos en la comunidad autónoma.</v>
      </c>
    </row>
    <row r="1359">
      <c r="A1359" s="51">
        <f>RTVE!A1358</f>
        <v>43934</v>
      </c>
      <c r="B1359" s="14" t="str">
        <f>RTVE!C1358</f>
        <v>Guadalajara</v>
      </c>
      <c r="C1359" s="14" t="str">
        <f>RTVE!B1358</f>
        <v>Castilla - La Mancha</v>
      </c>
      <c r="E1359" s="14" t="str">
        <f>RTVE!H1358</f>
        <v>9896¹</v>
      </c>
      <c r="H1359" s="14">
        <f>RTVE!J1358</f>
        <v>153</v>
      </c>
      <c r="I1359" s="14">
        <f>RTVE!G1358</f>
        <v>1134</v>
      </c>
      <c r="J1359" s="14" t="str">
        <f>RTVE!I1358</f>
        <v>2532¹</v>
      </c>
      <c r="K1359" s="14" t="str">
        <f>RTVE!M1358</f>
        <v>Flourish de RTVE (2020.04.13 23:30): https://app.flourish.studio/visualisation/1451263/</v>
      </c>
      <c r="L1359" s="14" t="str">
        <f>RTVE!L1358</f>
        <v>¹La Junta no especifica el lugar de las altas, por lo que se muestra el total de casos activos en la comunidad autónoma.</v>
      </c>
    </row>
    <row r="1360">
      <c r="A1360" s="51">
        <f>RTVE!A1359</f>
        <v>43934</v>
      </c>
      <c r="B1360" s="14" t="str">
        <f>RTVE!C1359</f>
        <v>Toledo</v>
      </c>
      <c r="C1360" s="14" t="str">
        <f>RTVE!B1359</f>
        <v>Castilla - La Mancha</v>
      </c>
      <c r="E1360" s="14" t="str">
        <f>RTVE!H1359</f>
        <v>9896¹</v>
      </c>
      <c r="H1360" s="14">
        <f>RTVE!J1359</f>
        <v>431</v>
      </c>
      <c r="I1360" s="14">
        <f>RTVE!G1359</f>
        <v>3052</v>
      </c>
      <c r="J1360" s="14" t="str">
        <f>RTVE!I1359</f>
        <v>2532¹</v>
      </c>
      <c r="K1360" s="14" t="str">
        <f>RTVE!M1359</f>
        <v>Flourish de RTVE (2020.04.13 23:30): https://app.flourish.studio/visualisation/1451263/</v>
      </c>
      <c r="L1360" s="14" t="str">
        <f>RTVE!L1359</f>
        <v>¹La Junta no especifica el lugar de las altas, por lo que se muestra el total de casos activos en la comunidad autónoma.</v>
      </c>
    </row>
    <row r="1361">
      <c r="A1361" s="51">
        <f>RTVE!A1360</f>
        <v>43934</v>
      </c>
      <c r="B1361" s="14" t="str">
        <f>RTVE!C1360</f>
        <v>Ávila</v>
      </c>
      <c r="C1361" s="14" t="str">
        <f>RTVE!B1360</f>
        <v>Castilla y León</v>
      </c>
      <c r="E1361" s="14">
        <f>RTVE!H1360</f>
        <v>502</v>
      </c>
      <c r="H1361" s="14">
        <f>RTVE!J1360</f>
        <v>96</v>
      </c>
      <c r="I1361" s="14">
        <f>RTVE!G1360</f>
        <v>952</v>
      </c>
      <c r="J1361" s="14">
        <f>RTVE!I1360</f>
        <v>354</v>
      </c>
      <c r="K1361" s="14" t="str">
        <f>RTVE!M1360</f>
        <v>Flourish de RTVE (2020.04.13 23:30): https://app.flourish.studio/visualisation/1451263/</v>
      </c>
      <c r="L1361" s="14" t="str">
        <f>RTVE!L1360</f>
        <v/>
      </c>
    </row>
    <row r="1362">
      <c r="A1362" s="51">
        <f>RTVE!A1361</f>
        <v>43934</v>
      </c>
      <c r="B1362" s="14" t="str">
        <f>RTVE!C1361</f>
        <v>Burgos</v>
      </c>
      <c r="C1362" s="14" t="str">
        <f>RTVE!B1361</f>
        <v>Castilla y León</v>
      </c>
      <c r="E1362" s="14">
        <f>RTVE!H1361</f>
        <v>574</v>
      </c>
      <c r="H1362" s="14">
        <f>RTVE!J1361</f>
        <v>141</v>
      </c>
      <c r="I1362" s="14">
        <f>RTVE!G1361</f>
        <v>1232</v>
      </c>
      <c r="J1362" s="14">
        <f>RTVE!I1361</f>
        <v>517</v>
      </c>
      <c r="K1362" s="14" t="str">
        <f>RTVE!M1361</f>
        <v>Flourish de RTVE (2020.04.13 23:30): https://app.flourish.studio/visualisation/1451263/</v>
      </c>
      <c r="L1362" s="14" t="str">
        <f>RTVE!L1361</f>
        <v/>
      </c>
    </row>
    <row r="1363">
      <c r="A1363" s="51">
        <f>RTVE!A1362</f>
        <v>43934</v>
      </c>
      <c r="B1363" s="14" t="str">
        <f>RTVE!C1362</f>
        <v>León</v>
      </c>
      <c r="C1363" s="14" t="str">
        <f>RTVE!B1362</f>
        <v>Castilla y León</v>
      </c>
      <c r="E1363" s="14">
        <f>RTVE!H1362</f>
        <v>613</v>
      </c>
      <c r="H1363" s="14">
        <f>RTVE!J1362</f>
        <v>255</v>
      </c>
      <c r="I1363" s="14">
        <f>RTVE!G1362</f>
        <v>1679</v>
      </c>
      <c r="J1363" s="14">
        <f>RTVE!I1362</f>
        <v>811</v>
      </c>
      <c r="K1363" s="14" t="str">
        <f>RTVE!M1362</f>
        <v>Flourish de RTVE (2020.04.13 23:30): https://app.flourish.studio/visualisation/1451263/</v>
      </c>
      <c r="L1363" s="14" t="str">
        <f>RTVE!L1362</f>
        <v/>
      </c>
    </row>
    <row r="1364">
      <c r="A1364" s="51">
        <f>RTVE!A1363</f>
        <v>43934</v>
      </c>
      <c r="B1364" s="14" t="str">
        <f>RTVE!C1363</f>
        <v>Palencia</v>
      </c>
      <c r="C1364" s="14" t="str">
        <f>RTVE!B1363</f>
        <v>Castilla y León</v>
      </c>
      <c r="E1364" s="14">
        <f>RTVE!H1363</f>
        <v>409</v>
      </c>
      <c r="H1364" s="14">
        <f>RTVE!J1363</f>
        <v>50</v>
      </c>
      <c r="I1364" s="14">
        <f>RTVE!G1363</f>
        <v>636</v>
      </c>
      <c r="J1364" s="14">
        <f>RTVE!I1363</f>
        <v>177</v>
      </c>
      <c r="K1364" s="14" t="str">
        <f>RTVE!M1363</f>
        <v>Flourish de RTVE (2020.04.13 23:30): https://app.flourish.studio/visualisation/1451263/</v>
      </c>
      <c r="L1364" s="14" t="str">
        <f>RTVE!L1363</f>
        <v/>
      </c>
    </row>
    <row r="1365">
      <c r="A1365" s="51">
        <f>RTVE!A1364</f>
        <v>43934</v>
      </c>
      <c r="B1365" s="14" t="str">
        <f>RTVE!C1364</f>
        <v>Salamanca</v>
      </c>
      <c r="C1365" s="14" t="str">
        <f>RTVE!B1364</f>
        <v>Castilla y León</v>
      </c>
      <c r="E1365" s="14">
        <f>RTVE!H1364</f>
        <v>1372</v>
      </c>
      <c r="H1365" s="14">
        <f>RTVE!J1364</f>
        <v>258</v>
      </c>
      <c r="I1365" s="14">
        <f>RTVE!G1364</f>
        <v>2257</v>
      </c>
      <c r="J1365" s="14">
        <f>RTVE!I1364</f>
        <v>627</v>
      </c>
      <c r="K1365" s="14" t="str">
        <f>RTVE!M1364</f>
        <v>Flourish de RTVE (2020.04.13 23:30): https://app.flourish.studio/visualisation/1451263/</v>
      </c>
      <c r="L1365" s="14" t="str">
        <f>RTVE!L1364</f>
        <v/>
      </c>
    </row>
    <row r="1366">
      <c r="A1366" s="51">
        <f>RTVE!A1365</f>
        <v>43934</v>
      </c>
      <c r="B1366" s="14" t="str">
        <f>RTVE!C1365</f>
        <v>Segovia</v>
      </c>
      <c r="C1366" s="14" t="str">
        <f>RTVE!B1365</f>
        <v>Castilla y León</v>
      </c>
      <c r="E1366" s="14">
        <f>RTVE!H1365</f>
        <v>1232</v>
      </c>
      <c r="H1366" s="14">
        <f>RTVE!J1365</f>
        <v>151</v>
      </c>
      <c r="I1366" s="14">
        <f>RTVE!G1365</f>
        <v>1913</v>
      </c>
      <c r="J1366" s="14">
        <f>RTVE!I1365</f>
        <v>530</v>
      </c>
      <c r="K1366" s="14" t="str">
        <f>RTVE!M1365</f>
        <v>Flourish de RTVE (2020.04.13 23:30): https://app.flourish.studio/visualisation/1451263/</v>
      </c>
      <c r="L1366" s="14" t="str">
        <f>RTVE!L1365</f>
        <v/>
      </c>
    </row>
    <row r="1367">
      <c r="A1367" s="51">
        <f>RTVE!A1366</f>
        <v>43934</v>
      </c>
      <c r="B1367" s="14" t="str">
        <f>RTVE!C1366</f>
        <v>Soria</v>
      </c>
      <c r="C1367" s="14" t="str">
        <f>RTVE!B1366</f>
        <v>Castilla y León</v>
      </c>
      <c r="E1367" s="14">
        <f>RTVE!H1366</f>
        <v>686</v>
      </c>
      <c r="H1367" s="14">
        <f>RTVE!J1366</f>
        <v>85</v>
      </c>
      <c r="I1367" s="14">
        <f>RTVE!G1366</f>
        <v>1013</v>
      </c>
      <c r="J1367" s="14">
        <f>RTVE!I1366</f>
        <v>242</v>
      </c>
      <c r="K1367" s="14" t="str">
        <f>RTVE!M1366</f>
        <v>Flourish de RTVE (2020.04.13 23:30): https://app.flourish.studio/visualisation/1451263/</v>
      </c>
      <c r="L1367" s="14" t="str">
        <f>RTVE!L1366</f>
        <v/>
      </c>
    </row>
    <row r="1368">
      <c r="A1368" s="51">
        <f>RTVE!A1367</f>
        <v>43934</v>
      </c>
      <c r="B1368" s="14" t="str">
        <f>RTVE!C1367</f>
        <v>Valladolid</v>
      </c>
      <c r="C1368" s="14" t="str">
        <f>RTVE!B1367</f>
        <v>Castilla y León</v>
      </c>
      <c r="E1368" s="14">
        <f>RTVE!H1367</f>
        <v>1436</v>
      </c>
      <c r="H1368" s="14">
        <f>RTVE!J1367</f>
        <v>210</v>
      </c>
      <c r="I1368" s="14">
        <f>RTVE!G1367</f>
        <v>2492</v>
      </c>
      <c r="J1368" s="14">
        <f>RTVE!I1367</f>
        <v>846</v>
      </c>
      <c r="K1368" s="14" t="str">
        <f>RTVE!M1367</f>
        <v>Flourish de RTVE (2020.04.13 23:30): https://app.flourish.studio/visualisation/1451263/</v>
      </c>
      <c r="L1368" s="14" t="str">
        <f>RTVE!L1367</f>
        <v/>
      </c>
    </row>
    <row r="1369">
      <c r="A1369" s="51">
        <f>RTVE!A1368</f>
        <v>43934</v>
      </c>
      <c r="B1369" s="14" t="str">
        <f>RTVE!C1368</f>
        <v>Zamora</v>
      </c>
      <c r="C1369" s="14" t="str">
        <f>RTVE!B1368</f>
        <v>Castilla y León</v>
      </c>
      <c r="E1369" s="14">
        <f>RTVE!H1368</f>
        <v>239</v>
      </c>
      <c r="H1369" s="14">
        <f>RTVE!J1368</f>
        <v>53</v>
      </c>
      <c r="I1369" s="14">
        <f>RTVE!G1368</f>
        <v>454</v>
      </c>
      <c r="J1369" s="14">
        <f>RTVE!I1368</f>
        <v>162</v>
      </c>
      <c r="K1369" s="14" t="str">
        <f>RTVE!M1368</f>
        <v>Flourish de RTVE (2020.04.13 23:30): https://app.flourish.studio/visualisation/1451263/</v>
      </c>
      <c r="L1369" s="14" t="str">
        <f>RTVE!L1368</f>
        <v/>
      </c>
    </row>
    <row r="1370">
      <c r="A1370" s="51">
        <f>RTVE!A1369</f>
        <v>43934</v>
      </c>
      <c r="B1370" s="14" t="str">
        <f>RTVE!C1369</f>
        <v>Cataluña</v>
      </c>
      <c r="C1370" s="14" t="str">
        <f>RTVE!B1369</f>
        <v>Cataluña</v>
      </c>
      <c r="E1370" s="14">
        <f>RTVE!H1369</f>
        <v>15564</v>
      </c>
      <c r="H1370" s="14">
        <f>RTVE!J1369</f>
        <v>3666</v>
      </c>
      <c r="I1370" s="14">
        <f>RTVE!G1369</f>
        <v>35197</v>
      </c>
      <c r="J1370" s="14">
        <f>RTVE!I1369</f>
        <v>15967</v>
      </c>
      <c r="K1370" s="14" t="str">
        <f>RTVE!M1369</f>
        <v>Flourish de RTVE (2020.04.13 23:30): https://app.flourish.studio/visualisation/1451263/</v>
      </c>
      <c r="L1370" s="14" t="str">
        <f>RTVE!L1369</f>
        <v/>
      </c>
    </row>
    <row r="1371">
      <c r="A1371" s="51">
        <f>RTVE!A1370</f>
        <v>43934</v>
      </c>
      <c r="B1371" s="14" t="str">
        <f>RTVE!C1370</f>
        <v>Ceuta</v>
      </c>
      <c r="C1371" s="14" t="str">
        <f>RTVE!B1370</f>
        <v>Ceuta</v>
      </c>
      <c r="E1371" s="14">
        <f>RTVE!H1370</f>
        <v>70</v>
      </c>
      <c r="H1371" s="14">
        <f>RTVE!J1370</f>
        <v>4</v>
      </c>
      <c r="I1371" s="14">
        <f>RTVE!G1370</f>
        <v>96</v>
      </c>
      <c r="J1371" s="14">
        <f>RTVE!I1370</f>
        <v>22</v>
      </c>
      <c r="K1371" s="14" t="str">
        <f>RTVE!M1370</f>
        <v>Flourish de RTVE (2020.04.13 23:30): https://app.flourish.studio/visualisation/1451263/</v>
      </c>
      <c r="L1371" s="14" t="str">
        <f>RTVE!L1370</f>
        <v/>
      </c>
    </row>
    <row r="1372">
      <c r="A1372" s="51">
        <f>RTVE!A1371</f>
        <v>43934</v>
      </c>
      <c r="B1372" s="14" t="str">
        <f>RTVE!C1371</f>
        <v>Alicante/Alacant</v>
      </c>
      <c r="C1372" s="14" t="str">
        <f>RTVE!B1371</f>
        <v>Comunitat Valenciana</v>
      </c>
      <c r="E1372" s="14">
        <f>RTVE!H1371</f>
        <v>1824</v>
      </c>
      <c r="H1372" s="14">
        <f>RTVE!J1371</f>
        <v>342</v>
      </c>
      <c r="I1372" s="14" t="str">
        <f>RTVE!G1371</f>
        <v>3212¹</v>
      </c>
      <c r="J1372" s="14">
        <f>RTVE!I1371</f>
        <v>1046</v>
      </c>
      <c r="K1372" s="14" t="str">
        <f>RTVE!M1371</f>
        <v>Flourish de RTVE (2020.04.13 23:30): https://app.flourish.studio/visualisation/1451263/</v>
      </c>
      <c r="L1372" s="14" t="str">
        <f>RTVE!L1371</f>
        <v>¹La Comunidad Valenciana informa de que hay cinco pacientes que no han sido asignados a una provincia, por lo que el total de casos en la comunidad asciende a 9060.</v>
      </c>
    </row>
    <row r="1373">
      <c r="A1373" s="51">
        <f>RTVE!A1372</f>
        <v>43934</v>
      </c>
      <c r="B1373" s="14" t="str">
        <f>RTVE!C1372</f>
        <v>Castellón/Castelló</v>
      </c>
      <c r="C1373" s="14" t="str">
        <f>RTVE!B1372</f>
        <v>Comunitat Valenciana</v>
      </c>
      <c r="E1373" s="14">
        <f>RTVE!H1372</f>
        <v>737</v>
      </c>
      <c r="H1373" s="14">
        <f>RTVE!J1372</f>
        <v>109</v>
      </c>
      <c r="I1373" s="14" t="str">
        <f>RTVE!G1372</f>
        <v>1116¹</v>
      </c>
      <c r="J1373" s="14">
        <f>RTVE!I1372</f>
        <v>270</v>
      </c>
      <c r="K1373" s="14" t="str">
        <f>RTVE!M1372</f>
        <v>Flourish de RTVE (2020.04.13 23:30): https://app.flourish.studio/visualisation/1451263/</v>
      </c>
      <c r="L1373" s="14" t="str">
        <f>RTVE!L1372</f>
        <v>¹La Comunidad Valenciana informa de que hay cinco pacientes que no han sido asignados a una provincia, por lo que el total de casos en la comunidad asciende a 9060.</v>
      </c>
    </row>
    <row r="1374">
      <c r="A1374" s="51">
        <f>RTVE!A1373</f>
        <v>43934</v>
      </c>
      <c r="B1374" s="14" t="str">
        <f>RTVE!C1373</f>
        <v>Valencia/València</v>
      </c>
      <c r="C1374" s="14" t="str">
        <f>RTVE!B1373</f>
        <v>Comunitat Valenciana</v>
      </c>
      <c r="E1374" s="14">
        <f>RTVE!H1373</f>
        <v>2815</v>
      </c>
      <c r="H1374" s="14">
        <f>RTVE!J1373</f>
        <v>425</v>
      </c>
      <c r="I1374" s="14" t="str">
        <f>RTVE!G1373</f>
        <v>4727¹</v>
      </c>
      <c r="J1374" s="14">
        <f>RTVE!I1373</f>
        <v>1487</v>
      </c>
      <c r="K1374" s="14" t="str">
        <f>RTVE!M1373</f>
        <v>Flourish de RTVE (2020.04.13 23:30): https://app.flourish.studio/visualisation/1451263/</v>
      </c>
      <c r="L1374" s="14" t="str">
        <f>RTVE!L1373</f>
        <v>¹La Comunidad Valenciana informa de que hay cinco pacientes que no han sido asignados a una provincia, por lo que el total de casos en la comunidad asciende a 9060.</v>
      </c>
    </row>
    <row r="1375">
      <c r="A1375" s="51">
        <f>RTVE!A1374</f>
        <v>43934</v>
      </c>
      <c r="B1375" s="14" t="str">
        <f>RTVE!C1374</f>
        <v>Badajoz</v>
      </c>
      <c r="C1375" s="14" t="str">
        <f>RTVE!B1374</f>
        <v>Extremadura</v>
      </c>
      <c r="E1375" s="14">
        <f>RTVE!H1374</f>
        <v>550</v>
      </c>
      <c r="H1375" s="14">
        <f>RTVE!J1374</f>
        <v>58</v>
      </c>
      <c r="I1375" s="14">
        <f>RTVE!G1374</f>
        <v>882</v>
      </c>
      <c r="J1375" s="14">
        <f>RTVE!I1374</f>
        <v>274</v>
      </c>
      <c r="K1375" s="14" t="str">
        <f>RTVE!M1374</f>
        <v>Flourish de RTVE (2020.04.13 23:30): https://app.flourish.studio/visualisation/1451263/</v>
      </c>
      <c r="L1375" s="14" t="str">
        <f>RTVE!L1374</f>
        <v/>
      </c>
    </row>
    <row r="1376">
      <c r="A1376" s="51">
        <f>RTVE!A1375</f>
        <v>43934</v>
      </c>
      <c r="B1376" s="14" t="str">
        <f>RTVE!C1375</f>
        <v>Cáceres</v>
      </c>
      <c r="C1376" s="14" t="str">
        <f>RTVE!B1375</f>
        <v>Extremadura</v>
      </c>
      <c r="E1376" s="14">
        <f>RTVE!H1375</f>
        <v>1276</v>
      </c>
      <c r="H1376" s="14">
        <f>RTVE!J1375</f>
        <v>263</v>
      </c>
      <c r="I1376" s="14">
        <f>RTVE!G1375</f>
        <v>1776</v>
      </c>
      <c r="J1376" s="14">
        <f>RTVE!I1375</f>
        <v>237</v>
      </c>
      <c r="K1376" s="14" t="str">
        <f>RTVE!M1375</f>
        <v>Flourish de RTVE (2020.04.13 23:30): https://app.flourish.studio/visualisation/1451263/</v>
      </c>
      <c r="L1376" s="14" t="str">
        <f>RTVE!L1375</f>
        <v/>
      </c>
    </row>
    <row r="1377">
      <c r="A1377" s="51">
        <f>RTVE!A1376</f>
        <v>43934</v>
      </c>
      <c r="B1377" s="14" t="str">
        <f>RTVE!C1376</f>
        <v/>
      </c>
      <c r="C1377" s="14" t="str">
        <f>RTVE!B1376</f>
        <v>Galicia</v>
      </c>
      <c r="E1377" s="14">
        <f>RTVE!H1376</f>
        <v>5833</v>
      </c>
      <c r="H1377" s="14">
        <f>RTVE!J1376</f>
        <v>360</v>
      </c>
      <c r="I1377" s="14">
        <f>RTVE!G1376</f>
        <v>7336</v>
      </c>
      <c r="J1377" s="14">
        <f>RTVE!I1376</f>
        <v>1143</v>
      </c>
      <c r="K1377" s="14" t="str">
        <f>RTVE!M1376</f>
        <v>Flourish de RTVE (2020.04.13 23:30): https://app.flourish.studio/visualisation/1451263/</v>
      </c>
      <c r="L1377" s="14" t="str">
        <f>RTVE!L1376</f>
        <v/>
      </c>
    </row>
    <row r="1378">
      <c r="A1378" s="51">
        <f>RTVE!A1377</f>
        <v>43934</v>
      </c>
      <c r="B1378" s="14" t="str">
        <f>RTVE!C1377</f>
        <v>Madrid</v>
      </c>
      <c r="C1378" s="14" t="str">
        <f>RTVE!B1377</f>
        <v>Madrid, Comunidad de</v>
      </c>
      <c r="E1378" s="14">
        <f>RTVE!H1377</f>
        <v>15338</v>
      </c>
      <c r="H1378" s="14">
        <f>RTVE!J1377</f>
        <v>6423</v>
      </c>
      <c r="I1378" s="14">
        <f>RTVE!G1377</f>
        <v>47146</v>
      </c>
      <c r="J1378" s="14">
        <f>RTVE!I1377</f>
        <v>25385</v>
      </c>
      <c r="K1378" s="14" t="str">
        <f>RTVE!M1377</f>
        <v>Flourish de RTVE (2020.04.13 23:30): https://app.flourish.studio/visualisation/1451263/</v>
      </c>
      <c r="L1378" s="14" t="str">
        <f>RTVE!L1377</f>
        <v/>
      </c>
    </row>
    <row r="1379">
      <c r="A1379" s="51">
        <f>RTVE!A1378</f>
        <v>43934</v>
      </c>
      <c r="B1379" s="14" t="str">
        <f>RTVE!C1378</f>
        <v>Melilla</v>
      </c>
      <c r="C1379" s="14" t="str">
        <f>RTVE!B1378</f>
        <v>Melilla</v>
      </c>
      <c r="E1379" s="14">
        <f>RTVE!H1378</f>
        <v>81</v>
      </c>
      <c r="H1379" s="14">
        <f>RTVE!J1378</f>
        <v>2</v>
      </c>
      <c r="I1379" s="14">
        <f>RTVE!G1378</f>
        <v>101</v>
      </c>
      <c r="J1379" s="14">
        <f>RTVE!I1378</f>
        <v>18</v>
      </c>
      <c r="K1379" s="14" t="str">
        <f>RTVE!M1378</f>
        <v>Flourish de RTVE (2020.04.13 23:30): https://app.flourish.studio/visualisation/1451263/</v>
      </c>
      <c r="L1379" s="14" t="str">
        <f>RTVE!L1378</f>
        <v/>
      </c>
    </row>
    <row r="1380">
      <c r="A1380" s="51">
        <f>RTVE!A1379</f>
        <v>43934</v>
      </c>
      <c r="B1380" s="14" t="str">
        <f>RTVE!C1379</f>
        <v>Murcia</v>
      </c>
      <c r="C1380" s="14" t="str">
        <f>RTVE!B1379</f>
        <v>Murcia</v>
      </c>
      <c r="E1380" s="14">
        <f>RTVE!H1379</f>
        <v>905</v>
      </c>
      <c r="H1380" s="14">
        <f>RTVE!J1379</f>
        <v>106</v>
      </c>
      <c r="I1380" s="14">
        <f>RTVE!G1379</f>
        <v>1487</v>
      </c>
      <c r="J1380" s="14">
        <f>RTVE!I1379</f>
        <v>476</v>
      </c>
      <c r="K1380" s="14" t="str">
        <f>RTVE!M1379</f>
        <v>Flourish de RTVE (2020.04.13 23:30): https://app.flourish.studio/visualisation/1451263/</v>
      </c>
      <c r="L1380" s="14" t="str">
        <f>RTVE!L1379</f>
        <v/>
      </c>
    </row>
    <row r="1381">
      <c r="A1381" s="51">
        <f>RTVE!A1380</f>
        <v>43934</v>
      </c>
      <c r="B1381" s="14" t="str">
        <f>RTVE!C1380</f>
        <v>Navarra</v>
      </c>
      <c r="C1381" s="14" t="str">
        <f>RTVE!B1380</f>
        <v>Navarra, Comunidad Foral de</v>
      </c>
      <c r="E1381" s="14">
        <f>RTVE!H1380</f>
        <v>3158</v>
      </c>
      <c r="H1381" s="14">
        <f>RTVE!J1380</f>
        <v>239</v>
      </c>
      <c r="I1381" s="14">
        <f>RTVE!G1380</f>
        <v>4092</v>
      </c>
      <c r="J1381" s="14">
        <f>RTVE!I1380</f>
        <v>695</v>
      </c>
      <c r="K1381" s="14" t="str">
        <f>RTVE!M1380</f>
        <v>Flourish de RTVE (2020.04.13 23:30): https://app.flourish.studio/visualisation/1451263/</v>
      </c>
      <c r="L1381" s="14" t="str">
        <f>RTVE!L1380</f>
        <v/>
      </c>
    </row>
    <row r="1382">
      <c r="A1382" s="51">
        <f>RTVE!A1381</f>
        <v>43934</v>
      </c>
      <c r="B1382" s="14" t="str">
        <f>RTVE!C1381</f>
        <v>Araba/Álava</v>
      </c>
      <c r="C1382" s="14" t="str">
        <f>RTVE!B1381</f>
        <v>País Vasco</v>
      </c>
      <c r="E1382" s="14" t="str">
        <f>RTVE!H1381</f>
        <v>5161¹</v>
      </c>
      <c r="H1382" s="14">
        <f>RTVE!J1381</f>
        <v>266</v>
      </c>
      <c r="I1382" s="14">
        <f>RTVE!G1381</f>
        <v>3034</v>
      </c>
      <c r="J1382" s="14" t="str">
        <f>RTVE!I1381</f>
        <v>5026¹</v>
      </c>
      <c r="K1382" s="14" t="str">
        <f>RTVE!M1381</f>
        <v>Flourish de RTVE (2020.04.13 23:30): https://app.flourish.studio/visualisation/1451263/</v>
      </c>
      <c r="L1382" s="14" t="str">
        <f>RTVE!L1381</f>
        <v>¹El Gobierno Vasco no especifica el lugar de las altas, por lo que se muestra el total de casos activos en la comunidad autónoma.</v>
      </c>
    </row>
    <row r="1383">
      <c r="A1383" s="51">
        <f>RTVE!A1382</f>
        <v>43934</v>
      </c>
      <c r="B1383" s="14" t="str">
        <f>RTVE!C1382</f>
        <v>Bizkaia</v>
      </c>
      <c r="C1383" s="14" t="str">
        <f>RTVE!B1382</f>
        <v>País Vasco</v>
      </c>
      <c r="E1383" s="14" t="str">
        <f>RTVE!H1382</f>
        <v>5161¹</v>
      </c>
      <c r="H1383" s="14">
        <f>RTVE!J1382</f>
        <v>431</v>
      </c>
      <c r="I1383" s="14">
        <f>RTVE!G1382</f>
        <v>5933</v>
      </c>
      <c r="J1383" s="14" t="str">
        <f>RTVE!I1382</f>
        <v>5026¹</v>
      </c>
      <c r="K1383" s="14" t="str">
        <f>RTVE!M1382</f>
        <v>Flourish de RTVE (2020.04.13 23:30): https://app.flourish.studio/visualisation/1451263/</v>
      </c>
      <c r="L1383" s="14" t="str">
        <f>RTVE!L1382</f>
        <v>¹El Gobierno Vasco no especifica el lugar de las altas, por lo que se muestra el total de casos activos en la comunidad autónoma.</v>
      </c>
    </row>
    <row r="1384">
      <c r="A1384" s="51">
        <f>RTVE!A1383</f>
        <v>43934</v>
      </c>
      <c r="B1384" s="14" t="str">
        <f>RTVE!C1383</f>
        <v>Gipuzkoa</v>
      </c>
      <c r="C1384" s="14" t="str">
        <f>RTVE!B1383</f>
        <v>País Vasco</v>
      </c>
      <c r="E1384" s="14" t="str">
        <f>RTVE!H1383</f>
        <v>5161¹</v>
      </c>
      <c r="H1384" s="14">
        <f>RTVE!J1383</f>
        <v>134</v>
      </c>
      <c r="I1384" s="14">
        <f>RTVE!G1383</f>
        <v>2051</v>
      </c>
      <c r="J1384" s="14" t="str">
        <f>RTVE!I1383</f>
        <v>5026¹</v>
      </c>
      <c r="K1384" s="14" t="str">
        <f>RTVE!M1383</f>
        <v>Flourish de RTVE (2020.04.13 23:30): https://app.flourish.studio/visualisation/1451263/</v>
      </c>
      <c r="L1384" s="14" t="str">
        <f>RTVE!L1383</f>
        <v>¹El Gobierno Vasco no especifica el lugar de las altas, por lo que se muestra el total de casos activos en la comunidad autónoma.</v>
      </c>
    </row>
    <row r="1385">
      <c r="A1385" s="51">
        <f>RTVE!A1384</f>
        <v>43934</v>
      </c>
      <c r="B1385" s="14" t="str">
        <f>RTVE!C1384</f>
        <v>La Rioja</v>
      </c>
      <c r="C1385" s="14" t="str">
        <f>RTVE!B1384</f>
        <v>Rioja, La</v>
      </c>
      <c r="E1385" s="14">
        <f>RTVE!H1384</f>
        <v>1677</v>
      </c>
      <c r="H1385" s="14">
        <f>RTVE!J1384</f>
        <v>223</v>
      </c>
      <c r="I1385" s="14">
        <f>RTVE!G1384</f>
        <v>3358</v>
      </c>
      <c r="J1385" s="14">
        <f>RTVE!I1384</f>
        <v>1458</v>
      </c>
      <c r="K1385" s="14" t="str">
        <f>RTVE!M1384</f>
        <v>Flourish de RTVE (2020.04.13 23:30): https://app.flourish.studio/visualisation/1451263/</v>
      </c>
      <c r="L1385" s="14" t="str">
        <f>RTVE!L1384</f>
        <v/>
      </c>
    </row>
    <row r="1386">
      <c r="A1386" s="51">
        <f>RTVE!A1385</f>
        <v>43935</v>
      </c>
      <c r="B1386" s="14" t="str">
        <f>RTVE!C1385</f>
        <v>Almería</v>
      </c>
      <c r="C1386" s="14" t="str">
        <f>RTVE!B1385</f>
        <v>Andalucía</v>
      </c>
      <c r="E1386" s="14">
        <f>RTVE!H1385</f>
        <v>280</v>
      </c>
      <c r="H1386" s="14">
        <f>RTVE!J1385</f>
        <v>38</v>
      </c>
      <c r="I1386" s="14">
        <f>RTVE!G1385</f>
        <v>414</v>
      </c>
      <c r="J1386" s="14">
        <f>RTVE!I1385</f>
        <v>96</v>
      </c>
      <c r="K1386" s="14" t="str">
        <f>RTVE!M1385</f>
        <v>Flourish de RTVE (2020.04.14 23:30): https://app.flourish.studio/visualisation/1451263/</v>
      </c>
      <c r="L1386" s="14" t="str">
        <f>RTVE!L1385</f>
        <v/>
      </c>
    </row>
    <row r="1387">
      <c r="A1387" s="51">
        <f>RTVE!A1386</f>
        <v>43935</v>
      </c>
      <c r="B1387" s="14" t="str">
        <f>RTVE!C1386</f>
        <v>Cádiz</v>
      </c>
      <c r="C1387" s="14" t="str">
        <f>RTVE!B1386</f>
        <v>Andalucía</v>
      </c>
      <c r="E1387" s="14">
        <f>RTVE!H1386</f>
        <v>738</v>
      </c>
      <c r="H1387" s="14">
        <f>RTVE!J1386</f>
        <v>60</v>
      </c>
      <c r="I1387" s="14">
        <f>RTVE!G1386</f>
        <v>1001</v>
      </c>
      <c r="J1387" s="14">
        <f>RTVE!I1386</f>
        <v>203</v>
      </c>
      <c r="K1387" s="14" t="str">
        <f>RTVE!M1386</f>
        <v>Flourish de RTVE (2020.04.14 23:30): https://app.flourish.studio/visualisation/1451263/</v>
      </c>
      <c r="L1387" s="14" t="str">
        <f>RTVE!L1386</f>
        <v/>
      </c>
    </row>
    <row r="1388">
      <c r="A1388" s="51">
        <f>RTVE!A1387</f>
        <v>43935</v>
      </c>
      <c r="B1388" s="14" t="str">
        <f>RTVE!C1387</f>
        <v>Córdoba</v>
      </c>
      <c r="C1388" s="14" t="str">
        <f>RTVE!B1387</f>
        <v>Andalucía</v>
      </c>
      <c r="E1388" s="14">
        <f>RTVE!H1387</f>
        <v>935</v>
      </c>
      <c r="H1388" s="14">
        <f>RTVE!J1387</f>
        <v>58</v>
      </c>
      <c r="I1388" s="14">
        <f>RTVE!G1387</f>
        <v>1190</v>
      </c>
      <c r="J1388" s="14">
        <f>RTVE!I1387</f>
        <v>197</v>
      </c>
      <c r="K1388" s="14" t="str">
        <f>RTVE!M1387</f>
        <v>Flourish de RTVE (2020.04.14 23:30): https://app.flourish.studio/visualisation/1451263/</v>
      </c>
      <c r="L1388" s="14" t="str">
        <f>RTVE!L1387</f>
        <v/>
      </c>
    </row>
    <row r="1389">
      <c r="A1389" s="51">
        <f>RTVE!A1388</f>
        <v>43935</v>
      </c>
      <c r="B1389" s="14" t="str">
        <f>RTVE!C1388</f>
        <v>Granada</v>
      </c>
      <c r="C1389" s="14" t="str">
        <f>RTVE!B1388</f>
        <v>Andalucía</v>
      </c>
      <c r="E1389" s="14">
        <f>RTVE!H1388</f>
        <v>1309</v>
      </c>
      <c r="H1389" s="14">
        <f>RTVE!J1388</f>
        <v>180</v>
      </c>
      <c r="I1389" s="14">
        <f>RTVE!G1388</f>
        <v>1864</v>
      </c>
      <c r="J1389" s="14">
        <f>RTVE!I1388</f>
        <v>375</v>
      </c>
      <c r="K1389" s="14" t="str">
        <f>RTVE!M1388</f>
        <v>Flourish de RTVE (2020.04.14 23:30): https://app.flourish.studio/visualisation/1451263/</v>
      </c>
      <c r="L1389" s="14" t="str">
        <f>RTVE!L1388</f>
        <v/>
      </c>
    </row>
    <row r="1390">
      <c r="A1390" s="51">
        <f>RTVE!A1389</f>
        <v>43935</v>
      </c>
      <c r="B1390" s="14" t="str">
        <f>RTVE!C1389</f>
        <v>Huelva</v>
      </c>
      <c r="C1390" s="14" t="str">
        <f>RTVE!B1389</f>
        <v>Andalucía</v>
      </c>
      <c r="E1390" s="14">
        <f>RTVE!H1389</f>
        <v>249</v>
      </c>
      <c r="H1390" s="14">
        <f>RTVE!J1389</f>
        <v>27</v>
      </c>
      <c r="I1390" s="14">
        <f>RTVE!G1389</f>
        <v>337</v>
      </c>
      <c r="J1390" s="14">
        <f>RTVE!I1389</f>
        <v>61</v>
      </c>
      <c r="K1390" s="14" t="str">
        <f>RTVE!M1389</f>
        <v>Flourish de RTVE (2020.04.14 23:30): https://app.flourish.studio/visualisation/1451263/</v>
      </c>
      <c r="L1390" s="14" t="str">
        <f>RTVE!L1389</f>
        <v/>
      </c>
    </row>
    <row r="1391">
      <c r="A1391" s="51">
        <f>RTVE!A1390</f>
        <v>43935</v>
      </c>
      <c r="B1391" s="14" t="str">
        <f>RTVE!C1390</f>
        <v>Jaén</v>
      </c>
      <c r="C1391" s="14" t="str">
        <f>RTVE!B1390</f>
        <v>Andalucía</v>
      </c>
      <c r="E1391" s="14">
        <f>RTVE!H1390</f>
        <v>857</v>
      </c>
      <c r="H1391" s="14">
        <f>RTVE!J1390</f>
        <v>111</v>
      </c>
      <c r="I1391" s="14">
        <f>RTVE!G1390</f>
        <v>1177</v>
      </c>
      <c r="J1391" s="14">
        <f>RTVE!I1390</f>
        <v>209</v>
      </c>
      <c r="K1391" s="14" t="str">
        <f>RTVE!M1390</f>
        <v>Flourish de RTVE (2020.04.14 23:30): https://app.flourish.studio/visualisation/1451263/</v>
      </c>
      <c r="L1391" s="14" t="str">
        <f>RTVE!L1390</f>
        <v/>
      </c>
    </row>
    <row r="1392">
      <c r="A1392" s="51">
        <f>RTVE!A1391</f>
        <v>43935</v>
      </c>
      <c r="B1392" s="14" t="str">
        <f>RTVE!C1391</f>
        <v>Málaga</v>
      </c>
      <c r="C1392" s="14" t="str">
        <f>RTVE!B1391</f>
        <v>Andalucía</v>
      </c>
      <c r="E1392" s="14">
        <f>RTVE!H1391</f>
        <v>1459</v>
      </c>
      <c r="H1392" s="14">
        <f>RTVE!J1391</f>
        <v>184</v>
      </c>
      <c r="I1392" s="14">
        <f>RTVE!G1391</f>
        <v>2240</v>
      </c>
      <c r="J1392" s="14">
        <f>RTVE!I1391</f>
        <v>597</v>
      </c>
      <c r="K1392" s="14" t="str">
        <f>RTVE!M1391</f>
        <v>Flourish de RTVE (2020.04.14 23:30): https://app.flourish.studio/visualisation/1451263/</v>
      </c>
      <c r="L1392" s="14" t="str">
        <f>RTVE!L1391</f>
        <v/>
      </c>
    </row>
    <row r="1393">
      <c r="A1393" s="51">
        <f>RTVE!A1392</f>
        <v>43935</v>
      </c>
      <c r="B1393" s="14" t="str">
        <f>RTVE!C1392</f>
        <v>Sevilla</v>
      </c>
      <c r="C1393" s="14" t="str">
        <f>RTVE!B1392</f>
        <v>Andalucía</v>
      </c>
      <c r="E1393" s="14">
        <f>RTVE!H1392</f>
        <v>1611</v>
      </c>
      <c r="H1393" s="14">
        <f>RTVE!J1392</f>
        <v>178</v>
      </c>
      <c r="I1393" s="14">
        <f>RTVE!G1392</f>
        <v>2083</v>
      </c>
      <c r="J1393" s="14">
        <f>RTVE!I1392</f>
        <v>294</v>
      </c>
      <c r="K1393" s="14" t="str">
        <f>RTVE!M1392</f>
        <v>Flourish de RTVE (2020.04.14 23:30): https://app.flourish.studio/visualisation/1451263/</v>
      </c>
      <c r="L1393" s="14" t="str">
        <f>RTVE!L1392</f>
        <v/>
      </c>
    </row>
    <row r="1394">
      <c r="A1394" s="51">
        <f>RTVE!A1393</f>
        <v>43935</v>
      </c>
      <c r="B1394" s="14" t="str">
        <f>RTVE!C1393</f>
        <v>Huesca</v>
      </c>
      <c r="C1394" s="14" t="str">
        <f>RTVE!B1393</f>
        <v>Aragón</v>
      </c>
      <c r="E1394" s="14">
        <f>RTVE!H1393</f>
        <v>326</v>
      </c>
      <c r="H1394" s="14" t="str">
        <f>RTVE!J1393</f>
        <v>69¹</v>
      </c>
      <c r="I1394" s="14" t="str">
        <f>RTVE!G1393</f>
        <v>508¹</v>
      </c>
      <c r="J1394" s="14" t="str">
        <f>RTVE!I1393</f>
        <v>113¹</v>
      </c>
      <c r="K1394" s="14" t="str">
        <f>RTVE!M1393</f>
        <v>Flourish de RTVE (2020.04.14 23:30): https://app.flourish.studio/visualisation/1451263/</v>
      </c>
      <c r="L1394" s="14" t="str">
        <f>RTVE!L1393</f>
        <v>¹El Gobierno de Aragón ha informado de 49 en investigación, por lo que el total de casos asciende a 4.245.</v>
      </c>
    </row>
    <row r="1395">
      <c r="A1395" s="51">
        <f>RTVE!A1394</f>
        <v>43935</v>
      </c>
      <c r="B1395" s="14" t="str">
        <f>RTVE!C1394</f>
        <v>Teruel</v>
      </c>
      <c r="C1395" s="14" t="str">
        <f>RTVE!B1394</f>
        <v>Aragón</v>
      </c>
      <c r="E1395" s="14">
        <f>RTVE!H1394</f>
        <v>332</v>
      </c>
      <c r="H1395" s="14" t="str">
        <f>RTVE!J1394</f>
        <v>52¹</v>
      </c>
      <c r="I1395" s="14" t="str">
        <f>RTVE!G1394</f>
        <v>502¹</v>
      </c>
      <c r="J1395" s="14" t="str">
        <f>RTVE!I1394</f>
        <v>118¹</v>
      </c>
      <c r="K1395" s="14" t="str">
        <f>RTVE!M1394</f>
        <v>Flourish de RTVE (2020.04.14 23:30): https://app.flourish.studio/visualisation/1451263/</v>
      </c>
      <c r="L1395" s="14" t="str">
        <f>RTVE!L1394</f>
        <v>¹El Gobierno de Aragón ha informado de 49 en investigación, por lo que el total de casos asciende a 4.245.</v>
      </c>
    </row>
    <row r="1396">
      <c r="A1396" s="51">
        <f>RTVE!A1395</f>
        <v>43935</v>
      </c>
      <c r="B1396" s="14" t="str">
        <f>RTVE!C1395</f>
        <v>Zaragoza</v>
      </c>
      <c r="C1396" s="14" t="str">
        <f>RTVE!B1395</f>
        <v>Aragón</v>
      </c>
      <c r="E1396" s="14">
        <f>RTVE!H1395</f>
        <v>2094</v>
      </c>
      <c r="H1396" s="14" t="str">
        <f>RTVE!J1395</f>
        <v>370¹</v>
      </c>
      <c r="I1396" s="14" t="str">
        <f>RTVE!G1395</f>
        <v>3186¹</v>
      </c>
      <c r="J1396" s="14" t="str">
        <f>RTVE!I1395</f>
        <v>722¹</v>
      </c>
      <c r="K1396" s="14" t="str">
        <f>RTVE!M1395</f>
        <v>Flourish de RTVE (2020.04.14 23:30): https://app.flourish.studio/visualisation/1451263/</v>
      </c>
      <c r="L1396" s="14" t="str">
        <f>RTVE!L1395</f>
        <v>¹El Gobierno de Aragón ha informado de 49 en investigación, por lo que el total de casos asciende a 4.245.</v>
      </c>
    </row>
    <row r="1397">
      <c r="A1397" s="51">
        <f>RTVE!A1396</f>
        <v>43935</v>
      </c>
      <c r="B1397" s="14" t="str">
        <f>RTVE!C1396</f>
        <v>Asturias</v>
      </c>
      <c r="C1397" s="14" t="str">
        <f>RTVE!B1396</f>
        <v>Asturias, Principado de</v>
      </c>
      <c r="E1397" s="14">
        <f>RTVE!H1396</f>
        <v>1443</v>
      </c>
      <c r="H1397" s="14">
        <f>RTVE!J1396</f>
        <v>166</v>
      </c>
      <c r="I1397" s="14">
        <f>RTVE!G1396</f>
        <v>2096</v>
      </c>
      <c r="J1397" s="14">
        <f>RTVE!I1396</f>
        <v>487</v>
      </c>
      <c r="K1397" s="14" t="str">
        <f>RTVE!M1396</f>
        <v>Flourish de RTVE (2020.04.14 23:30): https://app.flourish.studio/visualisation/1451263/</v>
      </c>
      <c r="L1397" s="14" t="str">
        <f>RTVE!L1396</f>
        <v/>
      </c>
    </row>
    <row r="1398">
      <c r="A1398" s="51">
        <f>RTVE!A1397</f>
        <v>43935</v>
      </c>
      <c r="B1398" s="14" t="str">
        <f>RTVE!C1397</f>
        <v>Baleares</v>
      </c>
      <c r="C1398" s="14" t="str">
        <f>RTVE!B1397</f>
        <v>Illes Balears</v>
      </c>
      <c r="E1398" s="14">
        <f>RTVE!H1397</f>
        <v>582</v>
      </c>
      <c r="H1398" s="14">
        <f>RTVE!J1397</f>
        <v>118</v>
      </c>
      <c r="I1398" s="14">
        <f>RTVE!G1397</f>
        <v>1571</v>
      </c>
      <c r="J1398" s="14">
        <f>RTVE!I1397</f>
        <v>871</v>
      </c>
      <c r="K1398" s="14" t="str">
        <f>RTVE!M1397</f>
        <v>Flourish de RTVE (2020.04.14 23:30): https://app.flourish.studio/visualisation/1451263/</v>
      </c>
      <c r="L1398" s="14" t="str">
        <f>RTVE!L1397</f>
        <v/>
      </c>
    </row>
    <row r="1399">
      <c r="A1399" s="51">
        <f>RTVE!A1398</f>
        <v>43935</v>
      </c>
      <c r="B1399" s="14" t="str">
        <f>RTVE!C1398</f>
        <v>El Hierro</v>
      </c>
      <c r="C1399" s="14" t="str">
        <f>RTVE!B1398</f>
        <v>Canarias</v>
      </c>
      <c r="E1399" s="14">
        <f>RTVE!H1398</f>
        <v>2</v>
      </c>
      <c r="H1399" s="14">
        <f>RTVE!J1398</f>
        <v>0</v>
      </c>
      <c r="I1399" s="14">
        <f>RTVE!G1398</f>
        <v>4</v>
      </c>
      <c r="J1399" s="14">
        <f>RTVE!I1398</f>
        <v>2</v>
      </c>
      <c r="K1399" s="14" t="str">
        <f>RTVE!M1398</f>
        <v>Flourish de RTVE (2020.04.14 23:30): https://app.flourish.studio/visualisation/1451263/</v>
      </c>
      <c r="L1399" s="14" t="str">
        <f>RTVE!L1398</f>
        <v/>
      </c>
    </row>
    <row r="1400">
      <c r="A1400" s="51">
        <f>RTVE!A1399</f>
        <v>43935</v>
      </c>
      <c r="B1400" s="14" t="str">
        <f>RTVE!C1399</f>
        <v>Fuerteventura</v>
      </c>
      <c r="C1400" s="14" t="str">
        <f>RTVE!B1399</f>
        <v>Canarias</v>
      </c>
      <c r="E1400" s="14">
        <f>RTVE!H1399</f>
        <v>17</v>
      </c>
      <c r="H1400" s="14">
        <f>RTVE!J1399</f>
        <v>0</v>
      </c>
      <c r="I1400" s="14">
        <f>RTVE!G1399</f>
        <v>42</v>
      </c>
      <c r="J1400" s="14">
        <f>RTVE!I1399</f>
        <v>25</v>
      </c>
      <c r="K1400" s="14" t="str">
        <f>RTVE!M1399</f>
        <v>Flourish de RTVE (2020.04.14 23:30): https://app.flourish.studio/visualisation/1451263/</v>
      </c>
      <c r="L1400" s="14" t="str">
        <f>RTVE!L1399</f>
        <v/>
      </c>
    </row>
    <row r="1401">
      <c r="A1401" s="51">
        <f>RTVE!A1400</f>
        <v>43935</v>
      </c>
      <c r="B1401" s="14" t="str">
        <f>RTVE!C1400</f>
        <v>Gran Canaria</v>
      </c>
      <c r="C1401" s="14" t="str">
        <f>RTVE!B1400</f>
        <v>Canarias</v>
      </c>
      <c r="E1401" s="14">
        <f>RTVE!H1400</f>
        <v>236</v>
      </c>
      <c r="H1401" s="14">
        <f>RTVE!J1400</f>
        <v>27</v>
      </c>
      <c r="I1401" s="14">
        <f>RTVE!G1400</f>
        <v>456</v>
      </c>
      <c r="J1401" s="14">
        <f>RTVE!I1400</f>
        <v>193</v>
      </c>
      <c r="K1401" s="14" t="str">
        <f>RTVE!M1400</f>
        <v>Flourish de RTVE (2020.04.14 23:30): https://app.flourish.studio/visualisation/1451263/</v>
      </c>
      <c r="L1401" s="14" t="str">
        <f>RTVE!L1400</f>
        <v/>
      </c>
    </row>
    <row r="1402">
      <c r="A1402" s="51">
        <f>RTVE!A1401</f>
        <v>43935</v>
      </c>
      <c r="B1402" s="14" t="str">
        <f>RTVE!C1401</f>
        <v>La Gomera</v>
      </c>
      <c r="C1402" s="14" t="str">
        <f>RTVE!B1401</f>
        <v>Canarias</v>
      </c>
      <c r="E1402" s="14">
        <f>RTVE!H1401</f>
        <v>3</v>
      </c>
      <c r="H1402" s="14">
        <f>RTVE!J1401</f>
        <v>0</v>
      </c>
      <c r="I1402" s="14">
        <f>RTVE!G1401</f>
        <v>10</v>
      </c>
      <c r="J1402" s="14">
        <f>RTVE!I1401</f>
        <v>7</v>
      </c>
      <c r="K1402" s="14" t="str">
        <f>RTVE!M1401</f>
        <v>Flourish de RTVE (2020.04.14 23:30): https://app.flourish.studio/visualisation/1451263/</v>
      </c>
      <c r="L1402" s="14" t="str">
        <f>RTVE!L1401</f>
        <v/>
      </c>
    </row>
    <row r="1403">
      <c r="A1403" s="51">
        <f>RTVE!A1402</f>
        <v>43935</v>
      </c>
      <c r="B1403" s="14" t="str">
        <f>RTVE!C1402</f>
        <v>La Palma</v>
      </c>
      <c r="C1403" s="14" t="str">
        <f>RTVE!B1402</f>
        <v>Canarias</v>
      </c>
      <c r="E1403" s="14">
        <f>RTVE!H1402</f>
        <v>56</v>
      </c>
      <c r="H1403" s="14">
        <f>RTVE!J1402</f>
        <v>3</v>
      </c>
      <c r="I1403" s="14">
        <f>RTVE!G1402</f>
        <v>78</v>
      </c>
      <c r="J1403" s="14">
        <f>RTVE!I1402</f>
        <v>19</v>
      </c>
      <c r="K1403" s="14" t="str">
        <f>RTVE!M1402</f>
        <v>Flourish de RTVE (2020.04.14 23:30): https://app.flourish.studio/visualisation/1451263/</v>
      </c>
      <c r="L1403" s="14" t="str">
        <f>RTVE!L1402</f>
        <v/>
      </c>
    </row>
    <row r="1404">
      <c r="A1404" s="51">
        <f>RTVE!A1403</f>
        <v>43935</v>
      </c>
      <c r="B1404" s="14" t="str">
        <f>RTVE!C1403</f>
        <v>Lanzarote</v>
      </c>
      <c r="C1404" s="14" t="str">
        <f>RTVE!B1403</f>
        <v>Canarias</v>
      </c>
      <c r="E1404" s="14">
        <f>RTVE!H1403</f>
        <v>63</v>
      </c>
      <c r="H1404" s="14">
        <f>RTVE!J1403</f>
        <v>3</v>
      </c>
      <c r="I1404" s="14">
        <f>RTVE!G1403</f>
        <v>83</v>
      </c>
      <c r="J1404" s="14">
        <f>RTVE!I1403</f>
        <v>17</v>
      </c>
      <c r="K1404" s="14" t="str">
        <f>RTVE!M1403</f>
        <v>Flourish de RTVE (2020.04.14 23:30): https://app.flourish.studio/visualisation/1451263/</v>
      </c>
      <c r="L1404" s="14" t="str">
        <f>RTVE!L1403</f>
        <v/>
      </c>
    </row>
    <row r="1405">
      <c r="A1405" s="51">
        <f>RTVE!A1404</f>
        <v>43935</v>
      </c>
      <c r="B1405" s="14" t="str">
        <f>RTVE!C1404</f>
        <v>Tenerife</v>
      </c>
      <c r="C1405" s="14" t="str">
        <f>RTVE!B1404</f>
        <v>Canarias</v>
      </c>
      <c r="E1405" s="14">
        <f>RTVE!H1404</f>
        <v>829</v>
      </c>
      <c r="H1405" s="14">
        <f>RTVE!J1404</f>
        <v>71</v>
      </c>
      <c r="I1405" s="14">
        <f>RTVE!G1404</f>
        <v>1237</v>
      </c>
      <c r="J1405" s="14">
        <f>RTVE!I1404</f>
        <v>337</v>
      </c>
      <c r="K1405" s="14" t="str">
        <f>RTVE!M1404</f>
        <v>Flourish de RTVE (2020.04.14 23:30): https://app.flourish.studio/visualisation/1451263/</v>
      </c>
      <c r="L1405" s="14" t="str">
        <f>RTVE!L1404</f>
        <v/>
      </c>
    </row>
    <row r="1406">
      <c r="A1406" s="51">
        <f>RTVE!A1405</f>
        <v>43935</v>
      </c>
      <c r="B1406" s="14" t="str">
        <f>RTVE!C1405</f>
        <v>Cantabria</v>
      </c>
      <c r="C1406" s="14" t="str">
        <f>RTVE!B1405</f>
        <v>Cantabria</v>
      </c>
      <c r="E1406" s="14">
        <f>RTVE!H1405</f>
        <v>1353</v>
      </c>
      <c r="H1406" s="14">
        <f>RTVE!J1405</f>
        <v>120</v>
      </c>
      <c r="I1406" s="14">
        <f>RTVE!G1405</f>
        <v>1796</v>
      </c>
      <c r="J1406" s="14">
        <f>RTVE!I1405</f>
        <v>323</v>
      </c>
      <c r="K1406" s="14" t="str">
        <f>RTVE!M1405</f>
        <v>Flourish de RTVE (2020.04.14 23:30): https://app.flourish.studio/visualisation/1451263/</v>
      </c>
      <c r="L1406" s="14" t="str">
        <f>RTVE!L1405</f>
        <v/>
      </c>
    </row>
    <row r="1407">
      <c r="A1407" s="51">
        <f>RTVE!A1406</f>
        <v>43935</v>
      </c>
      <c r="B1407" s="14" t="str">
        <f>RTVE!C1406</f>
        <v>Albacete</v>
      </c>
      <c r="C1407" s="14" t="str">
        <f>RTVE!B1406</f>
        <v>Castilla - La Mancha</v>
      </c>
      <c r="E1407" s="14" t="str">
        <f>RTVE!H1406</f>
        <v>9672¹</v>
      </c>
      <c r="H1407" s="14">
        <f>RTVE!J1406</f>
        <v>331</v>
      </c>
      <c r="I1407" s="14">
        <f>RTVE!G1406</f>
        <v>3543</v>
      </c>
      <c r="J1407" s="14" t="str">
        <f>RTVE!I1406</f>
        <v>2943¹</v>
      </c>
      <c r="K1407" s="14" t="str">
        <f>RTVE!M1406</f>
        <v>Flourish de RTVE (2020.04.14 23:30): https://app.flourish.studio/visualisation/1451263/</v>
      </c>
      <c r="L1407" s="14" t="str">
        <f>RTVE!L1406</f>
        <v>¹La Junta no especifica el lugar de las altas, por lo que se muestra el total de casos activos en la comunidad autónoma.</v>
      </c>
    </row>
    <row r="1408">
      <c r="A1408" s="51">
        <f>RTVE!A1407</f>
        <v>43935</v>
      </c>
      <c r="B1408" s="14" t="str">
        <f>RTVE!C1407</f>
        <v>Ciudad Real</v>
      </c>
      <c r="C1408" s="14" t="str">
        <f>RTVE!B1407</f>
        <v>Castilla - La Mancha</v>
      </c>
      <c r="E1408" s="14" t="str">
        <f>RTVE!H1407</f>
        <v>9672¹</v>
      </c>
      <c r="H1408" s="14">
        <f>RTVE!J1407</f>
        <v>647</v>
      </c>
      <c r="I1408" s="14">
        <f>RTVE!G1407</f>
        <v>5563</v>
      </c>
      <c r="J1408" s="14" t="str">
        <f>RTVE!I1407</f>
        <v>2943¹</v>
      </c>
      <c r="K1408" s="14" t="str">
        <f>RTVE!M1407</f>
        <v>Flourish de RTVE (2020.04.14 23:30): https://app.flourish.studio/visualisation/1451263/</v>
      </c>
      <c r="L1408" s="14" t="str">
        <f>RTVE!L1407</f>
        <v>¹La Junta no especifica el lugar de las altas, por lo que se muestra el total de casos activos en la comunidad autónoma.</v>
      </c>
    </row>
    <row r="1409">
      <c r="A1409" s="51">
        <f>RTVE!A1408</f>
        <v>43935</v>
      </c>
      <c r="B1409" s="14" t="str">
        <f>RTVE!C1408</f>
        <v>Cuenca</v>
      </c>
      <c r="C1409" s="14" t="str">
        <f>RTVE!B1408</f>
        <v>Castilla - La Mancha</v>
      </c>
      <c r="E1409" s="14" t="str">
        <f>RTVE!H1408</f>
        <v>9672¹</v>
      </c>
      <c r="H1409" s="14">
        <f>RTVE!J1408</f>
        <v>140</v>
      </c>
      <c r="I1409" s="14">
        <f>RTVE!G1408</f>
        <v>930</v>
      </c>
      <c r="J1409" s="14" t="str">
        <f>RTVE!I1408</f>
        <v>2943¹</v>
      </c>
      <c r="K1409" s="14" t="str">
        <f>RTVE!M1408</f>
        <v>Flourish de RTVE (2020.04.14 23:30): https://app.flourish.studio/visualisation/1451263/</v>
      </c>
      <c r="L1409" s="14" t="str">
        <f>RTVE!L1408</f>
        <v>¹La Junta no especifica el lugar de las altas, por lo que se muestra el total de casos activos en la comunidad autónoma.</v>
      </c>
    </row>
    <row r="1410">
      <c r="A1410" s="51">
        <f>RTVE!A1409</f>
        <v>43935</v>
      </c>
      <c r="B1410" s="14" t="str">
        <f>RTVE!C1409</f>
        <v>Guadalajara</v>
      </c>
      <c r="C1410" s="14" t="str">
        <f>RTVE!B1409</f>
        <v>Castilla - La Mancha</v>
      </c>
      <c r="E1410" s="14" t="str">
        <f>RTVE!H1409</f>
        <v>9672¹</v>
      </c>
      <c r="H1410" s="14">
        <f>RTVE!J1409</f>
        <v>154</v>
      </c>
      <c r="I1410" s="14">
        <f>RTVE!G1409</f>
        <v>1195</v>
      </c>
      <c r="J1410" s="14" t="str">
        <f>RTVE!I1409</f>
        <v>2943¹</v>
      </c>
      <c r="K1410" s="14" t="str">
        <f>RTVE!M1409</f>
        <v>Flourish de RTVE (2020.04.14 23:30): https://app.flourish.studio/visualisation/1451263/</v>
      </c>
      <c r="L1410" s="14" t="str">
        <f>RTVE!L1409</f>
        <v>¹La Junta no especifica el lugar de las altas, por lo que se muestra el total de casos activos en la comunidad autónoma.</v>
      </c>
    </row>
    <row r="1411">
      <c r="A1411" s="51">
        <f>RTVE!A1410</f>
        <v>43935</v>
      </c>
      <c r="B1411" s="14" t="str">
        <f>RTVE!C1410</f>
        <v>Toledo</v>
      </c>
      <c r="C1411" s="14" t="str">
        <f>RTVE!B1410</f>
        <v>Castilla - La Mancha</v>
      </c>
      <c r="E1411" s="14" t="str">
        <f>RTVE!H1410</f>
        <v>9672¹</v>
      </c>
      <c r="H1411" s="14">
        <f>RTVE!J1410</f>
        <v>442</v>
      </c>
      <c r="I1411" s="14">
        <f>RTVE!G1410</f>
        <v>3098</v>
      </c>
      <c r="J1411" s="14" t="str">
        <f>RTVE!I1410</f>
        <v>2943¹</v>
      </c>
      <c r="K1411" s="14" t="str">
        <f>RTVE!M1410</f>
        <v>Flourish de RTVE (2020.04.14 23:30): https://app.flourish.studio/visualisation/1451263/</v>
      </c>
      <c r="L1411" s="14" t="str">
        <f>RTVE!L1410</f>
        <v>¹La Junta no especifica el lugar de las altas, por lo que se muestra el total de casos activos en la comunidad autónoma.</v>
      </c>
    </row>
    <row r="1412">
      <c r="A1412" s="51">
        <f>RTVE!A1411</f>
        <v>43935</v>
      </c>
      <c r="B1412" s="14" t="str">
        <f>RTVE!C1411</f>
        <v>Ávila</v>
      </c>
      <c r="C1412" s="14" t="str">
        <f>RTVE!B1411</f>
        <v>Castilla y León</v>
      </c>
      <c r="E1412" s="14">
        <f>RTVE!H1411</f>
        <v>488</v>
      </c>
      <c r="H1412" s="14">
        <f>RTVE!J1411</f>
        <v>100</v>
      </c>
      <c r="I1412" s="14">
        <f>RTVE!G1411</f>
        <v>966</v>
      </c>
      <c r="J1412" s="14">
        <f>RTVE!I1411</f>
        <v>378</v>
      </c>
      <c r="K1412" s="14" t="str">
        <f>RTVE!M1411</f>
        <v>Flourish de RTVE (2020.04.14 23:30): https://app.flourish.studio/visualisation/1451263/</v>
      </c>
      <c r="L1412" s="14" t="str">
        <f>RTVE!L1411</f>
        <v/>
      </c>
    </row>
    <row r="1413">
      <c r="A1413" s="51">
        <f>RTVE!A1412</f>
        <v>43935</v>
      </c>
      <c r="B1413" s="14" t="str">
        <f>RTVE!C1412</f>
        <v>Burgos</v>
      </c>
      <c r="C1413" s="14" t="str">
        <f>RTVE!B1412</f>
        <v>Castilla y León</v>
      </c>
      <c r="E1413" s="14">
        <f>RTVE!H1412</f>
        <v>561</v>
      </c>
      <c r="H1413" s="14">
        <f>RTVE!J1412</f>
        <v>148</v>
      </c>
      <c r="I1413" s="14">
        <f>RTVE!G1412</f>
        <v>1257</v>
      </c>
      <c r="J1413" s="14">
        <f>RTVE!I1412</f>
        <v>548</v>
      </c>
      <c r="K1413" s="14" t="str">
        <f>RTVE!M1412</f>
        <v>Flourish de RTVE (2020.04.14 23:30): https://app.flourish.studio/visualisation/1451263/</v>
      </c>
      <c r="L1413" s="14" t="str">
        <f>RTVE!L1412</f>
        <v/>
      </c>
    </row>
    <row r="1414">
      <c r="A1414" s="51">
        <f>RTVE!A1413</f>
        <v>43935</v>
      </c>
      <c r="B1414" s="14" t="str">
        <f>RTVE!C1413</f>
        <v>León</v>
      </c>
      <c r="C1414" s="14" t="str">
        <f>RTVE!B1413</f>
        <v>Castilla y León</v>
      </c>
      <c r="E1414" s="14">
        <f>RTVE!H1413</f>
        <v>747</v>
      </c>
      <c r="H1414" s="14">
        <f>RTVE!J1413</f>
        <v>264</v>
      </c>
      <c r="I1414" s="14">
        <f>RTVE!G1413</f>
        <v>1865</v>
      </c>
      <c r="J1414" s="14">
        <f>RTVE!I1413</f>
        <v>854</v>
      </c>
      <c r="K1414" s="14" t="str">
        <f>RTVE!M1413</f>
        <v>Flourish de RTVE (2020.04.14 23:30): https://app.flourish.studio/visualisation/1451263/</v>
      </c>
      <c r="L1414" s="14" t="str">
        <f>RTVE!L1413</f>
        <v/>
      </c>
    </row>
    <row r="1415">
      <c r="A1415" s="51">
        <f>RTVE!A1414</f>
        <v>43935</v>
      </c>
      <c r="B1415" s="14" t="str">
        <f>RTVE!C1414</f>
        <v>Palencia</v>
      </c>
      <c r="C1415" s="14" t="str">
        <f>RTVE!B1414</f>
        <v>Castilla y León</v>
      </c>
      <c r="E1415" s="14">
        <f>RTVE!H1414</f>
        <v>401</v>
      </c>
      <c r="H1415" s="14">
        <f>RTVE!J1414</f>
        <v>52</v>
      </c>
      <c r="I1415" s="14">
        <f>RTVE!G1414</f>
        <v>645</v>
      </c>
      <c r="J1415" s="14">
        <f>RTVE!I1414</f>
        <v>192</v>
      </c>
      <c r="K1415" s="14" t="str">
        <f>RTVE!M1414</f>
        <v>Flourish de RTVE (2020.04.14 23:30): https://app.flourish.studio/visualisation/1451263/</v>
      </c>
      <c r="L1415" s="14" t="str">
        <f>RTVE!L1414</f>
        <v/>
      </c>
    </row>
    <row r="1416">
      <c r="A1416" s="51">
        <f>RTVE!A1415</f>
        <v>43935</v>
      </c>
      <c r="B1416" s="14" t="str">
        <f>RTVE!C1415</f>
        <v>Salamanca</v>
      </c>
      <c r="C1416" s="14" t="str">
        <f>RTVE!B1415</f>
        <v>Castilla y León</v>
      </c>
      <c r="E1416" s="14">
        <f>RTVE!H1415</f>
        <v>1350</v>
      </c>
      <c r="H1416" s="14">
        <f>RTVE!J1415</f>
        <v>261</v>
      </c>
      <c r="I1416" s="14">
        <f>RTVE!G1415</f>
        <v>2269</v>
      </c>
      <c r="J1416" s="14">
        <f>RTVE!I1415</f>
        <v>658</v>
      </c>
      <c r="K1416" s="14" t="str">
        <f>RTVE!M1415</f>
        <v>Flourish de RTVE (2020.04.14 23:30): https://app.flourish.studio/visualisation/1451263/</v>
      </c>
      <c r="L1416" s="14" t="str">
        <f>RTVE!L1415</f>
        <v/>
      </c>
    </row>
    <row r="1417">
      <c r="A1417" s="51">
        <f>RTVE!A1416</f>
        <v>43935</v>
      </c>
      <c r="B1417" s="14" t="str">
        <f>RTVE!C1416</f>
        <v>Segovia</v>
      </c>
      <c r="C1417" s="14" t="str">
        <f>RTVE!B1416</f>
        <v>Castilla y León</v>
      </c>
      <c r="E1417" s="14">
        <f>RTVE!H1416</f>
        <v>1276</v>
      </c>
      <c r="H1417" s="14">
        <f>RTVE!J1416</f>
        <v>155</v>
      </c>
      <c r="I1417" s="14">
        <f>RTVE!G1416</f>
        <v>1994</v>
      </c>
      <c r="J1417" s="14">
        <f>RTVE!I1416</f>
        <v>563</v>
      </c>
      <c r="K1417" s="14" t="str">
        <f>RTVE!M1416</f>
        <v>Flourish de RTVE (2020.04.14 23:30): https://app.flourish.studio/visualisation/1451263/</v>
      </c>
      <c r="L1417" s="14" t="str">
        <f>RTVE!L1416</f>
        <v/>
      </c>
    </row>
    <row r="1418">
      <c r="A1418" s="51">
        <f>RTVE!A1417</f>
        <v>43935</v>
      </c>
      <c r="B1418" s="14" t="str">
        <f>RTVE!C1417</f>
        <v>Soria</v>
      </c>
      <c r="C1418" s="14" t="str">
        <f>RTVE!B1417</f>
        <v>Castilla y León</v>
      </c>
      <c r="E1418" s="14">
        <f>RTVE!H1417</f>
        <v>709</v>
      </c>
      <c r="H1418" s="14">
        <f>RTVE!J1417</f>
        <v>87</v>
      </c>
      <c r="I1418" s="14">
        <f>RTVE!G1417</f>
        <v>1053</v>
      </c>
      <c r="J1418" s="14">
        <f>RTVE!I1417</f>
        <v>257</v>
      </c>
      <c r="K1418" s="14" t="str">
        <f>RTVE!M1417</f>
        <v>Flourish de RTVE (2020.04.14 23:30): https://app.flourish.studio/visualisation/1451263/</v>
      </c>
      <c r="L1418" s="14" t="str">
        <f>RTVE!L1417</f>
        <v/>
      </c>
    </row>
    <row r="1419">
      <c r="A1419" s="51">
        <f>RTVE!A1418</f>
        <v>43935</v>
      </c>
      <c r="B1419" s="14" t="str">
        <f>RTVE!C1418</f>
        <v>Valladolid</v>
      </c>
      <c r="C1419" s="14" t="str">
        <f>RTVE!B1418</f>
        <v>Castilla y León</v>
      </c>
      <c r="E1419" s="14">
        <f>RTVE!H1418</f>
        <v>1560</v>
      </c>
      <c r="H1419" s="14">
        <f>RTVE!J1418</f>
        <v>216</v>
      </c>
      <c r="I1419" s="14">
        <f>RTVE!G1418</f>
        <v>2672</v>
      </c>
      <c r="J1419" s="14">
        <f>RTVE!I1418</f>
        <v>896</v>
      </c>
      <c r="K1419" s="14" t="str">
        <f>RTVE!M1418</f>
        <v>Flourish de RTVE (2020.04.14 23:30): https://app.flourish.studio/visualisation/1451263/</v>
      </c>
      <c r="L1419" s="14" t="str">
        <f>RTVE!L1418</f>
        <v/>
      </c>
    </row>
    <row r="1420">
      <c r="A1420" s="51">
        <f>RTVE!A1419</f>
        <v>43935</v>
      </c>
      <c r="B1420" s="14" t="str">
        <f>RTVE!C1419</f>
        <v>Zamora</v>
      </c>
      <c r="C1420" s="14" t="str">
        <f>RTVE!B1419</f>
        <v>Castilla y León</v>
      </c>
      <c r="E1420" s="14">
        <f>RTVE!H1419</f>
        <v>230</v>
      </c>
      <c r="H1420" s="14">
        <f>RTVE!J1419</f>
        <v>54</v>
      </c>
      <c r="I1420" s="14">
        <f>RTVE!G1419</f>
        <v>459</v>
      </c>
      <c r="J1420" s="14">
        <f>RTVE!I1419</f>
        <v>175</v>
      </c>
      <c r="K1420" s="14" t="str">
        <f>RTVE!M1419</f>
        <v>Flourish de RTVE (2020.04.14 23:30): https://app.flourish.studio/visualisation/1451263/</v>
      </c>
      <c r="L1420" s="14" t="str">
        <f>RTVE!L1419</f>
        <v/>
      </c>
    </row>
    <row r="1421">
      <c r="A1421" s="51">
        <f>RTVE!A1420</f>
        <v>43935</v>
      </c>
      <c r="B1421" s="14" t="str">
        <f>RTVE!C1420</f>
        <v>Cataluña</v>
      </c>
      <c r="C1421" s="14" t="str">
        <f>RTVE!B1420</f>
        <v>Cataluña</v>
      </c>
      <c r="E1421" s="14">
        <f>RTVE!H1420</f>
        <v>17098</v>
      </c>
      <c r="H1421" s="14">
        <f>RTVE!J1420</f>
        <v>3756</v>
      </c>
      <c r="I1421" s="14">
        <f>RTVE!G1420</f>
        <v>36505</v>
      </c>
      <c r="J1421" s="14">
        <f>RTVE!I1420</f>
        <v>15651</v>
      </c>
      <c r="K1421" s="14" t="str">
        <f>RTVE!M1420</f>
        <v>Flourish de RTVE (2020.04.14 23:30): https://app.flourish.studio/visualisation/1451263/</v>
      </c>
      <c r="L1421" s="14" t="str">
        <f>RTVE!L1420</f>
        <v/>
      </c>
    </row>
    <row r="1422">
      <c r="A1422" s="51">
        <f>RTVE!A1421</f>
        <v>43935</v>
      </c>
      <c r="B1422" s="14" t="str">
        <f>RTVE!C1421</f>
        <v>Ceuta</v>
      </c>
      <c r="C1422" s="14" t="str">
        <f>RTVE!B1421</f>
        <v>Ceuta</v>
      </c>
      <c r="E1422" s="14">
        <f>RTVE!H1421</f>
        <v>66</v>
      </c>
      <c r="H1422" s="14">
        <f>RTVE!J1421</f>
        <v>4</v>
      </c>
      <c r="I1422" s="14">
        <f>RTVE!G1421</f>
        <v>97</v>
      </c>
      <c r="J1422" s="14">
        <f>RTVE!I1421</f>
        <v>27</v>
      </c>
      <c r="K1422" s="14" t="str">
        <f>RTVE!M1421</f>
        <v>Flourish de RTVE (2020.04.14 23:30): https://app.flourish.studio/visualisation/1451263/</v>
      </c>
      <c r="L1422" s="14" t="str">
        <f>RTVE!L1421</f>
        <v/>
      </c>
    </row>
    <row r="1423">
      <c r="A1423" s="51">
        <f>RTVE!A1422</f>
        <v>43935</v>
      </c>
      <c r="B1423" s="14" t="str">
        <f>RTVE!C1422</f>
        <v>Alicante/Alacant</v>
      </c>
      <c r="C1423" s="14" t="str">
        <f>RTVE!B1422</f>
        <v>Comunitat Valenciana</v>
      </c>
      <c r="E1423" s="14">
        <f>RTVE!H1422</f>
        <v>1778</v>
      </c>
      <c r="H1423" s="14">
        <f>RTVE!J1422</f>
        <v>347</v>
      </c>
      <c r="I1423" s="14" t="str">
        <f>RTVE!G1422</f>
        <v>3323¹</v>
      </c>
      <c r="J1423" s="14">
        <f>RTVE!I1422</f>
        <v>1198</v>
      </c>
      <c r="K1423" s="14" t="str">
        <f>RTVE!M1422</f>
        <v>Flourish de RTVE (2020.04.14 23:30): https://app.flourish.studio/visualisation/1451263/</v>
      </c>
      <c r="L1423" s="14" t="str">
        <f>RTVE!L1422</f>
        <v>¹La Comunidad Valenciana informa de que hay cinco pacientes que no han sido asignados a una provincia, por lo que el total de casos en la comunidad asciende a 9.213</v>
      </c>
    </row>
    <row r="1424">
      <c r="A1424" s="51">
        <f>RTVE!A1423</f>
        <v>43935</v>
      </c>
      <c r="B1424" s="14" t="str">
        <f>RTVE!C1423</f>
        <v>Castellón/Castelló</v>
      </c>
      <c r="C1424" s="14" t="str">
        <f>RTVE!B1423</f>
        <v>Comunitat Valenciana</v>
      </c>
      <c r="E1424" s="14">
        <f>RTVE!H1423</f>
        <v>736</v>
      </c>
      <c r="H1424" s="14">
        <f>RTVE!J1423</f>
        <v>123</v>
      </c>
      <c r="I1424" s="14" t="str">
        <f>RTVE!G1423</f>
        <v>1133¹</v>
      </c>
      <c r="J1424" s="14">
        <f>RTVE!I1423</f>
        <v>274</v>
      </c>
      <c r="K1424" s="14" t="str">
        <f>RTVE!M1423</f>
        <v>Flourish de RTVE (2020.04.14 23:30): https://app.flourish.studio/visualisation/1451263/</v>
      </c>
      <c r="L1424" s="14" t="str">
        <f>RTVE!L1423</f>
        <v>¹La Comunidad Valenciana informa de que hay cinco pacientes que no han sido asignados a una provincia, por lo que el total de casos en la comunidad asciende a 9.213</v>
      </c>
    </row>
    <row r="1425">
      <c r="A1425" s="51">
        <f>RTVE!A1424</f>
        <v>43935</v>
      </c>
      <c r="B1425" s="14" t="str">
        <f>RTVE!C1424</f>
        <v>Valencia/València</v>
      </c>
      <c r="C1425" s="14" t="str">
        <f>RTVE!B1424</f>
        <v>Comunitat Valenciana</v>
      </c>
      <c r="E1425" s="14">
        <f>RTVE!H1424</f>
        <v>2718</v>
      </c>
      <c r="H1425" s="14">
        <f>RTVE!J1424</f>
        <v>447</v>
      </c>
      <c r="I1425" s="14" t="str">
        <f>RTVE!G1424</f>
        <v>4752¹</v>
      </c>
      <c r="J1425" s="14">
        <f>RTVE!I1424</f>
        <v>1587</v>
      </c>
      <c r="K1425" s="14" t="str">
        <f>RTVE!M1424</f>
        <v>Flourish de RTVE (2020.04.14 23:30): https://app.flourish.studio/visualisation/1451263/</v>
      </c>
      <c r="L1425" s="14" t="str">
        <f>RTVE!L1424</f>
        <v>¹La Comunidad Valenciana informa de que hay cinco pacientes que no han sido asignados a una provincia, por lo que el total de casos en la comunidad asciende a 9.213</v>
      </c>
    </row>
    <row r="1426">
      <c r="A1426" s="51">
        <f>RTVE!A1425</f>
        <v>43935</v>
      </c>
      <c r="B1426" s="14" t="str">
        <f>RTVE!C1425</f>
        <v>Badajoz</v>
      </c>
      <c r="C1426" s="14" t="str">
        <f>RTVE!B1425</f>
        <v>Extremadura</v>
      </c>
      <c r="E1426" s="14">
        <f>RTVE!H1425</f>
        <v>550</v>
      </c>
      <c r="H1426" s="14">
        <f>RTVE!J1425</f>
        <v>58</v>
      </c>
      <c r="I1426" s="14">
        <f>RTVE!G1425</f>
        <v>882</v>
      </c>
      <c r="J1426" s="14">
        <f>RTVE!I1425</f>
        <v>274</v>
      </c>
      <c r="K1426" s="14" t="str">
        <f>RTVE!M1425</f>
        <v>Flourish de RTVE (2020.04.14 23:30): https://app.flourish.studio/visualisation/1451263/</v>
      </c>
      <c r="L1426" s="14" t="str">
        <f>RTVE!L1425</f>
        <v/>
      </c>
    </row>
    <row r="1427">
      <c r="A1427" s="51">
        <f>RTVE!A1426</f>
        <v>43935</v>
      </c>
      <c r="B1427" s="14" t="str">
        <f>RTVE!C1426</f>
        <v>Cáceres</v>
      </c>
      <c r="C1427" s="14" t="str">
        <f>RTVE!B1426</f>
        <v>Extremadura</v>
      </c>
      <c r="E1427" s="14">
        <f>RTVE!H1426</f>
        <v>1276</v>
      </c>
      <c r="H1427" s="14">
        <f>RTVE!J1426</f>
        <v>263</v>
      </c>
      <c r="I1427" s="14">
        <f>RTVE!G1426</f>
        <v>1776</v>
      </c>
      <c r="J1427" s="14">
        <f>RTVE!I1426</f>
        <v>237</v>
      </c>
      <c r="K1427" s="14" t="str">
        <f>RTVE!M1426</f>
        <v>Flourish de RTVE (2020.04.14 23:30): https://app.flourish.studio/visualisation/1451263/</v>
      </c>
      <c r="L1427" s="14" t="str">
        <f>RTVE!L1426</f>
        <v/>
      </c>
    </row>
    <row r="1428">
      <c r="A1428" s="51">
        <f>RTVE!A1427</f>
        <v>43935</v>
      </c>
      <c r="B1428" s="14" t="str">
        <f>RTVE!C1427</f>
        <v/>
      </c>
      <c r="C1428" s="14" t="str">
        <f>RTVE!B1427</f>
        <v>Galicia</v>
      </c>
      <c r="E1428" s="14">
        <f>RTVE!H1427</f>
        <v>5973</v>
      </c>
      <c r="H1428" s="14">
        <f>RTVE!J1427</f>
        <v>384</v>
      </c>
      <c r="I1428" s="14">
        <f>RTVE!G1427</f>
        <v>7597</v>
      </c>
      <c r="J1428" s="14">
        <f>RTVE!I1427</f>
        <v>1240</v>
      </c>
      <c r="K1428" s="14" t="str">
        <f>RTVE!M1427</f>
        <v>Flourish de RTVE (2020.04.14 23:30): https://app.flourish.studio/visualisation/1451263/</v>
      </c>
      <c r="L1428" s="14" t="str">
        <f>RTVE!L1427</f>
        <v/>
      </c>
    </row>
    <row r="1429">
      <c r="A1429" s="51">
        <f>RTVE!A1428</f>
        <v>43935</v>
      </c>
      <c r="B1429" s="14" t="str">
        <f>RTVE!C1428</f>
        <v>Madrid</v>
      </c>
      <c r="C1429" s="14" t="str">
        <f>RTVE!B1428</f>
        <v>Madrid, Comunidad de</v>
      </c>
      <c r="E1429" s="14">
        <f>RTVE!H1428</f>
        <v>15233</v>
      </c>
      <c r="H1429" s="14">
        <f>RTVE!J1428</f>
        <v>6568</v>
      </c>
      <c r="I1429" s="14">
        <f>RTVE!G1428</f>
        <v>48048</v>
      </c>
      <c r="J1429" s="14">
        <f>RTVE!I1428</f>
        <v>26247</v>
      </c>
      <c r="K1429" s="14" t="str">
        <f>RTVE!M1428</f>
        <v>Flourish de RTVE (2020.04.14 23:30): https://app.flourish.studio/visualisation/1451263/</v>
      </c>
      <c r="L1429" s="14" t="str">
        <f>RTVE!L1428</f>
        <v/>
      </c>
    </row>
    <row r="1430">
      <c r="A1430" s="51">
        <f>RTVE!A1429</f>
        <v>43935</v>
      </c>
      <c r="B1430" s="14" t="str">
        <f>RTVE!C1429</f>
        <v>Melilla</v>
      </c>
      <c r="C1430" s="14" t="str">
        <f>RTVE!B1429</f>
        <v>Melilla</v>
      </c>
      <c r="E1430" s="14">
        <f>RTVE!H1429</f>
        <v>76</v>
      </c>
      <c r="H1430" s="14">
        <f>RTVE!J1429</f>
        <v>2</v>
      </c>
      <c r="I1430" s="14">
        <f>RTVE!G1429</f>
        <v>102</v>
      </c>
      <c r="J1430" s="14">
        <f>RTVE!I1429</f>
        <v>24</v>
      </c>
      <c r="K1430" s="14" t="str">
        <f>RTVE!M1429</f>
        <v>Flourish de RTVE (2020.04.14 23:30): https://app.flourish.studio/visualisation/1451263/</v>
      </c>
      <c r="L1430" s="14" t="str">
        <f>RTVE!L1429</f>
        <v/>
      </c>
    </row>
    <row r="1431">
      <c r="A1431" s="51">
        <f>RTVE!A1430</f>
        <v>43935</v>
      </c>
      <c r="B1431" s="14" t="str">
        <f>RTVE!C1430</f>
        <v>Murcia</v>
      </c>
      <c r="C1431" s="14" t="str">
        <f>RTVE!B1430</f>
        <v>Murcia</v>
      </c>
      <c r="E1431" s="14">
        <f>RTVE!H1430</f>
        <v>898</v>
      </c>
      <c r="H1431" s="14">
        <f>RTVE!J1430</f>
        <v>109</v>
      </c>
      <c r="I1431" s="14">
        <f>RTVE!G1430</f>
        <v>1520</v>
      </c>
      <c r="J1431" s="14">
        <f>RTVE!I1430</f>
        <v>513</v>
      </c>
      <c r="K1431" s="14" t="str">
        <f>RTVE!M1430</f>
        <v>Flourish de RTVE (2020.04.14 23:30): https://app.flourish.studio/visualisation/1451263/</v>
      </c>
      <c r="L1431" s="14" t="str">
        <f>RTVE!L1430</f>
        <v/>
      </c>
    </row>
    <row r="1432">
      <c r="A1432" s="51">
        <f>RTVE!A1431</f>
        <v>43935</v>
      </c>
      <c r="B1432" s="14" t="str">
        <f>RTVE!C1431</f>
        <v>Navarra</v>
      </c>
      <c r="C1432" s="14" t="str">
        <f>RTVE!B1431</f>
        <v>Navarra, Comunidad Foral de</v>
      </c>
      <c r="E1432" s="14">
        <f>RTVE!H1431</f>
        <v>3171</v>
      </c>
      <c r="H1432" s="14">
        <f>RTVE!J1431</f>
        <v>249</v>
      </c>
      <c r="I1432" s="14">
        <f>RTVE!G1431</f>
        <v>4150</v>
      </c>
      <c r="J1432" s="14">
        <f>RTVE!I1431</f>
        <v>730</v>
      </c>
      <c r="K1432" s="14" t="str">
        <f>RTVE!M1431</f>
        <v>Flourish de RTVE (2020.04.14 23:30): https://app.flourish.studio/visualisation/1451263/</v>
      </c>
      <c r="L1432" s="14" t="str">
        <f>RTVE!L1431</f>
        <v/>
      </c>
    </row>
    <row r="1433">
      <c r="A1433" s="51">
        <f>RTVE!A1432</f>
        <v>43935</v>
      </c>
      <c r="B1433" s="14" t="str">
        <f>RTVE!C1432</f>
        <v>Araba/Álava</v>
      </c>
      <c r="C1433" s="14" t="str">
        <f>RTVE!B1432</f>
        <v>País Vasco</v>
      </c>
      <c r="E1433" s="14" t="str">
        <f>RTVE!H1432</f>
        <v>5174¹</v>
      </c>
      <c r="H1433" s="14">
        <f>RTVE!J1432</f>
        <v>273</v>
      </c>
      <c r="I1433" s="14">
        <f>RTVE!G1432</f>
        <v>3055</v>
      </c>
      <c r="J1433" s="14" t="str">
        <f>RTVE!I1432</f>
        <v>5193¹</v>
      </c>
      <c r="K1433" s="14" t="str">
        <f>RTVE!M1432</f>
        <v>Flourish de RTVE (2020.04.14 23:30): https://app.flourish.studio/visualisation/1451263/</v>
      </c>
      <c r="L1433" s="14" t="str">
        <f>RTVE!L1432</f>
        <v>¹El Gobierno Vasco no especifica el lugar de las altas, por lo que se muestra el total de casos activos en la comunidad autónoma.</v>
      </c>
    </row>
    <row r="1434">
      <c r="A1434" s="51">
        <f>RTVE!A1433</f>
        <v>43935</v>
      </c>
      <c r="B1434" s="14" t="str">
        <f>RTVE!C1433</f>
        <v>Bizkaia</v>
      </c>
      <c r="C1434" s="14" t="str">
        <f>RTVE!B1433</f>
        <v>País Vasco</v>
      </c>
      <c r="E1434" s="14" t="str">
        <f>RTVE!H1433</f>
        <v>5174¹</v>
      </c>
      <c r="H1434" s="14">
        <f>RTVE!J1433</f>
        <v>450</v>
      </c>
      <c r="I1434" s="14">
        <f>RTVE!G1433</f>
        <v>6085</v>
      </c>
      <c r="J1434" s="14" t="str">
        <f>RTVE!I1433</f>
        <v>5193¹</v>
      </c>
      <c r="K1434" s="14" t="str">
        <f>RTVE!M1433</f>
        <v>Flourish de RTVE (2020.04.14 23:30): https://app.flourish.studio/visualisation/1451263/</v>
      </c>
      <c r="L1434" s="14" t="str">
        <f>RTVE!L1433</f>
        <v>¹El Gobierno Vasco no especifica el lugar de las altas, por lo que se muestra el total de casos activos en la comunidad autónoma.</v>
      </c>
    </row>
    <row r="1435">
      <c r="A1435" s="51">
        <f>RTVE!A1434</f>
        <v>43935</v>
      </c>
      <c r="B1435" s="14" t="str">
        <f>RTVE!C1434</f>
        <v>Gipuzkoa</v>
      </c>
      <c r="C1435" s="14" t="str">
        <f>RTVE!B1434</f>
        <v>País Vasco</v>
      </c>
      <c r="E1435" s="14" t="str">
        <f>RTVE!H1434</f>
        <v>5174¹</v>
      </c>
      <c r="H1435" s="14">
        <f>RTVE!J1434</f>
        <v>136</v>
      </c>
      <c r="I1435" s="14">
        <f>RTVE!G1434</f>
        <v>2086</v>
      </c>
      <c r="J1435" s="14" t="str">
        <f>RTVE!I1434</f>
        <v>5193¹</v>
      </c>
      <c r="K1435" s="14" t="str">
        <f>RTVE!M1434</f>
        <v>Flourish de RTVE (2020.04.14 23:30): https://app.flourish.studio/visualisation/1451263/</v>
      </c>
      <c r="L1435" s="14" t="str">
        <f>RTVE!L1434</f>
        <v>¹El Gobierno Vasco no especifica el lugar de las altas, por lo que se muestra el total de casos activos en la comunidad autónoma.</v>
      </c>
    </row>
    <row r="1436">
      <c r="A1436" s="51">
        <f>RTVE!A1435</f>
        <v>43935</v>
      </c>
      <c r="B1436" s="14" t="str">
        <f>RTVE!C1435</f>
        <v>La Rioja</v>
      </c>
      <c r="C1436" s="14" t="str">
        <f>RTVE!B1435</f>
        <v>Rioja, La</v>
      </c>
      <c r="E1436" s="14">
        <f>RTVE!H1435</f>
        <v>1677</v>
      </c>
      <c r="H1436" s="14">
        <f>RTVE!J1435</f>
        <v>234</v>
      </c>
      <c r="I1436" s="14">
        <f>RTVE!G1435</f>
        <v>3420</v>
      </c>
      <c r="J1436" s="14">
        <f>RTVE!I1435</f>
        <v>1519</v>
      </c>
      <c r="K1436" s="14" t="str">
        <f>RTVE!M1435</f>
        <v>Flourish de RTVE (2020.04.14 23:30): https://app.flourish.studio/visualisation/1451263/</v>
      </c>
      <c r="L1436" s="14" t="str">
        <f>RTVE!L1435</f>
        <v/>
      </c>
    </row>
    <row r="1437">
      <c r="A1437" s="51">
        <f>RTVE!A1436</f>
        <v>43936</v>
      </c>
      <c r="B1437" s="14" t="str">
        <f>RTVE!C1436</f>
        <v>Almería</v>
      </c>
      <c r="C1437" s="14" t="str">
        <f>RTVE!B1436</f>
        <v>Andalucía</v>
      </c>
      <c r="E1437" s="14">
        <f>RTVE!H1436</f>
        <v>278</v>
      </c>
      <c r="H1437" s="14">
        <f>RTVE!J1436</f>
        <v>38</v>
      </c>
      <c r="I1437" s="14">
        <f>RTVE!G1436</f>
        <v>416</v>
      </c>
      <c r="J1437" s="14">
        <f>RTVE!I1436</f>
        <v>100</v>
      </c>
      <c r="K1437" s="14" t="str">
        <f>RTVE!M1436</f>
        <v>Flourish de RTVE (2020.04.15 23:30): https://app.flourish.studio/visualisation/1451263/</v>
      </c>
      <c r="L1437" s="14" t="str">
        <f>RTVE!L1436</f>
        <v/>
      </c>
    </row>
    <row r="1438">
      <c r="A1438" s="51">
        <f>RTVE!A1437</f>
        <v>43936</v>
      </c>
      <c r="B1438" s="14" t="str">
        <f>RTVE!C1437</f>
        <v>Cádiz</v>
      </c>
      <c r="C1438" s="14" t="str">
        <f>RTVE!B1437</f>
        <v>Andalucía</v>
      </c>
      <c r="E1438" s="14">
        <f>RTVE!H1437</f>
        <v>747</v>
      </c>
      <c r="H1438" s="14">
        <f>RTVE!J1437</f>
        <v>62</v>
      </c>
      <c r="I1438" s="14">
        <f>RTVE!G1437</f>
        <v>1044</v>
      </c>
      <c r="J1438" s="14">
        <f>RTVE!I1437</f>
        <v>235</v>
      </c>
      <c r="K1438" s="14" t="str">
        <f>RTVE!M1437</f>
        <v>Flourish de RTVE (2020.04.15 23:30): https://app.flourish.studio/visualisation/1451263/</v>
      </c>
      <c r="L1438" s="14" t="str">
        <f>RTVE!L1437</f>
        <v/>
      </c>
    </row>
    <row r="1439">
      <c r="A1439" s="51">
        <f>RTVE!A1438</f>
        <v>43936</v>
      </c>
      <c r="B1439" s="14" t="str">
        <f>RTVE!C1438</f>
        <v>Córdoba</v>
      </c>
      <c r="C1439" s="14" t="str">
        <f>RTVE!B1438</f>
        <v>Andalucía</v>
      </c>
      <c r="E1439" s="14">
        <f>RTVE!H1438</f>
        <v>945</v>
      </c>
      <c r="H1439" s="14">
        <f>RTVE!J1438</f>
        <v>59</v>
      </c>
      <c r="I1439" s="14">
        <f>RTVE!G1438</f>
        <v>1211</v>
      </c>
      <c r="J1439" s="14">
        <f>RTVE!I1438</f>
        <v>207</v>
      </c>
      <c r="K1439" s="14" t="str">
        <f>RTVE!M1438</f>
        <v>Flourish de RTVE (2020.04.15 23:30): https://app.flourish.studio/visualisation/1451263/</v>
      </c>
      <c r="L1439" s="14" t="str">
        <f>RTVE!L1438</f>
        <v/>
      </c>
    </row>
    <row r="1440">
      <c r="A1440" s="51">
        <f>RTVE!A1439</f>
        <v>43936</v>
      </c>
      <c r="B1440" s="14" t="str">
        <f>RTVE!C1439</f>
        <v>Granada</v>
      </c>
      <c r="C1440" s="14" t="str">
        <f>RTVE!B1439</f>
        <v>Andalucía</v>
      </c>
      <c r="E1440" s="14">
        <f>RTVE!H1439</f>
        <v>1321</v>
      </c>
      <c r="H1440" s="14">
        <f>RTVE!J1439</f>
        <v>181</v>
      </c>
      <c r="I1440" s="14">
        <f>RTVE!G1439</f>
        <v>1911</v>
      </c>
      <c r="J1440" s="14">
        <f>RTVE!I1439</f>
        <v>409</v>
      </c>
      <c r="K1440" s="14" t="str">
        <f>RTVE!M1439</f>
        <v>Flourish de RTVE (2020.04.15 23:30): https://app.flourish.studio/visualisation/1451263/</v>
      </c>
      <c r="L1440" s="14" t="str">
        <f>RTVE!L1439</f>
        <v/>
      </c>
    </row>
    <row r="1441">
      <c r="A1441" s="51">
        <f>RTVE!A1440</f>
        <v>43936</v>
      </c>
      <c r="B1441" s="14" t="str">
        <f>RTVE!C1440</f>
        <v>Huelva</v>
      </c>
      <c r="C1441" s="14" t="str">
        <f>RTVE!B1440</f>
        <v>Andalucía</v>
      </c>
      <c r="E1441" s="14">
        <f>RTVE!H1440</f>
        <v>255</v>
      </c>
      <c r="H1441" s="14">
        <f>RTVE!J1440</f>
        <v>27</v>
      </c>
      <c r="I1441" s="14">
        <f>RTVE!G1440</f>
        <v>344</v>
      </c>
      <c r="J1441" s="14">
        <f>RTVE!I1440</f>
        <v>62</v>
      </c>
      <c r="K1441" s="14" t="str">
        <f>RTVE!M1440</f>
        <v>Flourish de RTVE (2020.04.15 23:30): https://app.flourish.studio/visualisation/1451263/</v>
      </c>
      <c r="L1441" s="14" t="str">
        <f>RTVE!L1440</f>
        <v/>
      </c>
    </row>
    <row r="1442">
      <c r="A1442" s="51">
        <f>RTVE!A1441</f>
        <v>43936</v>
      </c>
      <c r="B1442" s="14" t="str">
        <f>RTVE!C1441</f>
        <v>Jaén</v>
      </c>
      <c r="C1442" s="14" t="str">
        <f>RTVE!B1441</f>
        <v>Andalucía</v>
      </c>
      <c r="E1442" s="14">
        <f>RTVE!H1441</f>
        <v>854</v>
      </c>
      <c r="H1442" s="14">
        <f>RTVE!J1441</f>
        <v>115</v>
      </c>
      <c r="I1442" s="14">
        <f>RTVE!G1441</f>
        <v>1189</v>
      </c>
      <c r="J1442" s="14">
        <f>RTVE!I1441</f>
        <v>220</v>
      </c>
      <c r="K1442" s="14" t="str">
        <f>RTVE!M1441</f>
        <v>Flourish de RTVE (2020.04.15 23:30): https://app.flourish.studio/visualisation/1451263/</v>
      </c>
      <c r="L1442" s="14" t="str">
        <f>RTVE!L1441</f>
        <v/>
      </c>
    </row>
    <row r="1443">
      <c r="A1443" s="51">
        <f>RTVE!A1442</f>
        <v>43936</v>
      </c>
      <c r="B1443" s="14" t="str">
        <f>RTVE!C1442</f>
        <v>Málaga</v>
      </c>
      <c r="C1443" s="14" t="str">
        <f>RTVE!B1442</f>
        <v>Andalucía</v>
      </c>
      <c r="E1443" s="14">
        <f>RTVE!H1442</f>
        <v>1456</v>
      </c>
      <c r="H1443" s="14">
        <f>RTVE!J1442</f>
        <v>201</v>
      </c>
      <c r="I1443" s="14">
        <f>RTVE!G1442</f>
        <v>2321</v>
      </c>
      <c r="J1443" s="14">
        <f>RTVE!I1442</f>
        <v>664</v>
      </c>
      <c r="K1443" s="14" t="str">
        <f>RTVE!M1442</f>
        <v>Flourish de RTVE (2020.04.15 23:30): https://app.flourish.studio/visualisation/1451263/</v>
      </c>
      <c r="L1443" s="14" t="str">
        <f>RTVE!L1442</f>
        <v/>
      </c>
    </row>
    <row r="1444">
      <c r="A1444" s="51">
        <f>RTVE!A1443</f>
        <v>43936</v>
      </c>
      <c r="B1444" s="14" t="str">
        <f>RTVE!C1443</f>
        <v>Sevilla</v>
      </c>
      <c r="C1444" s="14" t="str">
        <f>RTVE!B1443</f>
        <v>Andalucía</v>
      </c>
      <c r="E1444" s="14">
        <f>RTVE!H1443</f>
        <v>1650</v>
      </c>
      <c r="H1444" s="14">
        <f>RTVE!J1443</f>
        <v>182</v>
      </c>
      <c r="I1444" s="14">
        <f>RTVE!G1443</f>
        <v>2159</v>
      </c>
      <c r="J1444" s="14">
        <f>RTVE!I1443</f>
        <v>327</v>
      </c>
      <c r="K1444" s="14" t="str">
        <f>RTVE!M1443</f>
        <v>Flourish de RTVE (2020.04.15 23:30): https://app.flourish.studio/visualisation/1451263/</v>
      </c>
      <c r="L1444" s="14" t="str">
        <f>RTVE!L1443</f>
        <v/>
      </c>
    </row>
    <row r="1445">
      <c r="A1445" s="51">
        <f>RTVE!A1444</f>
        <v>43936</v>
      </c>
      <c r="B1445" s="14" t="str">
        <f>RTVE!C1444</f>
        <v>Huesca</v>
      </c>
      <c r="C1445" s="14" t="str">
        <f>RTVE!B1444</f>
        <v>Aragón</v>
      </c>
      <c r="E1445" s="14">
        <f>RTVE!H1444</f>
        <v>337</v>
      </c>
      <c r="H1445" s="14" t="str">
        <f>RTVE!J1444</f>
        <v>76¹</v>
      </c>
      <c r="I1445" s="14" t="str">
        <f>RTVE!G1444</f>
        <v>529¹</v>
      </c>
      <c r="J1445" s="14" t="str">
        <f>RTVE!I1444</f>
        <v>116¹</v>
      </c>
      <c r="K1445" s="14" t="str">
        <f>RTVE!M1444</f>
        <v>Flourish de RTVE (2020.04.15 23:30): https://app.flourish.studio/visualisation/1451263/</v>
      </c>
      <c r="L1445" s="14" t="str">
        <f>RTVE!L1444</f>
        <v>¹El Gobierno de Aragón ha informado de 52 en investigación, por lo que el total de casos asciende a 4.338.</v>
      </c>
    </row>
    <row r="1446">
      <c r="A1446" s="51">
        <f>RTVE!A1445</f>
        <v>43936</v>
      </c>
      <c r="B1446" s="14" t="str">
        <f>RTVE!C1445</f>
        <v>Teruel</v>
      </c>
      <c r="C1446" s="14" t="str">
        <f>RTVE!B1445</f>
        <v>Aragón</v>
      </c>
      <c r="E1446" s="14">
        <f>RTVE!H1445</f>
        <v>336</v>
      </c>
      <c r="H1446" s="14" t="str">
        <f>RTVE!J1445</f>
        <v>54¹</v>
      </c>
      <c r="I1446" s="14" t="str">
        <f>RTVE!G1445</f>
        <v>508¹</v>
      </c>
      <c r="J1446" s="14" t="str">
        <f>RTVE!I1445</f>
        <v>118¹</v>
      </c>
      <c r="K1446" s="14" t="str">
        <f>RTVE!M1445</f>
        <v>Flourish de RTVE (2020.04.15 23:30): https://app.flourish.studio/visualisation/1451263/</v>
      </c>
      <c r="L1446" s="14" t="str">
        <f>RTVE!L1445</f>
        <v>¹El Gobierno de Aragón ha informado de 52 en investigación, por lo que el total de casos asciende a 4.338.</v>
      </c>
    </row>
    <row r="1447">
      <c r="A1447" s="51">
        <f>RTVE!A1446</f>
        <v>43936</v>
      </c>
      <c r="B1447" s="14" t="str">
        <f>RTVE!C1446</f>
        <v>Zaragoza</v>
      </c>
      <c r="C1447" s="14" t="str">
        <f>RTVE!B1446</f>
        <v>Aragón</v>
      </c>
      <c r="E1447" s="14">
        <f>RTVE!H1446</f>
        <v>2098</v>
      </c>
      <c r="H1447" s="14" t="str">
        <f>RTVE!J1446</f>
        <v>383¹</v>
      </c>
      <c r="I1447" s="14" t="str">
        <f>RTVE!G1446</f>
        <v>3249¹</v>
      </c>
      <c r="J1447" s="14" t="str">
        <f>RTVE!I1446</f>
        <v>768¹</v>
      </c>
      <c r="K1447" s="14" t="str">
        <f>RTVE!M1446</f>
        <v>Flourish de RTVE (2020.04.15 23:30): https://app.flourish.studio/visualisation/1451263/</v>
      </c>
      <c r="L1447" s="14" t="str">
        <f>RTVE!L1446</f>
        <v>¹El Gobierno de Aragón ha informado de 52 en investigación, por lo que el total de casos asciende a 4.338.</v>
      </c>
    </row>
    <row r="1448">
      <c r="A1448" s="51">
        <f>RTVE!A1447</f>
        <v>43936</v>
      </c>
      <c r="B1448" s="14" t="str">
        <f>RTVE!C1447</f>
        <v>Asturias</v>
      </c>
      <c r="C1448" s="14" t="str">
        <f>RTVE!B1447</f>
        <v>Asturias, Principado de</v>
      </c>
      <c r="E1448" s="14">
        <f>RTVE!H1447</f>
        <v>1480</v>
      </c>
      <c r="H1448" s="14">
        <f>RTVE!J1447</f>
        <v>168</v>
      </c>
      <c r="I1448" s="14">
        <f>RTVE!G1447</f>
        <v>2170</v>
      </c>
      <c r="J1448" s="14">
        <f>RTVE!I1447</f>
        <v>522</v>
      </c>
      <c r="K1448" s="14" t="str">
        <f>RTVE!M1447</f>
        <v>Flourish de RTVE (2020.04.15 23:30): https://app.flourish.studio/visualisation/1451263/</v>
      </c>
      <c r="L1448" s="14" t="str">
        <f>RTVE!L1447</f>
        <v/>
      </c>
    </row>
    <row r="1449">
      <c r="A1449" s="51">
        <f>RTVE!A1448</f>
        <v>43936</v>
      </c>
      <c r="B1449" s="14" t="str">
        <f>RTVE!C1448</f>
        <v>Baleares</v>
      </c>
      <c r="C1449" s="14" t="str">
        <f>RTVE!B1448</f>
        <v>Illes Balears</v>
      </c>
      <c r="E1449" s="14">
        <f>RTVE!H1448</f>
        <v>600</v>
      </c>
      <c r="H1449" s="14">
        <f>RTVE!J1448</f>
        <v>125</v>
      </c>
      <c r="I1449" s="14">
        <f>RTVE!G1448</f>
        <v>1606</v>
      </c>
      <c r="J1449" s="14">
        <f>RTVE!I1448</f>
        <v>881</v>
      </c>
      <c r="K1449" s="14" t="str">
        <f>RTVE!M1448</f>
        <v>Flourish de RTVE (2020.04.15 23:30): https://app.flourish.studio/visualisation/1451263/</v>
      </c>
      <c r="L1449" s="14" t="str">
        <f>RTVE!L1448</f>
        <v/>
      </c>
    </row>
    <row r="1450">
      <c r="A1450" s="51">
        <f>RTVE!A1449</f>
        <v>43936</v>
      </c>
      <c r="B1450" s="14" t="str">
        <f>RTVE!C1449</f>
        <v>El Hierro</v>
      </c>
      <c r="C1450" s="14" t="str">
        <f>RTVE!B1449</f>
        <v>Canarias</v>
      </c>
      <c r="E1450" s="14">
        <f>RTVE!H1449</f>
        <v>2</v>
      </c>
      <c r="H1450" s="14">
        <f>RTVE!J1449</f>
        <v>0</v>
      </c>
      <c r="I1450" s="14">
        <f>RTVE!G1449</f>
        <v>4</v>
      </c>
      <c r="J1450" s="14">
        <f>RTVE!I1449</f>
        <v>2</v>
      </c>
      <c r="K1450" s="14" t="str">
        <f>RTVE!M1449</f>
        <v>Flourish de RTVE (2020.04.15 23:30): https://app.flourish.studio/visualisation/1451263/</v>
      </c>
      <c r="L1450" s="14" t="str">
        <f>RTVE!L1449</f>
        <v/>
      </c>
    </row>
    <row r="1451">
      <c r="A1451" s="51">
        <f>RTVE!A1450</f>
        <v>43936</v>
      </c>
      <c r="B1451" s="14" t="str">
        <f>RTVE!C1450</f>
        <v>Fuerteventura</v>
      </c>
      <c r="C1451" s="14" t="str">
        <f>RTVE!B1450</f>
        <v>Canarias</v>
      </c>
      <c r="E1451" s="14">
        <f>RTVE!H1450</f>
        <v>16</v>
      </c>
      <c r="H1451" s="14">
        <f>RTVE!J1450</f>
        <v>0</v>
      </c>
      <c r="I1451" s="14">
        <f>RTVE!G1450</f>
        <v>42</v>
      </c>
      <c r="J1451" s="14">
        <f>RTVE!I1450</f>
        <v>26</v>
      </c>
      <c r="K1451" s="14" t="str">
        <f>RTVE!M1450</f>
        <v>Flourish de RTVE (2020.04.15 23:30): https://app.flourish.studio/visualisation/1451263/</v>
      </c>
      <c r="L1451" s="14" t="str">
        <f>RTVE!L1450</f>
        <v/>
      </c>
    </row>
    <row r="1452">
      <c r="A1452" s="51">
        <f>RTVE!A1451</f>
        <v>43936</v>
      </c>
      <c r="B1452" s="14" t="str">
        <f>RTVE!C1451</f>
        <v>Gran Canaria</v>
      </c>
      <c r="C1452" s="14" t="str">
        <f>RTVE!B1451</f>
        <v>Canarias</v>
      </c>
      <c r="E1452" s="14">
        <f>RTVE!H1451</f>
        <v>239</v>
      </c>
      <c r="H1452" s="14">
        <f>RTVE!J1451</f>
        <v>28</v>
      </c>
      <c r="I1452" s="14">
        <f>RTVE!G1451</f>
        <v>470</v>
      </c>
      <c r="J1452" s="14">
        <f>RTVE!I1451</f>
        <v>203</v>
      </c>
      <c r="K1452" s="14" t="str">
        <f>RTVE!M1451</f>
        <v>Flourish de RTVE (2020.04.15 23:30): https://app.flourish.studio/visualisation/1451263/</v>
      </c>
      <c r="L1452" s="14" t="str">
        <f>RTVE!L1451</f>
        <v/>
      </c>
    </row>
    <row r="1453">
      <c r="A1453" s="51">
        <f>RTVE!A1452</f>
        <v>43936</v>
      </c>
      <c r="B1453" s="14" t="str">
        <f>RTVE!C1452</f>
        <v>La Gomera</v>
      </c>
      <c r="C1453" s="14" t="str">
        <f>RTVE!B1452</f>
        <v>Canarias</v>
      </c>
      <c r="E1453" s="14">
        <f>RTVE!H1452</f>
        <v>3</v>
      </c>
      <c r="H1453" s="14">
        <f>RTVE!J1452</f>
        <v>0</v>
      </c>
      <c r="I1453" s="14">
        <f>RTVE!G1452</f>
        <v>10</v>
      </c>
      <c r="J1453" s="14">
        <f>RTVE!I1452</f>
        <v>7</v>
      </c>
      <c r="K1453" s="14" t="str">
        <f>RTVE!M1452</f>
        <v>Flourish de RTVE (2020.04.15 23:30): https://app.flourish.studio/visualisation/1451263/</v>
      </c>
      <c r="L1453" s="14" t="str">
        <f>RTVE!L1452</f>
        <v/>
      </c>
    </row>
    <row r="1454">
      <c r="A1454" s="51">
        <f>RTVE!A1453</f>
        <v>43936</v>
      </c>
      <c r="B1454" s="14" t="str">
        <f>RTVE!C1453</f>
        <v>La Palma</v>
      </c>
      <c r="C1454" s="14" t="str">
        <f>RTVE!B1453</f>
        <v>Canarias</v>
      </c>
      <c r="E1454" s="14">
        <f>RTVE!H1453</f>
        <v>57</v>
      </c>
      <c r="H1454" s="14">
        <f>RTVE!J1453</f>
        <v>3</v>
      </c>
      <c r="I1454" s="14">
        <f>RTVE!G1453</f>
        <v>79</v>
      </c>
      <c r="J1454" s="14">
        <f>RTVE!I1453</f>
        <v>19</v>
      </c>
      <c r="K1454" s="14" t="str">
        <f>RTVE!M1453</f>
        <v>Flourish de RTVE (2020.04.15 23:30): https://app.flourish.studio/visualisation/1451263/</v>
      </c>
      <c r="L1454" s="14" t="str">
        <f>RTVE!L1453</f>
        <v/>
      </c>
    </row>
    <row r="1455">
      <c r="A1455" s="51">
        <f>RTVE!A1454</f>
        <v>43936</v>
      </c>
      <c r="B1455" s="14" t="str">
        <f>RTVE!C1454</f>
        <v>Lanzarote</v>
      </c>
      <c r="C1455" s="14" t="str">
        <f>RTVE!B1454</f>
        <v>Canarias</v>
      </c>
      <c r="E1455" s="14">
        <f>RTVE!H1454</f>
        <v>59</v>
      </c>
      <c r="H1455" s="14">
        <f>RTVE!J1454</f>
        <v>4</v>
      </c>
      <c r="I1455" s="14">
        <f>RTVE!G1454</f>
        <v>83</v>
      </c>
      <c r="J1455" s="14">
        <f>RTVE!I1454</f>
        <v>20</v>
      </c>
      <c r="K1455" s="14" t="str">
        <f>RTVE!M1454</f>
        <v>Flourish de RTVE (2020.04.15 23:30): https://app.flourish.studio/visualisation/1451263/</v>
      </c>
      <c r="L1455" s="14" t="str">
        <f>RTVE!L1454</f>
        <v/>
      </c>
    </row>
    <row r="1456">
      <c r="A1456" s="51">
        <f>RTVE!A1455</f>
        <v>43936</v>
      </c>
      <c r="B1456" s="14" t="str">
        <f>RTVE!C1455</f>
        <v>Tenerife</v>
      </c>
      <c r="C1456" s="14" t="str">
        <f>RTVE!B1455</f>
        <v>Canarias</v>
      </c>
      <c r="E1456" s="14">
        <f>RTVE!H1455</f>
        <v>788</v>
      </c>
      <c r="H1456" s="14">
        <f>RTVE!J1455</f>
        <v>72</v>
      </c>
      <c r="I1456" s="14">
        <f>RTVE!G1455</f>
        <v>1248</v>
      </c>
      <c r="J1456" s="14">
        <f>RTVE!I1455</f>
        <v>378</v>
      </c>
      <c r="K1456" s="14" t="str">
        <f>RTVE!M1455</f>
        <v>Flourish de RTVE (2020.04.15 23:30): https://app.flourish.studio/visualisation/1451263/</v>
      </c>
      <c r="L1456" s="14" t="str">
        <f>RTVE!L1455</f>
        <v/>
      </c>
    </row>
    <row r="1457">
      <c r="A1457" s="51">
        <f>RTVE!A1456</f>
        <v>43936</v>
      </c>
      <c r="B1457" s="14" t="str">
        <f>RTVE!C1456</f>
        <v>Cantabria</v>
      </c>
      <c r="C1457" s="14" t="str">
        <f>RTVE!B1456</f>
        <v>Cantabria</v>
      </c>
      <c r="E1457" s="14">
        <f>RTVE!H1456</f>
        <v>1328</v>
      </c>
      <c r="H1457" s="14">
        <f>RTVE!J1456</f>
        <v>132</v>
      </c>
      <c r="I1457" s="14">
        <f>RTVE!G1456</f>
        <v>1823</v>
      </c>
      <c r="J1457" s="14">
        <f>RTVE!I1456</f>
        <v>363</v>
      </c>
      <c r="K1457" s="14" t="str">
        <f>RTVE!M1456</f>
        <v>Flourish de RTVE (2020.04.15 23:30): https://app.flourish.studio/visualisation/1451263/</v>
      </c>
      <c r="L1457" s="14" t="str">
        <f>RTVE!L1456</f>
        <v/>
      </c>
    </row>
    <row r="1458">
      <c r="A1458" s="51">
        <f>RTVE!A1457</f>
        <v>43936</v>
      </c>
      <c r="B1458" s="14" t="str">
        <f>RTVE!C1457</f>
        <v>Albacete</v>
      </c>
      <c r="C1458" s="14" t="str">
        <f>RTVE!B1457</f>
        <v>Castilla - La Mancha</v>
      </c>
      <c r="E1458" s="14" t="str">
        <f>RTVE!H1457</f>
        <v>9927¹</v>
      </c>
      <c r="H1458" s="14">
        <f>RTVE!J1457</f>
        <v>338</v>
      </c>
      <c r="I1458" s="14">
        <f>RTVE!G1457</f>
        <v>3575</v>
      </c>
      <c r="J1458" s="14" t="str">
        <f>RTVE!I1457</f>
        <v>2998¹</v>
      </c>
      <c r="K1458" s="14" t="str">
        <f>RTVE!M1457</f>
        <v>Flourish de RTVE (2020.04.15 23:30): https://app.flourish.studio/visualisation/1451263/</v>
      </c>
      <c r="L1458" s="14" t="str">
        <f>RTVE!L1457</f>
        <v>¹La Junta no especifica el lugar de las altas, por lo que se muestra el total de casos activos en la comunidad autónoma.</v>
      </c>
    </row>
    <row r="1459">
      <c r="A1459" s="51">
        <f>RTVE!A1458</f>
        <v>43936</v>
      </c>
      <c r="B1459" s="14" t="str">
        <f>RTVE!C1458</f>
        <v>Ciudad Real</v>
      </c>
      <c r="C1459" s="14" t="str">
        <f>RTVE!B1458</f>
        <v>Castilla - La Mancha</v>
      </c>
      <c r="E1459" s="14" t="str">
        <f>RTVE!H1458</f>
        <v>9927¹</v>
      </c>
      <c r="H1459" s="14">
        <f>RTVE!J1458</f>
        <v>659</v>
      </c>
      <c r="I1459" s="14">
        <f>RTVE!G1458</f>
        <v>5717</v>
      </c>
      <c r="J1459" s="14" t="str">
        <f>RTVE!I1458</f>
        <v>2998¹</v>
      </c>
      <c r="K1459" s="14" t="str">
        <f>RTVE!M1458</f>
        <v>Flourish de RTVE (2020.04.15 23:30): https://app.flourish.studio/visualisation/1451263/</v>
      </c>
      <c r="L1459" s="14" t="str">
        <f>RTVE!L1458</f>
        <v>¹La Junta no especifica el lugar de las altas, por lo que se muestra el total de casos activos en la comunidad autónoma.</v>
      </c>
    </row>
    <row r="1460">
      <c r="A1460" s="51">
        <f>RTVE!A1459</f>
        <v>43936</v>
      </c>
      <c r="B1460" s="14" t="str">
        <f>RTVE!C1459</f>
        <v>Cuenca</v>
      </c>
      <c r="C1460" s="14" t="str">
        <f>RTVE!B1459</f>
        <v>Castilla - La Mancha</v>
      </c>
      <c r="E1460" s="14" t="str">
        <f>RTVE!H1459</f>
        <v>9927¹</v>
      </c>
      <c r="H1460" s="14">
        <f>RTVE!J1459</f>
        <v>147</v>
      </c>
      <c r="I1460" s="14">
        <f>RTVE!G1459</f>
        <v>969</v>
      </c>
      <c r="J1460" s="14" t="str">
        <f>RTVE!I1459</f>
        <v>2998¹</v>
      </c>
      <c r="K1460" s="14" t="str">
        <f>RTVE!M1459</f>
        <v>Flourish de RTVE (2020.04.15 23:30): https://app.flourish.studio/visualisation/1451263/</v>
      </c>
      <c r="L1460" s="14" t="str">
        <f>RTVE!L1459</f>
        <v>¹La Junta no especifica el lugar de las altas, por lo que se muestra el total de casos activos en la comunidad autónoma.</v>
      </c>
    </row>
    <row r="1461">
      <c r="A1461" s="51">
        <f>RTVE!A1460</f>
        <v>43936</v>
      </c>
      <c r="B1461" s="14" t="str">
        <f>RTVE!C1460</f>
        <v>Guadalajara</v>
      </c>
      <c r="C1461" s="14" t="str">
        <f>RTVE!B1460</f>
        <v>Castilla - La Mancha</v>
      </c>
      <c r="E1461" s="14" t="str">
        <f>RTVE!H1460</f>
        <v>9927¹</v>
      </c>
      <c r="H1461" s="14">
        <f>RTVE!J1460</f>
        <v>157</v>
      </c>
      <c r="I1461" s="14">
        <f>RTVE!G1460</f>
        <v>1226</v>
      </c>
      <c r="J1461" s="14" t="str">
        <f>RTVE!I1460</f>
        <v>2998¹</v>
      </c>
      <c r="K1461" s="14" t="str">
        <f>RTVE!M1460</f>
        <v>Flourish de RTVE (2020.04.15 23:30): https://app.flourish.studio/visualisation/1451263/</v>
      </c>
      <c r="L1461" s="14" t="str">
        <f>RTVE!L1460</f>
        <v>¹La Junta no especifica el lugar de las altas, por lo que se muestra el total de casos activos en la comunidad autónoma.</v>
      </c>
    </row>
    <row r="1462">
      <c r="A1462" s="51">
        <f>RTVE!A1461</f>
        <v>43936</v>
      </c>
      <c r="B1462" s="14" t="str">
        <f>RTVE!C1461</f>
        <v>Toledo</v>
      </c>
      <c r="C1462" s="14" t="str">
        <f>RTVE!B1461</f>
        <v>Castilla - La Mancha</v>
      </c>
      <c r="E1462" s="14" t="str">
        <f>RTVE!H1461</f>
        <v>9927¹</v>
      </c>
      <c r="H1462" s="14">
        <f>RTVE!J1461</f>
        <v>454</v>
      </c>
      <c r="I1462" s="14">
        <f>RTVE!G1461</f>
        <v>3193</v>
      </c>
      <c r="J1462" s="14" t="str">
        <f>RTVE!I1461</f>
        <v>2998¹</v>
      </c>
      <c r="K1462" s="14" t="str">
        <f>RTVE!M1461</f>
        <v>Flourish de RTVE (2020.04.15 23:30): https://app.flourish.studio/visualisation/1451263/</v>
      </c>
      <c r="L1462" s="14" t="str">
        <f>RTVE!L1461</f>
        <v>¹La Junta no especifica el lugar de las altas, por lo que se muestra el total de casos activos en la comunidad autónoma.</v>
      </c>
    </row>
    <row r="1463">
      <c r="A1463" s="51">
        <f>RTVE!A1462</f>
        <v>43936</v>
      </c>
      <c r="B1463" s="14" t="str">
        <f>RTVE!C1462</f>
        <v>Ávila</v>
      </c>
      <c r="C1463" s="14" t="str">
        <f>RTVE!B1462</f>
        <v>Castilla y León</v>
      </c>
      <c r="E1463" s="14">
        <f>RTVE!H1462</f>
        <v>481</v>
      </c>
      <c r="H1463" s="14">
        <f>RTVE!J1462</f>
        <v>104</v>
      </c>
      <c r="I1463" s="14">
        <f>RTVE!G1462</f>
        <v>987</v>
      </c>
      <c r="J1463" s="14">
        <f>RTVE!I1462</f>
        <v>402</v>
      </c>
      <c r="K1463" s="14" t="str">
        <f>RTVE!M1462</f>
        <v>Flourish de RTVE (2020.04.15 23:30): https://app.flourish.studio/visualisation/1451263/</v>
      </c>
      <c r="L1463" s="14" t="str">
        <f>RTVE!L1462</f>
        <v/>
      </c>
    </row>
    <row r="1464">
      <c r="A1464" s="51">
        <f>RTVE!A1463</f>
        <v>43936</v>
      </c>
      <c r="B1464" s="14" t="str">
        <f>RTVE!C1463</f>
        <v>Burgos</v>
      </c>
      <c r="C1464" s="14" t="str">
        <f>RTVE!B1463</f>
        <v>Castilla y León</v>
      </c>
      <c r="E1464" s="14">
        <f>RTVE!H1463</f>
        <v>607</v>
      </c>
      <c r="H1464" s="14">
        <f>RTVE!J1463</f>
        <v>149</v>
      </c>
      <c r="I1464" s="14">
        <f>RTVE!G1463</f>
        <v>1320</v>
      </c>
      <c r="J1464" s="14">
        <f>RTVE!I1463</f>
        <v>564</v>
      </c>
      <c r="K1464" s="14" t="str">
        <f>RTVE!M1463</f>
        <v>Flourish de RTVE (2020.04.15 23:30): https://app.flourish.studio/visualisation/1451263/</v>
      </c>
      <c r="L1464" s="14" t="str">
        <f>RTVE!L1463</f>
        <v/>
      </c>
    </row>
    <row r="1465">
      <c r="A1465" s="51">
        <f>RTVE!A1464</f>
        <v>43936</v>
      </c>
      <c r="B1465" s="14" t="str">
        <f>RTVE!C1464</f>
        <v>León</v>
      </c>
      <c r="C1465" s="14" t="str">
        <f>RTVE!B1464</f>
        <v>Castilla y León</v>
      </c>
      <c r="E1465" s="14">
        <f>RTVE!H1464</f>
        <v>756</v>
      </c>
      <c r="H1465" s="14">
        <f>RTVE!J1464</f>
        <v>273</v>
      </c>
      <c r="I1465" s="14">
        <f>RTVE!G1464</f>
        <v>1935</v>
      </c>
      <c r="J1465" s="14">
        <f>RTVE!I1464</f>
        <v>906</v>
      </c>
      <c r="K1465" s="14" t="str">
        <f>RTVE!M1464</f>
        <v>Flourish de RTVE (2020.04.15 23:30): https://app.flourish.studio/visualisation/1451263/</v>
      </c>
      <c r="L1465" s="14" t="str">
        <f>RTVE!L1464</f>
        <v/>
      </c>
    </row>
    <row r="1466">
      <c r="A1466" s="51">
        <f>RTVE!A1465</f>
        <v>43936</v>
      </c>
      <c r="B1466" s="14" t="str">
        <f>RTVE!C1465</f>
        <v>Palencia</v>
      </c>
      <c r="C1466" s="14" t="str">
        <f>RTVE!B1465</f>
        <v>Castilla y León</v>
      </c>
      <c r="E1466" s="14">
        <f>RTVE!H1465</f>
        <v>400</v>
      </c>
      <c r="H1466" s="14">
        <f>RTVE!J1465</f>
        <v>53</v>
      </c>
      <c r="I1466" s="14">
        <f>RTVE!G1465</f>
        <v>648</v>
      </c>
      <c r="J1466" s="14">
        <f>RTVE!I1465</f>
        <v>195</v>
      </c>
      <c r="K1466" s="14" t="str">
        <f>RTVE!M1465</f>
        <v>Flourish de RTVE (2020.04.15 23:30): https://app.flourish.studio/visualisation/1451263/</v>
      </c>
      <c r="L1466" s="14" t="str">
        <f>RTVE!L1465</f>
        <v/>
      </c>
    </row>
    <row r="1467">
      <c r="A1467" s="51">
        <f>RTVE!A1466</f>
        <v>43936</v>
      </c>
      <c r="B1467" s="14" t="str">
        <f>RTVE!C1466</f>
        <v>Salamanca</v>
      </c>
      <c r="C1467" s="14" t="str">
        <f>RTVE!B1466</f>
        <v>Castilla y León</v>
      </c>
      <c r="E1467" s="14">
        <f>RTVE!H1466</f>
        <v>1338</v>
      </c>
      <c r="H1467" s="14">
        <f>RTVE!J1466</f>
        <v>267</v>
      </c>
      <c r="I1467" s="14">
        <f>RTVE!G1466</f>
        <v>2291</v>
      </c>
      <c r="J1467" s="14">
        <f>RTVE!I1466</f>
        <v>686</v>
      </c>
      <c r="K1467" s="14" t="str">
        <f>RTVE!M1466</f>
        <v>Flourish de RTVE (2020.04.15 23:30): https://app.flourish.studio/visualisation/1451263/</v>
      </c>
      <c r="L1467" s="14" t="str">
        <f>RTVE!L1466</f>
        <v/>
      </c>
    </row>
    <row r="1468">
      <c r="A1468" s="51">
        <f>RTVE!A1467</f>
        <v>43936</v>
      </c>
      <c r="B1468" s="14" t="str">
        <f>RTVE!C1467</f>
        <v>Segovia</v>
      </c>
      <c r="C1468" s="14" t="str">
        <f>RTVE!B1467</f>
        <v>Castilla y León</v>
      </c>
      <c r="E1468" s="14">
        <f>RTVE!H1467</f>
        <v>1363</v>
      </c>
      <c r="H1468" s="14">
        <f>RTVE!J1467</f>
        <v>158</v>
      </c>
      <c r="I1468" s="14">
        <f>RTVE!G1467</f>
        <v>2103</v>
      </c>
      <c r="J1468" s="14">
        <f>RTVE!I1467</f>
        <v>582</v>
      </c>
      <c r="K1468" s="14" t="str">
        <f>RTVE!M1467</f>
        <v>Flourish de RTVE (2020.04.15 23:30): https://app.flourish.studio/visualisation/1451263/</v>
      </c>
      <c r="L1468" s="14" t="str">
        <f>RTVE!L1467</f>
        <v/>
      </c>
    </row>
    <row r="1469">
      <c r="A1469" s="51">
        <f>RTVE!A1468</f>
        <v>43936</v>
      </c>
      <c r="B1469" s="14" t="str">
        <f>RTVE!C1468</f>
        <v>Soria</v>
      </c>
      <c r="C1469" s="14" t="str">
        <f>RTVE!B1468</f>
        <v>Castilla y León</v>
      </c>
      <c r="E1469" s="14">
        <f>RTVE!H1468</f>
        <v>740</v>
      </c>
      <c r="H1469" s="14">
        <f>RTVE!J1468</f>
        <v>90</v>
      </c>
      <c r="I1469" s="14">
        <f>RTVE!G1468</f>
        <v>1095</v>
      </c>
      <c r="J1469" s="14">
        <f>RTVE!I1468</f>
        <v>265</v>
      </c>
      <c r="K1469" s="14" t="str">
        <f>RTVE!M1468</f>
        <v>Flourish de RTVE (2020.04.15 23:30): https://app.flourish.studio/visualisation/1451263/</v>
      </c>
      <c r="L1469" s="14" t="str">
        <f>RTVE!L1468</f>
        <v/>
      </c>
    </row>
    <row r="1470">
      <c r="A1470" s="51">
        <f>RTVE!A1469</f>
        <v>43936</v>
      </c>
      <c r="B1470" s="14" t="str">
        <f>RTVE!C1469</f>
        <v>Valladolid</v>
      </c>
      <c r="C1470" s="14" t="str">
        <f>RTVE!B1469</f>
        <v>Castilla y León</v>
      </c>
      <c r="E1470" s="14">
        <f>RTVE!H1469</f>
        <v>1670</v>
      </c>
      <c r="H1470" s="14">
        <f>RTVE!J1469</f>
        <v>223</v>
      </c>
      <c r="I1470" s="14">
        <f>RTVE!G1469</f>
        <v>2836</v>
      </c>
      <c r="J1470" s="14">
        <f>RTVE!I1469</f>
        <v>943</v>
      </c>
      <c r="K1470" s="14" t="str">
        <f>RTVE!M1469</f>
        <v>Flourish de RTVE (2020.04.15 23:30): https://app.flourish.studio/visualisation/1451263/</v>
      </c>
      <c r="L1470" s="14" t="str">
        <f>RTVE!L1469</f>
        <v/>
      </c>
    </row>
    <row r="1471">
      <c r="A1471" s="51">
        <f>RTVE!A1470</f>
        <v>43936</v>
      </c>
      <c r="B1471" s="14" t="str">
        <f>RTVE!C1470</f>
        <v>Zamora</v>
      </c>
      <c r="C1471" s="14" t="str">
        <f>RTVE!B1470</f>
        <v>Castilla y León</v>
      </c>
      <c r="E1471" s="14">
        <f>RTVE!H1470</f>
        <v>245</v>
      </c>
      <c r="H1471" s="14">
        <f>RTVE!J1470</f>
        <v>55</v>
      </c>
      <c r="I1471" s="14">
        <f>RTVE!G1470</f>
        <v>482</v>
      </c>
      <c r="J1471" s="14">
        <f>RTVE!I1470</f>
        <v>182</v>
      </c>
      <c r="K1471" s="14" t="str">
        <f>RTVE!M1470</f>
        <v>Flourish de RTVE (2020.04.15 23:30): https://app.flourish.studio/visualisation/1451263/</v>
      </c>
      <c r="L1471" s="14" t="str">
        <f>RTVE!L1470</f>
        <v/>
      </c>
    </row>
    <row r="1472">
      <c r="A1472" s="51">
        <f>RTVE!A1471</f>
        <v>43936</v>
      </c>
      <c r="B1472" s="14" t="str">
        <f>RTVE!C1471</f>
        <v>Cataluña</v>
      </c>
      <c r="C1472" s="14" t="str">
        <f>RTVE!B1471</f>
        <v>Cataluña</v>
      </c>
      <c r="E1472" s="14">
        <f>RTVE!H1471</f>
        <v>18223</v>
      </c>
      <c r="H1472" s="14">
        <f>RTVE!J1471</f>
        <v>3855</v>
      </c>
      <c r="I1472" s="14">
        <f>RTVE!G1471</f>
        <v>39375</v>
      </c>
      <c r="J1472" s="14">
        <f>RTVE!I1471</f>
        <v>17297</v>
      </c>
      <c r="K1472" s="14" t="str">
        <f>RTVE!M1471</f>
        <v>Flourish de RTVE (2020.04.15 23:30): https://app.flourish.studio/visualisation/1451263/</v>
      </c>
      <c r="L1472" s="14" t="str">
        <f>RTVE!L1471</f>
        <v/>
      </c>
    </row>
    <row r="1473">
      <c r="A1473" s="51">
        <f>RTVE!A1472</f>
        <v>43936</v>
      </c>
      <c r="B1473" s="14" t="str">
        <f>RTVE!C1472</f>
        <v>Ceuta</v>
      </c>
      <c r="C1473" s="14" t="str">
        <f>RTVE!B1472</f>
        <v>Ceuta</v>
      </c>
      <c r="E1473" s="14">
        <f>RTVE!H1472</f>
        <v>56</v>
      </c>
      <c r="H1473" s="14">
        <f>RTVE!J1472</f>
        <v>4</v>
      </c>
      <c r="I1473" s="14">
        <f>RTVE!G1472</f>
        <v>99</v>
      </c>
      <c r="J1473" s="14">
        <f>RTVE!I1472</f>
        <v>39</v>
      </c>
      <c r="K1473" s="14" t="str">
        <f>RTVE!M1472</f>
        <v>Flourish de RTVE (2020.04.15 23:30): https://app.flourish.studio/visualisation/1451263/</v>
      </c>
      <c r="L1473" s="14" t="str">
        <f>RTVE!L1472</f>
        <v/>
      </c>
    </row>
    <row r="1474">
      <c r="A1474" s="51">
        <f>RTVE!A1473</f>
        <v>43936</v>
      </c>
      <c r="B1474" s="14" t="str">
        <f>RTVE!C1473</f>
        <v>Alicante/Alacant</v>
      </c>
      <c r="C1474" s="14" t="str">
        <f>RTVE!B1473</f>
        <v>Comunitat Valenciana</v>
      </c>
      <c r="E1474" s="14">
        <f>RTVE!H1473</f>
        <v>1707</v>
      </c>
      <c r="H1474" s="14">
        <f>RTVE!J1473</f>
        <v>357</v>
      </c>
      <c r="I1474" s="14" t="str">
        <f>RTVE!G1473</f>
        <v>3378¹</v>
      </c>
      <c r="J1474" s="14">
        <f>RTVE!I1473</f>
        <v>1314</v>
      </c>
      <c r="K1474" s="14" t="str">
        <f>RTVE!M1473</f>
        <v>Flourish de RTVE (2020.04.15 23:30): https://app.flourish.studio/visualisation/1451263/</v>
      </c>
      <c r="L1474" s="14" t="str">
        <f>RTVE!L1473</f>
        <v>¹La Comunidad Valenciana informa de que hay varios pacientes que no han sido asignados a una provincia, por lo que el total de casos en la comunidad asciende a 9.424.</v>
      </c>
    </row>
    <row r="1475">
      <c r="A1475" s="51">
        <f>RTVE!A1474</f>
        <v>43936</v>
      </c>
      <c r="B1475" s="14" t="str">
        <f>RTVE!C1474</f>
        <v>Castellón/Castelló</v>
      </c>
      <c r="C1475" s="14" t="str">
        <f>RTVE!B1474</f>
        <v>Comunitat Valenciana</v>
      </c>
      <c r="E1475" s="14">
        <f>RTVE!H1474</f>
        <v>739</v>
      </c>
      <c r="H1475" s="14">
        <f>RTVE!J1474</f>
        <v>124</v>
      </c>
      <c r="I1475" s="14" t="str">
        <f>RTVE!G1474</f>
        <v>1192¹</v>
      </c>
      <c r="J1475" s="14">
        <f>RTVE!I1474</f>
        <v>329</v>
      </c>
      <c r="K1475" s="14" t="str">
        <f>RTVE!M1474</f>
        <v>Flourish de RTVE (2020.04.15 23:30): https://app.flourish.studio/visualisation/1451263/</v>
      </c>
      <c r="L1475" s="14" t="str">
        <f>RTVE!L1474</f>
        <v>¹La Comunidad Valenciana informa de que hay varios pacientes que no han sido asignados a una provincia, por lo que el total de casos en la comunidad asciende a 9.424.</v>
      </c>
    </row>
    <row r="1476">
      <c r="A1476" s="51">
        <f>RTVE!A1475</f>
        <v>43936</v>
      </c>
      <c r="B1476" s="14" t="str">
        <f>RTVE!C1475</f>
        <v>Valencia/València</v>
      </c>
      <c r="C1476" s="14" t="str">
        <f>RTVE!B1475</f>
        <v>Comunitat Valenciana</v>
      </c>
      <c r="E1476" s="14">
        <f>RTVE!H1475</f>
        <v>2668</v>
      </c>
      <c r="H1476" s="14">
        <f>RTVE!J1475</f>
        <v>464</v>
      </c>
      <c r="I1476" s="14" t="str">
        <f>RTVE!G1475</f>
        <v>4849¹</v>
      </c>
      <c r="J1476" s="14">
        <f>RTVE!I1475</f>
        <v>1717</v>
      </c>
      <c r="K1476" s="14" t="str">
        <f>RTVE!M1475</f>
        <v>Flourish de RTVE (2020.04.15 23:30): https://app.flourish.studio/visualisation/1451263/</v>
      </c>
      <c r="L1476" s="14" t="str">
        <f>RTVE!L1475</f>
        <v>¹La Comunidad Valenciana informa de que hay varios pacientes que no han sido asignados a una provincia, por lo que el total de casos en la comunidad asciende a 9.424.</v>
      </c>
    </row>
    <row r="1477">
      <c r="A1477" s="51">
        <f>RTVE!A1476</f>
        <v>43936</v>
      </c>
      <c r="B1477" s="14" t="str">
        <f>RTVE!C1476</f>
        <v>Badajoz</v>
      </c>
      <c r="C1477" s="14" t="str">
        <f>RTVE!B1476</f>
        <v>Extremadura</v>
      </c>
      <c r="E1477" s="14">
        <f>RTVE!H1476</f>
        <v>501</v>
      </c>
      <c r="H1477" s="14">
        <f>RTVE!J1476</f>
        <v>76</v>
      </c>
      <c r="I1477" s="14">
        <f>RTVE!G1476</f>
        <v>902</v>
      </c>
      <c r="J1477" s="14">
        <f>RTVE!I1476</f>
        <v>325</v>
      </c>
      <c r="K1477" s="14" t="str">
        <f>RTVE!M1476</f>
        <v>Flourish de RTVE (2020.04.15 23:30): https://app.flourish.studio/visualisation/1451263/</v>
      </c>
      <c r="L1477" s="14" t="str">
        <f>RTVE!L1476</f>
        <v/>
      </c>
    </row>
    <row r="1478">
      <c r="A1478" s="51">
        <f>RTVE!A1477</f>
        <v>43936</v>
      </c>
      <c r="B1478" s="14" t="str">
        <f>RTVE!C1477</f>
        <v>Cáceres</v>
      </c>
      <c r="C1478" s="14" t="str">
        <f>RTVE!B1477</f>
        <v>Extremadura</v>
      </c>
      <c r="E1478" s="14">
        <f>RTVE!H1477</f>
        <v>1304</v>
      </c>
      <c r="H1478" s="14">
        <f>RTVE!J1477</f>
        <v>266</v>
      </c>
      <c r="I1478" s="14">
        <f>RTVE!G1477</f>
        <v>1860</v>
      </c>
      <c r="J1478" s="14">
        <f>RTVE!I1477</f>
        <v>290</v>
      </c>
      <c r="K1478" s="14" t="str">
        <f>RTVE!M1477</f>
        <v>Flourish de RTVE (2020.04.15 23:30): https://app.flourish.studio/visualisation/1451263/</v>
      </c>
      <c r="L1478" s="14" t="str">
        <f>RTVE!L1477</f>
        <v/>
      </c>
    </row>
    <row r="1479">
      <c r="A1479" s="51">
        <f>RTVE!A1478</f>
        <v>43936</v>
      </c>
      <c r="B1479" s="14" t="str">
        <f>RTVE!C1478</f>
        <v/>
      </c>
      <c r="C1479" s="14" t="str">
        <f>RTVE!B1478</f>
        <v>Galicia</v>
      </c>
      <c r="E1479" s="14">
        <f>RTVE!H1478</f>
        <v>5973</v>
      </c>
      <c r="H1479" s="14">
        <f>RTVE!J1478</f>
        <v>384</v>
      </c>
      <c r="I1479" s="14">
        <f>RTVE!G1478</f>
        <v>7597</v>
      </c>
      <c r="J1479" s="14">
        <f>RTVE!I1478</f>
        <v>1240</v>
      </c>
      <c r="K1479" s="14" t="str">
        <f>RTVE!M1478</f>
        <v>Flourish de RTVE (2020.04.15 23:30): https://app.flourish.studio/visualisation/1451263/</v>
      </c>
      <c r="L1479" s="14" t="str">
        <f>RTVE!L1478</f>
        <v/>
      </c>
    </row>
    <row r="1480">
      <c r="A1480" s="51">
        <f>RTVE!A1479</f>
        <v>43936</v>
      </c>
      <c r="B1480" s="14" t="str">
        <f>RTVE!C1479</f>
        <v>Madrid</v>
      </c>
      <c r="C1480" s="14" t="str">
        <f>RTVE!B1479</f>
        <v>Madrid, Comunidad de</v>
      </c>
      <c r="E1480" s="14">
        <f>RTVE!H1479</f>
        <v>15369</v>
      </c>
      <c r="H1480" s="14">
        <f>RTVE!J1479</f>
        <v>6724</v>
      </c>
      <c r="I1480" s="14">
        <f>RTVE!G1479</f>
        <v>49526</v>
      </c>
      <c r="J1480" s="14">
        <f>RTVE!I1479</f>
        <v>27433</v>
      </c>
      <c r="K1480" s="14" t="str">
        <f>RTVE!M1479</f>
        <v>Flourish de RTVE (2020.04.15 23:30): https://app.flourish.studio/visualisation/1451263/</v>
      </c>
      <c r="L1480" s="14" t="str">
        <f>RTVE!L1479</f>
        <v/>
      </c>
    </row>
    <row r="1481">
      <c r="A1481" s="51">
        <f>RTVE!A1480</f>
        <v>43936</v>
      </c>
      <c r="B1481" s="14" t="str">
        <f>RTVE!C1480</f>
        <v>Melilla</v>
      </c>
      <c r="C1481" s="14" t="str">
        <f>RTVE!B1480</f>
        <v>Melilla</v>
      </c>
      <c r="E1481" s="14">
        <f>RTVE!H1480</f>
        <v>74</v>
      </c>
      <c r="H1481" s="14">
        <f>RTVE!J1480</f>
        <v>2</v>
      </c>
      <c r="I1481" s="14">
        <f>RTVE!G1480</f>
        <v>103</v>
      </c>
      <c r="J1481" s="14">
        <f>RTVE!I1480</f>
        <v>27</v>
      </c>
      <c r="K1481" s="14" t="str">
        <f>RTVE!M1480</f>
        <v>Flourish de RTVE (2020.04.15 23:30): https://app.flourish.studio/visualisation/1451263/</v>
      </c>
      <c r="L1481" s="14" t="str">
        <f>RTVE!L1480</f>
        <v/>
      </c>
    </row>
    <row r="1482">
      <c r="A1482" s="51">
        <f>RTVE!A1481</f>
        <v>43936</v>
      </c>
      <c r="B1482" s="14" t="str">
        <f>RTVE!C1481</f>
        <v>Murcia</v>
      </c>
      <c r="C1482" s="14" t="str">
        <f>RTVE!B1481</f>
        <v>Murcia</v>
      </c>
      <c r="E1482" s="14">
        <f>RTVE!H1481</f>
        <v>896</v>
      </c>
      <c r="H1482" s="14">
        <f>RTVE!J1481</f>
        <v>111</v>
      </c>
      <c r="I1482" s="14">
        <f>RTVE!G1481</f>
        <v>1598</v>
      </c>
      <c r="J1482" s="14">
        <f>RTVE!I1481</f>
        <v>591</v>
      </c>
      <c r="K1482" s="14" t="str">
        <f>RTVE!M1481</f>
        <v>Flourish de RTVE (2020.04.15 23:30): https://app.flourish.studio/visualisation/1451263/</v>
      </c>
      <c r="L1482" s="14" t="str">
        <f>RTVE!L1481</f>
        <v/>
      </c>
    </row>
    <row r="1483">
      <c r="A1483" s="51">
        <f>RTVE!A1482</f>
        <v>43936</v>
      </c>
      <c r="B1483" s="14" t="str">
        <f>RTVE!C1482</f>
        <v>Navarra</v>
      </c>
      <c r="C1483" s="14" t="str">
        <f>RTVE!B1482</f>
        <v>Navarra, Comunidad Foral de</v>
      </c>
      <c r="E1483" s="14">
        <f>RTVE!H1482</f>
        <v>3186</v>
      </c>
      <c r="H1483" s="14">
        <f>RTVE!J1482</f>
        <v>252</v>
      </c>
      <c r="I1483" s="14">
        <f>RTVE!G1482</f>
        <v>4246</v>
      </c>
      <c r="J1483" s="14">
        <f>RTVE!I1482</f>
        <v>808</v>
      </c>
      <c r="K1483" s="14" t="str">
        <f>RTVE!M1482</f>
        <v>Flourish de RTVE (2020.04.15 23:30): https://app.flourish.studio/visualisation/1451263/</v>
      </c>
      <c r="L1483" s="14" t="str">
        <f>RTVE!L1482</f>
        <v/>
      </c>
    </row>
    <row r="1484">
      <c r="A1484" s="51">
        <f>RTVE!A1483</f>
        <v>43936</v>
      </c>
      <c r="B1484" s="14" t="str">
        <f>RTVE!C1483</f>
        <v>Araba/Álava</v>
      </c>
      <c r="C1484" s="14" t="str">
        <f>RTVE!B1483</f>
        <v>País Vasco</v>
      </c>
      <c r="E1484" s="14" t="str">
        <f>RTVE!H1483</f>
        <v>5145¹</v>
      </c>
      <c r="H1484" s="14">
        <f>RTVE!J1483</f>
        <v>274</v>
      </c>
      <c r="I1484" s="14">
        <f>RTVE!G1483</f>
        <v>3075</v>
      </c>
      <c r="J1484" s="14" t="str">
        <f>RTVE!I1483</f>
        <v>5428¹</v>
      </c>
      <c r="K1484" s="14" t="str">
        <f>RTVE!M1483</f>
        <v>Flourish de RTVE (2020.04.15 23:30): https://app.flourish.studio/visualisation/1451263/</v>
      </c>
      <c r="L1484" s="14" t="str">
        <f>RTVE!L1483</f>
        <v>¹El Gobierno Vasco no especifica el lugar de las altas, por lo que se muestra el total de casos activos en la comunidad autónoma.</v>
      </c>
    </row>
    <row r="1485">
      <c r="A1485" s="51">
        <f>RTVE!A1484</f>
        <v>43936</v>
      </c>
      <c r="B1485" s="14" t="str">
        <f>RTVE!C1484</f>
        <v>Bizkaia</v>
      </c>
      <c r="C1485" s="14" t="str">
        <f>RTVE!B1484</f>
        <v>País Vasco</v>
      </c>
      <c r="E1485" s="14" t="str">
        <f>RTVE!H1484</f>
        <v>5145¹</v>
      </c>
      <c r="H1485" s="14">
        <f>RTVE!J1484</f>
        <v>467</v>
      </c>
      <c r="I1485" s="14">
        <f>RTVE!G1484</f>
        <v>6239</v>
      </c>
      <c r="J1485" s="14" t="str">
        <f>RTVE!I1484</f>
        <v>5428¹</v>
      </c>
      <c r="K1485" s="14" t="str">
        <f>RTVE!M1484</f>
        <v>Flourish de RTVE (2020.04.15 23:30): https://app.flourish.studio/visualisation/1451263/</v>
      </c>
      <c r="L1485" s="14" t="str">
        <f>RTVE!L1484</f>
        <v>¹El Gobierno Vasco no especifica el lugar de las altas, por lo que se muestra el total de casos activos en la comunidad autónoma.</v>
      </c>
    </row>
    <row r="1486">
      <c r="A1486" s="51">
        <f>RTVE!A1485</f>
        <v>43936</v>
      </c>
      <c r="B1486" s="14" t="str">
        <f>RTVE!C1485</f>
        <v>Gipuzkoa</v>
      </c>
      <c r="C1486" s="14" t="str">
        <f>RTVE!B1485</f>
        <v>País Vasco</v>
      </c>
      <c r="E1486" s="14" t="str">
        <f>RTVE!H1485</f>
        <v>5145¹</v>
      </c>
      <c r="H1486" s="14">
        <f>RTVE!J1485</f>
        <v>161</v>
      </c>
      <c r="I1486" s="14">
        <f>RTVE!G1485</f>
        <v>2161</v>
      </c>
      <c r="J1486" s="14" t="str">
        <f>RTVE!I1485</f>
        <v>5428¹</v>
      </c>
      <c r="K1486" s="14" t="str">
        <f>RTVE!M1485</f>
        <v>Flourish de RTVE (2020.04.15 23:30): https://app.flourish.studio/visualisation/1451263/</v>
      </c>
      <c r="L1486" s="14" t="str">
        <f>RTVE!L1485</f>
        <v>¹El Gobierno Vasco no especifica el lugar de las altas, por lo que se muestra el total de casos activos en la comunidad autónoma.</v>
      </c>
    </row>
    <row r="1487">
      <c r="A1487" s="51">
        <f>RTVE!A1486</f>
        <v>43936</v>
      </c>
      <c r="B1487" s="14" t="str">
        <f>RTVE!C1486</f>
        <v>La Rioja</v>
      </c>
      <c r="C1487" s="14" t="str">
        <f>RTVE!B1486</f>
        <v>Rioja, La</v>
      </c>
      <c r="E1487" s="14">
        <f>RTVE!H1486</f>
        <v>1626</v>
      </c>
      <c r="H1487" s="14">
        <f>RTVE!J1486</f>
        <v>246</v>
      </c>
      <c r="I1487" s="14">
        <f>RTVE!G1486</f>
        <v>3457</v>
      </c>
      <c r="J1487" s="14">
        <f>RTVE!I1486</f>
        <v>1585</v>
      </c>
      <c r="K1487" s="14" t="str">
        <f>RTVE!M1486</f>
        <v>Flourish de RTVE (2020.04.15 23:30): https://app.flourish.studio/visualisation/1451263/</v>
      </c>
      <c r="L1487" s="14" t="str">
        <f>RTVE!L1486</f>
        <v/>
      </c>
    </row>
    <row r="1488">
      <c r="A1488" s="51">
        <f>RTVE!A1487</f>
        <v>43937</v>
      </c>
      <c r="B1488" s="14" t="str">
        <f>RTVE!C1487</f>
        <v>Almería</v>
      </c>
      <c r="C1488" s="14" t="str">
        <f>RTVE!B1487</f>
        <v>Andalucía</v>
      </c>
      <c r="E1488" s="14">
        <f>RTVE!H1487</f>
        <v>300</v>
      </c>
      <c r="H1488" s="14">
        <f>RTVE!J1487</f>
        <v>38</v>
      </c>
      <c r="I1488" s="14">
        <f>RTVE!G1487</f>
        <v>428</v>
      </c>
      <c r="J1488" s="14">
        <f>RTVE!I1487</f>
        <v>90</v>
      </c>
      <c r="K1488" s="14" t="str">
        <f>RTVE!M1487</f>
        <v>Flourish de RTVE (2020.04.16 23:30): https://app.flourish.studio/visualisation/1451263/</v>
      </c>
      <c r="L1488" s="14" t="str">
        <f>RTVE!L1487</f>
        <v/>
      </c>
    </row>
    <row r="1489">
      <c r="A1489" s="51">
        <f>RTVE!A1488</f>
        <v>43937</v>
      </c>
      <c r="B1489" s="14" t="str">
        <f>RTVE!C1488</f>
        <v>Cádiz</v>
      </c>
      <c r="C1489" s="14" t="str">
        <f>RTVE!B1488</f>
        <v>Andalucía</v>
      </c>
      <c r="E1489" s="14">
        <f>RTVE!H1488</f>
        <v>740</v>
      </c>
      <c r="H1489" s="14">
        <f>RTVE!J1488</f>
        <v>68</v>
      </c>
      <c r="I1489" s="14">
        <f>RTVE!G1488</f>
        <v>1072</v>
      </c>
      <c r="J1489" s="14">
        <f>RTVE!I1488</f>
        <v>264</v>
      </c>
      <c r="K1489" s="14" t="str">
        <f>RTVE!M1488</f>
        <v>Flourish de RTVE (2020.04.16 23:30): https://app.flourish.studio/visualisation/1451263/</v>
      </c>
      <c r="L1489" s="14" t="str">
        <f>RTVE!L1488</f>
        <v/>
      </c>
    </row>
    <row r="1490">
      <c r="A1490" s="51">
        <f>RTVE!A1489</f>
        <v>43937</v>
      </c>
      <c r="B1490" s="14" t="str">
        <f>RTVE!C1489</f>
        <v>Córdoba</v>
      </c>
      <c r="C1490" s="14" t="str">
        <f>RTVE!B1489</f>
        <v>Andalucía</v>
      </c>
      <c r="E1490" s="14">
        <f>RTVE!H1489</f>
        <v>883</v>
      </c>
      <c r="H1490" s="14">
        <f>RTVE!J1489</f>
        <v>63</v>
      </c>
      <c r="I1490" s="14">
        <f>RTVE!G1489</f>
        <v>1247</v>
      </c>
      <c r="J1490" s="14">
        <f>RTVE!I1489</f>
        <v>301</v>
      </c>
      <c r="K1490" s="14" t="str">
        <f>RTVE!M1489</f>
        <v>Flourish de RTVE (2020.04.16 23:30): https://app.flourish.studio/visualisation/1451263/</v>
      </c>
      <c r="L1490" s="14" t="str">
        <f>RTVE!L1489</f>
        <v/>
      </c>
    </row>
    <row r="1491">
      <c r="A1491" s="51">
        <f>RTVE!A1490</f>
        <v>43937</v>
      </c>
      <c r="B1491" s="14" t="str">
        <f>RTVE!C1490</f>
        <v>Granada</v>
      </c>
      <c r="C1491" s="14" t="str">
        <f>RTVE!B1490</f>
        <v>Andalucía</v>
      </c>
      <c r="E1491" s="14">
        <f>RTVE!H1490</f>
        <v>1259</v>
      </c>
      <c r="H1491" s="14">
        <f>RTVE!J1490</f>
        <v>187</v>
      </c>
      <c r="I1491" s="14">
        <f>RTVE!G1490</f>
        <v>1926</v>
      </c>
      <c r="J1491" s="14">
        <f>RTVE!I1490</f>
        <v>480</v>
      </c>
      <c r="K1491" s="14" t="str">
        <f>RTVE!M1490</f>
        <v>Flourish de RTVE (2020.04.16 23:30): https://app.flourish.studio/visualisation/1451263/</v>
      </c>
      <c r="L1491" s="14" t="str">
        <f>RTVE!L1490</f>
        <v/>
      </c>
    </row>
    <row r="1492">
      <c r="A1492" s="51">
        <f>RTVE!A1491</f>
        <v>43937</v>
      </c>
      <c r="B1492" s="14" t="str">
        <f>RTVE!C1491</f>
        <v>Huelva</v>
      </c>
      <c r="C1492" s="14" t="str">
        <f>RTVE!B1491</f>
        <v>Andalucía</v>
      </c>
      <c r="E1492" s="14">
        <f>RTVE!H1491</f>
        <v>246</v>
      </c>
      <c r="H1492" s="14">
        <f>RTVE!J1491</f>
        <v>28</v>
      </c>
      <c r="I1492" s="14">
        <f>RTVE!G1491</f>
        <v>347</v>
      </c>
      <c r="J1492" s="14">
        <f>RTVE!I1491</f>
        <v>73</v>
      </c>
      <c r="K1492" s="14" t="str">
        <f>RTVE!M1491</f>
        <v>Flourish de RTVE (2020.04.16 23:30): https://app.flourish.studio/visualisation/1451263/</v>
      </c>
      <c r="L1492" s="14" t="str">
        <f>RTVE!L1491</f>
        <v/>
      </c>
    </row>
    <row r="1493">
      <c r="A1493" s="51">
        <f>RTVE!A1492</f>
        <v>43937</v>
      </c>
      <c r="B1493" s="14" t="str">
        <f>RTVE!C1492</f>
        <v>Jaén</v>
      </c>
      <c r="C1493" s="14" t="str">
        <f>RTVE!B1492</f>
        <v>Andalucía</v>
      </c>
      <c r="E1493" s="14">
        <f>RTVE!H1492</f>
        <v>821</v>
      </c>
      <c r="H1493" s="14">
        <f>RTVE!J1492</f>
        <v>128</v>
      </c>
      <c r="I1493" s="14">
        <f>RTVE!G1492</f>
        <v>1201</v>
      </c>
      <c r="J1493" s="14">
        <f>RTVE!I1492</f>
        <v>252</v>
      </c>
      <c r="K1493" s="14" t="str">
        <f>RTVE!M1492</f>
        <v>Flourish de RTVE (2020.04.16 23:30): https://app.flourish.studio/visualisation/1451263/</v>
      </c>
      <c r="L1493" s="14" t="str">
        <f>RTVE!L1492</f>
        <v/>
      </c>
    </row>
    <row r="1494">
      <c r="A1494" s="51">
        <f>RTVE!A1493</f>
        <v>43937</v>
      </c>
      <c r="B1494" s="14" t="str">
        <f>RTVE!C1493</f>
        <v>Málaga</v>
      </c>
      <c r="C1494" s="14" t="str">
        <f>RTVE!B1493</f>
        <v>Andalucía</v>
      </c>
      <c r="E1494" s="14">
        <f>RTVE!H1493</f>
        <v>1380</v>
      </c>
      <c r="H1494" s="14">
        <f>RTVE!J1493</f>
        <v>211</v>
      </c>
      <c r="I1494" s="14">
        <f>RTVE!G1493</f>
        <v>2363</v>
      </c>
      <c r="J1494" s="14">
        <f>RTVE!I1493</f>
        <v>772</v>
      </c>
      <c r="K1494" s="14" t="str">
        <f>RTVE!M1493</f>
        <v>Flourish de RTVE (2020.04.16 23:30): https://app.flourish.studio/visualisation/1451263/</v>
      </c>
      <c r="L1494" s="14" t="str">
        <f>RTVE!L1493</f>
        <v/>
      </c>
    </row>
    <row r="1495">
      <c r="A1495" s="51">
        <f>RTVE!A1494</f>
        <v>43937</v>
      </c>
      <c r="B1495" s="14" t="str">
        <f>RTVE!C1494</f>
        <v>Sevilla</v>
      </c>
      <c r="C1495" s="14" t="str">
        <f>RTVE!B1494</f>
        <v>Andalucía</v>
      </c>
      <c r="E1495" s="14">
        <f>RTVE!H1494</f>
        <v>1632</v>
      </c>
      <c r="H1495" s="14">
        <f>RTVE!J1494</f>
        <v>189</v>
      </c>
      <c r="I1495" s="14">
        <f>RTVE!G1494</f>
        <v>2223</v>
      </c>
      <c r="J1495" s="14">
        <f>RTVE!I1494</f>
        <v>402</v>
      </c>
      <c r="K1495" s="14" t="str">
        <f>RTVE!M1494</f>
        <v>Flourish de RTVE (2020.04.16 23:30): https://app.flourish.studio/visualisation/1451263/</v>
      </c>
      <c r="L1495" s="14" t="str">
        <f>RTVE!L1494</f>
        <v/>
      </c>
    </row>
    <row r="1496">
      <c r="A1496" s="51">
        <f>RTVE!A1495</f>
        <v>43937</v>
      </c>
      <c r="B1496" s="14" t="str">
        <f>RTVE!C1495</f>
        <v>Huesca</v>
      </c>
      <c r="C1496" s="14" t="str">
        <f>RTVE!B1495</f>
        <v>Aragón</v>
      </c>
      <c r="E1496" s="14">
        <f>RTVE!H1495</f>
        <v>342</v>
      </c>
      <c r="H1496" s="14" t="str">
        <f>RTVE!J1495</f>
        <v>76¹</v>
      </c>
      <c r="I1496" s="14" t="str">
        <f>RTVE!G1495</f>
        <v>538¹</v>
      </c>
      <c r="J1496" s="14" t="str">
        <f>RTVE!I1495</f>
        <v>120¹</v>
      </c>
      <c r="K1496" s="14" t="str">
        <f>RTVE!M1495</f>
        <v>Flourish de RTVE (2020.04.16 23:30): https://app.flourish.studio/visualisation/1451263/</v>
      </c>
      <c r="L1496" s="14" t="str">
        <f>RTVE!L1495</f>
        <v>&lt;i&gt;¹El Gobierno de Aragón ha informado de 52 en investigación, por lo que el total de casos asciende a 4.338.&lt;/i&gt;</v>
      </c>
    </row>
    <row r="1497">
      <c r="A1497" s="51">
        <f>RTVE!A1496</f>
        <v>43937</v>
      </c>
      <c r="B1497" s="14" t="str">
        <f>RTVE!C1496</f>
        <v>Teruel</v>
      </c>
      <c r="C1497" s="14" t="str">
        <f>RTVE!B1496</f>
        <v>Aragón</v>
      </c>
      <c r="E1497" s="14">
        <f>RTVE!H1496</f>
        <v>340</v>
      </c>
      <c r="H1497" s="14" t="str">
        <f>RTVE!J1496</f>
        <v>56¹</v>
      </c>
      <c r="I1497" s="14" t="str">
        <f>RTVE!G1496</f>
        <v>518¹</v>
      </c>
      <c r="J1497" s="14" t="str">
        <f>RTVE!I1496</f>
        <v>122¹</v>
      </c>
      <c r="K1497" s="14" t="str">
        <f>RTVE!M1496</f>
        <v>Flourish de RTVE (2020.04.16 23:30): https://app.flourish.studio/visualisation/1451263/</v>
      </c>
      <c r="L1497" s="14" t="str">
        <f>RTVE!L1496</f>
        <v>&lt;i&gt;¹El Gobierno de Aragón ha informado de 52 en investigación, por lo que el total de casos asciende a 4.338.&lt;/i&gt;</v>
      </c>
    </row>
    <row r="1498">
      <c r="A1498" s="51">
        <f>RTVE!A1497</f>
        <v>43937</v>
      </c>
      <c r="B1498" s="14" t="str">
        <f>RTVE!C1497</f>
        <v>Zaragoza</v>
      </c>
      <c r="C1498" s="14" t="str">
        <f>RTVE!B1497</f>
        <v>Aragón</v>
      </c>
      <c r="E1498" s="14">
        <f>RTVE!H1497</f>
        <v>2071</v>
      </c>
      <c r="H1498" s="14" t="str">
        <f>RTVE!J1497</f>
        <v>410¹</v>
      </c>
      <c r="I1498" s="14" t="str">
        <f>RTVE!G1497</f>
        <v>3301¹</v>
      </c>
      <c r="J1498" s="14" t="str">
        <f>RTVE!I1497</f>
        <v>820¹</v>
      </c>
      <c r="K1498" s="14" t="str">
        <f>RTVE!M1497</f>
        <v>Flourish de RTVE (2020.04.16 23:30): https://app.flourish.studio/visualisation/1451263/</v>
      </c>
      <c r="L1498" s="14" t="str">
        <f>RTVE!L1497</f>
        <v>&lt;i&gt;¹El Gobierno de Aragón ha informado de 52 en investigación, por lo que el total de casos asciende a 4.338.&lt;/i&gt;</v>
      </c>
    </row>
    <row r="1499">
      <c r="A1499" s="51">
        <f>RTVE!A1498</f>
        <v>43937</v>
      </c>
      <c r="B1499" s="14" t="str">
        <f>RTVE!C1498</f>
        <v>Asturias</v>
      </c>
      <c r="C1499" s="14" t="str">
        <f>RTVE!B1498</f>
        <v>Asturias, Principado de</v>
      </c>
      <c r="E1499" s="14">
        <f>RTVE!H1498</f>
        <v>1511</v>
      </c>
      <c r="H1499" s="14">
        <f>RTVE!J1498</f>
        <v>174</v>
      </c>
      <c r="I1499" s="14">
        <f>RTVE!G1498</f>
        <v>2230</v>
      </c>
      <c r="J1499" s="14">
        <f>RTVE!I1498</f>
        <v>545</v>
      </c>
      <c r="K1499" s="14" t="str">
        <f>RTVE!M1498</f>
        <v>Flourish de RTVE (2020.04.16 23:30): https://app.flourish.studio/visualisation/1451263/</v>
      </c>
      <c r="L1499" s="14" t="str">
        <f>RTVE!L1498</f>
        <v/>
      </c>
    </row>
    <row r="1500">
      <c r="A1500" s="51">
        <f>RTVE!A1499</f>
        <v>43937</v>
      </c>
      <c r="B1500" s="14" t="str">
        <f>RTVE!C1499</f>
        <v>Baleares</v>
      </c>
      <c r="C1500" s="14" t="str">
        <f>RTVE!B1499</f>
        <v>Illes Balears</v>
      </c>
      <c r="E1500" s="14">
        <f>RTVE!H1499</f>
        <v>588</v>
      </c>
      <c r="H1500" s="14">
        <f>RTVE!J1499</f>
        <v>131</v>
      </c>
      <c r="I1500" s="14">
        <f>RTVE!G1499</f>
        <v>1637</v>
      </c>
      <c r="J1500" s="14">
        <f>RTVE!I1499</f>
        <v>918</v>
      </c>
      <c r="K1500" s="14" t="str">
        <f>RTVE!M1499</f>
        <v>Flourish de RTVE (2020.04.16 23:30): https://app.flourish.studio/visualisation/1451263/</v>
      </c>
      <c r="L1500" s="14" t="str">
        <f>RTVE!L1499</f>
        <v/>
      </c>
    </row>
    <row r="1501">
      <c r="A1501" s="51">
        <f>RTVE!A1500</f>
        <v>43937</v>
      </c>
      <c r="B1501" s="14" t="str">
        <f>RTVE!C1500</f>
        <v>El Hierro</v>
      </c>
      <c r="C1501" s="14" t="str">
        <f>RTVE!B1500</f>
        <v>Canarias</v>
      </c>
      <c r="E1501" s="14">
        <f>RTVE!H1500</f>
        <v>2</v>
      </c>
      <c r="H1501" s="14">
        <f>RTVE!J1500</f>
        <v>0</v>
      </c>
      <c r="I1501" s="14">
        <f>RTVE!G1500</f>
        <v>4</v>
      </c>
      <c r="J1501" s="14">
        <f>RTVE!I1500</f>
        <v>2</v>
      </c>
      <c r="K1501" s="14" t="str">
        <f>RTVE!M1500</f>
        <v>Flourish de RTVE (2020.04.16 23:30): https://app.flourish.studio/visualisation/1451263/</v>
      </c>
      <c r="L1501" s="14" t="str">
        <f>RTVE!L1500</f>
        <v/>
      </c>
    </row>
    <row r="1502">
      <c r="A1502" s="51">
        <f>RTVE!A1501</f>
        <v>43937</v>
      </c>
      <c r="B1502" s="14" t="str">
        <f>RTVE!C1501</f>
        <v>Fuerteventura</v>
      </c>
      <c r="C1502" s="14" t="str">
        <f>RTVE!B1501</f>
        <v>Canarias</v>
      </c>
      <c r="E1502" s="14">
        <f>RTVE!H1501</f>
        <v>16</v>
      </c>
      <c r="H1502" s="14">
        <f>RTVE!J1501</f>
        <v>0</v>
      </c>
      <c r="I1502" s="14">
        <f>RTVE!G1501</f>
        <v>42</v>
      </c>
      <c r="J1502" s="14">
        <f>RTVE!I1501</f>
        <v>26</v>
      </c>
      <c r="K1502" s="14" t="str">
        <f>RTVE!M1501</f>
        <v>Flourish de RTVE (2020.04.16 23:30): https://app.flourish.studio/visualisation/1451263/</v>
      </c>
      <c r="L1502" s="14" t="str">
        <f>RTVE!L1501</f>
        <v/>
      </c>
    </row>
    <row r="1503">
      <c r="A1503" s="51">
        <f>RTVE!A1502</f>
        <v>43937</v>
      </c>
      <c r="B1503" s="14" t="str">
        <f>RTVE!C1502</f>
        <v>Gran Canaria</v>
      </c>
      <c r="C1503" s="14" t="str">
        <f>RTVE!B1502</f>
        <v>Canarias</v>
      </c>
      <c r="E1503" s="14">
        <f>RTVE!H1502</f>
        <v>239</v>
      </c>
      <c r="H1503" s="14">
        <f>RTVE!J1502</f>
        <v>28</v>
      </c>
      <c r="I1503" s="14">
        <f>RTVE!G1502</f>
        <v>470</v>
      </c>
      <c r="J1503" s="14">
        <f>RTVE!I1502</f>
        <v>203</v>
      </c>
      <c r="K1503" s="14" t="str">
        <f>RTVE!M1502</f>
        <v>Flourish de RTVE (2020.04.16 23:30): https://app.flourish.studio/visualisation/1451263/</v>
      </c>
      <c r="L1503" s="14" t="str">
        <f>RTVE!L1502</f>
        <v/>
      </c>
    </row>
    <row r="1504">
      <c r="A1504" s="51">
        <f>RTVE!A1503</f>
        <v>43937</v>
      </c>
      <c r="B1504" s="14" t="str">
        <f>RTVE!C1503</f>
        <v>La Gomera</v>
      </c>
      <c r="C1504" s="14" t="str">
        <f>RTVE!B1503</f>
        <v>Canarias</v>
      </c>
      <c r="E1504" s="14">
        <f>RTVE!H1503</f>
        <v>3</v>
      </c>
      <c r="H1504" s="14">
        <f>RTVE!J1503</f>
        <v>0</v>
      </c>
      <c r="I1504" s="14">
        <f>RTVE!G1503</f>
        <v>10</v>
      </c>
      <c r="J1504" s="14">
        <f>RTVE!I1503</f>
        <v>7</v>
      </c>
      <c r="K1504" s="14" t="str">
        <f>RTVE!M1503</f>
        <v>Flourish de RTVE (2020.04.16 23:30): https://app.flourish.studio/visualisation/1451263/</v>
      </c>
      <c r="L1504" s="14" t="str">
        <f>RTVE!L1503</f>
        <v/>
      </c>
    </row>
    <row r="1505">
      <c r="A1505" s="51">
        <f>RTVE!A1504</f>
        <v>43937</v>
      </c>
      <c r="B1505" s="14" t="str">
        <f>RTVE!C1504</f>
        <v>La Palma</v>
      </c>
      <c r="C1505" s="14" t="str">
        <f>RTVE!B1504</f>
        <v>Canarias</v>
      </c>
      <c r="E1505" s="14">
        <f>RTVE!H1504</f>
        <v>57</v>
      </c>
      <c r="H1505" s="14">
        <f>RTVE!J1504</f>
        <v>3</v>
      </c>
      <c r="I1505" s="14">
        <f>RTVE!G1504</f>
        <v>79</v>
      </c>
      <c r="J1505" s="14">
        <f>RTVE!I1504</f>
        <v>19</v>
      </c>
      <c r="K1505" s="14" t="str">
        <f>RTVE!M1504</f>
        <v>Flourish de RTVE (2020.04.16 23:30): https://app.flourish.studio/visualisation/1451263/</v>
      </c>
      <c r="L1505" s="14" t="str">
        <f>RTVE!L1504</f>
        <v/>
      </c>
    </row>
    <row r="1506">
      <c r="A1506" s="51">
        <f>RTVE!A1505</f>
        <v>43937</v>
      </c>
      <c r="B1506" s="14" t="str">
        <f>RTVE!C1505</f>
        <v>Lanzarote</v>
      </c>
      <c r="C1506" s="14" t="str">
        <f>RTVE!B1505</f>
        <v>Canarias</v>
      </c>
      <c r="E1506" s="14">
        <f>RTVE!H1505</f>
        <v>59</v>
      </c>
      <c r="H1506" s="14">
        <f>RTVE!J1505</f>
        <v>4</v>
      </c>
      <c r="I1506" s="14">
        <f>RTVE!G1505</f>
        <v>83</v>
      </c>
      <c r="J1506" s="14">
        <f>RTVE!I1505</f>
        <v>20</v>
      </c>
      <c r="K1506" s="14" t="str">
        <f>RTVE!M1505</f>
        <v>Flourish de RTVE (2020.04.16 23:30): https://app.flourish.studio/visualisation/1451263/</v>
      </c>
      <c r="L1506" s="14" t="str">
        <f>RTVE!L1505</f>
        <v/>
      </c>
    </row>
    <row r="1507">
      <c r="A1507" s="51">
        <f>RTVE!A1506</f>
        <v>43937</v>
      </c>
      <c r="B1507" s="14" t="str">
        <f>RTVE!C1506</f>
        <v>Tenerife</v>
      </c>
      <c r="C1507" s="14" t="str">
        <f>RTVE!B1506</f>
        <v>Canarias</v>
      </c>
      <c r="E1507" s="14">
        <f>RTVE!H1506</f>
        <v>788</v>
      </c>
      <c r="H1507" s="14">
        <f>RTVE!J1506</f>
        <v>72</v>
      </c>
      <c r="I1507" s="14">
        <f>RTVE!G1506</f>
        <v>1248</v>
      </c>
      <c r="J1507" s="14">
        <f>RTVE!I1506</f>
        <v>378</v>
      </c>
      <c r="K1507" s="14" t="str">
        <f>RTVE!M1506</f>
        <v>Flourish de RTVE (2020.04.16 23:30): https://app.flourish.studio/visualisation/1451263/</v>
      </c>
      <c r="L1507" s="14" t="str">
        <f>RTVE!L1506</f>
        <v/>
      </c>
    </row>
    <row r="1508">
      <c r="A1508" s="51">
        <f>RTVE!A1507</f>
        <v>43937</v>
      </c>
      <c r="B1508" s="14" t="str">
        <f>RTVE!C1507</f>
        <v>Cantabria</v>
      </c>
      <c r="C1508" s="14" t="str">
        <f>RTVE!B1507</f>
        <v>Cantabria</v>
      </c>
      <c r="E1508" s="14">
        <f>RTVE!H1507</f>
        <v>1266</v>
      </c>
      <c r="H1508" s="14">
        <f>RTVE!J1507</f>
        <v>137</v>
      </c>
      <c r="I1508" s="14">
        <f>RTVE!G1507</f>
        <v>1845</v>
      </c>
      <c r="J1508" s="14">
        <f>RTVE!I1507</f>
        <v>442</v>
      </c>
      <c r="K1508" s="14" t="str">
        <f>RTVE!M1507</f>
        <v>Flourish de RTVE (2020.04.16 23:30): https://app.flourish.studio/visualisation/1451263/</v>
      </c>
      <c r="L1508" s="14" t="str">
        <f>RTVE!L1507</f>
        <v/>
      </c>
    </row>
    <row r="1509">
      <c r="A1509" s="51">
        <f>RTVE!A1508</f>
        <v>43937</v>
      </c>
      <c r="B1509" s="14" t="str">
        <f>RTVE!C1508</f>
        <v>Albacete</v>
      </c>
      <c r="C1509" s="14" t="str">
        <f>RTVE!B1508</f>
        <v>Castilla - La Mancha</v>
      </c>
      <c r="E1509" s="14" t="str">
        <f>RTVE!H1508</f>
        <v>9977¹</v>
      </c>
      <c r="H1509" s="14">
        <f>RTVE!J1508</f>
        <v>344</v>
      </c>
      <c r="I1509" s="14">
        <f>RTVE!G1508</f>
        <v>3600</v>
      </c>
      <c r="J1509" s="14" t="str">
        <f>RTVE!I1508</f>
        <v>3378¹</v>
      </c>
      <c r="K1509" s="14" t="str">
        <f>RTVE!M1508</f>
        <v>Flourish de RTVE (2020.04.16 23:30): https://app.flourish.studio/visualisation/1451263/</v>
      </c>
      <c r="L1509" s="14" t="str">
        <f>RTVE!L1508</f>
        <v>&lt;i&gt;¹La Junta no especifica el lugar de las altas, por lo que se muestra el total de casos activos en la comunidad autónoma.&lt;/i&gt;</v>
      </c>
    </row>
    <row r="1510">
      <c r="A1510" s="51">
        <f>RTVE!A1509</f>
        <v>43937</v>
      </c>
      <c r="B1510" s="14" t="str">
        <f>RTVE!C1509</f>
        <v>Ciudad Real</v>
      </c>
      <c r="C1510" s="14" t="str">
        <f>RTVE!B1509</f>
        <v>Castilla - La Mancha</v>
      </c>
      <c r="E1510" s="14" t="str">
        <f>RTVE!H1509</f>
        <v>9977¹</v>
      </c>
      <c r="H1510" s="14">
        <f>RTVE!J1509</f>
        <v>674</v>
      </c>
      <c r="I1510" s="14">
        <f>RTVE!G1509</f>
        <v>5962</v>
      </c>
      <c r="J1510" s="14" t="str">
        <f>RTVE!I1509</f>
        <v>3378¹</v>
      </c>
      <c r="K1510" s="14" t="str">
        <f>RTVE!M1509</f>
        <v>Flourish de RTVE (2020.04.16 23:30): https://app.flourish.studio/visualisation/1451263/</v>
      </c>
      <c r="L1510" s="14" t="str">
        <f>RTVE!L1509</f>
        <v>&lt;i&gt;¹La Junta no especifica el lugar de las altas, por lo que se muestra el total de casos activos en la comunidad autónoma.&lt;/i&gt;</v>
      </c>
    </row>
    <row r="1511">
      <c r="A1511" s="51">
        <f>RTVE!A1510</f>
        <v>43937</v>
      </c>
      <c r="B1511" s="14" t="str">
        <f>RTVE!C1510</f>
        <v>Cuenca</v>
      </c>
      <c r="C1511" s="14" t="str">
        <f>RTVE!B1510</f>
        <v>Castilla - La Mancha</v>
      </c>
      <c r="E1511" s="14" t="str">
        <f>RTVE!H1510</f>
        <v>9977¹</v>
      </c>
      <c r="H1511" s="14">
        <f>RTVE!J1510</f>
        <v>147</v>
      </c>
      <c r="I1511" s="14">
        <f>RTVE!G1510</f>
        <v>1009</v>
      </c>
      <c r="J1511" s="14" t="str">
        <f>RTVE!I1510</f>
        <v>3378¹</v>
      </c>
      <c r="K1511" s="14" t="str">
        <f>RTVE!M1510</f>
        <v>Flourish de RTVE (2020.04.16 23:30): https://app.flourish.studio/visualisation/1451263/</v>
      </c>
      <c r="L1511" s="14" t="str">
        <f>RTVE!L1510</f>
        <v>&lt;i&gt;¹La Junta no especifica el lugar de las altas, por lo que se muestra el total de casos activos en la comunidad autónoma.&lt;/i&gt;</v>
      </c>
    </row>
    <row r="1512">
      <c r="A1512" s="51">
        <f>RTVE!A1511</f>
        <v>43937</v>
      </c>
      <c r="B1512" s="14" t="str">
        <f>RTVE!C1511</f>
        <v>Guadalajara</v>
      </c>
      <c r="C1512" s="14" t="str">
        <f>RTVE!B1511</f>
        <v>Castilla - La Mancha</v>
      </c>
      <c r="E1512" s="14" t="str">
        <f>RTVE!H1511</f>
        <v>9977¹</v>
      </c>
      <c r="H1512" s="14">
        <f>RTVE!J1511</f>
        <v>168</v>
      </c>
      <c r="I1512" s="14">
        <f>RTVE!G1511</f>
        <v>1245</v>
      </c>
      <c r="J1512" s="14" t="str">
        <f>RTVE!I1511</f>
        <v>3378¹</v>
      </c>
      <c r="K1512" s="14" t="str">
        <f>RTVE!M1511</f>
        <v>Flourish de RTVE (2020.04.16 23:30): https://app.flourish.studio/visualisation/1451263/</v>
      </c>
      <c r="L1512" s="14" t="str">
        <f>RTVE!L1511</f>
        <v>&lt;i&gt;¹La Junta no especifica el lugar de las altas, por lo que se muestra el total de casos activos en la comunidad autónoma.&lt;/i&gt;</v>
      </c>
    </row>
    <row r="1513">
      <c r="A1513" s="51">
        <f>RTVE!A1512</f>
        <v>43937</v>
      </c>
      <c r="B1513" s="14" t="str">
        <f>RTVE!C1512</f>
        <v>Toledo</v>
      </c>
      <c r="C1513" s="14" t="str">
        <f>RTVE!B1512</f>
        <v>Castilla - La Mancha</v>
      </c>
      <c r="E1513" s="14" t="str">
        <f>RTVE!H1512</f>
        <v>9977¹</v>
      </c>
      <c r="H1513" s="14">
        <f>RTVE!J1512</f>
        <v>463</v>
      </c>
      <c r="I1513" s="14">
        <f>RTVE!G1512</f>
        <v>3335</v>
      </c>
      <c r="J1513" s="14" t="str">
        <f>RTVE!I1512</f>
        <v>3378¹</v>
      </c>
      <c r="K1513" s="14" t="str">
        <f>RTVE!M1512</f>
        <v>Flourish de RTVE (2020.04.16 23:30): https://app.flourish.studio/visualisation/1451263/</v>
      </c>
      <c r="L1513" s="14" t="str">
        <f>RTVE!L1512</f>
        <v>&lt;i&gt;¹La Junta no especifica el lugar de las altas, por lo que se muestra el total de casos activos en la comunidad autónoma.&lt;/i&gt;</v>
      </c>
    </row>
    <row r="1514">
      <c r="A1514" s="51">
        <f>RTVE!A1513</f>
        <v>43937</v>
      </c>
      <c r="B1514" s="14" t="str">
        <f>RTVE!C1513</f>
        <v>Ávila</v>
      </c>
      <c r="C1514" s="14" t="str">
        <f>RTVE!B1513</f>
        <v>Castilla y León</v>
      </c>
      <c r="E1514" s="14">
        <f>RTVE!H1513</f>
        <v>499</v>
      </c>
      <c r="H1514" s="14">
        <f>RTVE!J1513</f>
        <v>107</v>
      </c>
      <c r="I1514" s="14">
        <f>RTVE!G1513</f>
        <v>1023</v>
      </c>
      <c r="J1514" s="14">
        <f>RTVE!I1513</f>
        <v>417</v>
      </c>
      <c r="K1514" s="14" t="str">
        <f>RTVE!M1513</f>
        <v>Flourish de RTVE (2020.04.16 23:30): https://app.flourish.studio/visualisation/1451263/</v>
      </c>
      <c r="L1514" s="14" t="str">
        <f>RTVE!L1513</f>
        <v/>
      </c>
    </row>
    <row r="1515">
      <c r="A1515" s="51">
        <f>RTVE!A1514</f>
        <v>43937</v>
      </c>
      <c r="B1515" s="14" t="str">
        <f>RTVE!C1514</f>
        <v>Burgos</v>
      </c>
      <c r="C1515" s="14" t="str">
        <f>RTVE!B1514</f>
        <v>Castilla y León</v>
      </c>
      <c r="E1515" s="14">
        <f>RTVE!H1514</f>
        <v>671</v>
      </c>
      <c r="H1515" s="14">
        <f>RTVE!J1514</f>
        <v>152</v>
      </c>
      <c r="I1515" s="14">
        <f>RTVE!G1514</f>
        <v>1406</v>
      </c>
      <c r="J1515" s="14">
        <f>RTVE!I1514</f>
        <v>583</v>
      </c>
      <c r="K1515" s="14" t="str">
        <f>RTVE!M1514</f>
        <v>Flourish de RTVE (2020.04.16 23:30): https://app.flourish.studio/visualisation/1451263/</v>
      </c>
      <c r="L1515" s="14" t="str">
        <f>RTVE!L1514</f>
        <v/>
      </c>
    </row>
    <row r="1516">
      <c r="A1516" s="51">
        <f>RTVE!A1515</f>
        <v>43937</v>
      </c>
      <c r="B1516" s="14" t="str">
        <f>RTVE!C1515</f>
        <v>León</v>
      </c>
      <c r="C1516" s="14" t="str">
        <f>RTVE!B1515</f>
        <v>Castilla y León</v>
      </c>
      <c r="E1516" s="14">
        <f>RTVE!H1515</f>
        <v>879</v>
      </c>
      <c r="H1516" s="14">
        <f>RTVE!J1515</f>
        <v>283</v>
      </c>
      <c r="I1516" s="14">
        <f>RTVE!G1515</f>
        <v>2119</v>
      </c>
      <c r="J1516" s="14">
        <f>RTVE!I1515</f>
        <v>957</v>
      </c>
      <c r="K1516" s="14" t="str">
        <f>RTVE!M1515</f>
        <v>Flourish de RTVE (2020.04.16 23:30): https://app.flourish.studio/visualisation/1451263/</v>
      </c>
      <c r="L1516" s="14" t="str">
        <f>RTVE!L1515</f>
        <v/>
      </c>
    </row>
    <row r="1517">
      <c r="A1517" s="51">
        <f>RTVE!A1516</f>
        <v>43937</v>
      </c>
      <c r="B1517" s="14" t="str">
        <f>RTVE!C1516</f>
        <v>Palencia</v>
      </c>
      <c r="C1517" s="14" t="str">
        <f>RTVE!B1516</f>
        <v>Castilla y León</v>
      </c>
      <c r="E1517" s="14">
        <f>RTVE!H1516</f>
        <v>399</v>
      </c>
      <c r="H1517" s="14">
        <f>RTVE!J1516</f>
        <v>54</v>
      </c>
      <c r="I1517" s="14">
        <f>RTVE!G1516</f>
        <v>654</v>
      </c>
      <c r="J1517" s="14">
        <f>RTVE!I1516</f>
        <v>201</v>
      </c>
      <c r="K1517" s="14" t="str">
        <f>RTVE!M1516</f>
        <v>Flourish de RTVE (2020.04.16 23:30): https://app.flourish.studio/visualisation/1451263/</v>
      </c>
      <c r="L1517" s="14" t="str">
        <f>RTVE!L1516</f>
        <v/>
      </c>
    </row>
    <row r="1518">
      <c r="A1518" s="51">
        <f>RTVE!A1517</f>
        <v>43937</v>
      </c>
      <c r="B1518" s="14" t="str">
        <f>RTVE!C1517</f>
        <v>Salamanca</v>
      </c>
      <c r="C1518" s="14" t="str">
        <f>RTVE!B1517</f>
        <v>Castilla y León</v>
      </c>
      <c r="E1518" s="14">
        <f>RTVE!H1517</f>
        <v>1401</v>
      </c>
      <c r="H1518" s="14">
        <f>RTVE!J1517</f>
        <v>269</v>
      </c>
      <c r="I1518" s="14">
        <f>RTVE!G1517</f>
        <v>2379</v>
      </c>
      <c r="J1518" s="14">
        <f>RTVE!I1517</f>
        <v>709</v>
      </c>
      <c r="K1518" s="14" t="str">
        <f>RTVE!M1517</f>
        <v>Flourish de RTVE (2020.04.16 23:30): https://app.flourish.studio/visualisation/1451263/</v>
      </c>
      <c r="L1518" s="14" t="str">
        <f>RTVE!L1517</f>
        <v/>
      </c>
    </row>
    <row r="1519">
      <c r="A1519" s="51">
        <f>RTVE!A1518</f>
        <v>43937</v>
      </c>
      <c r="B1519" s="14" t="str">
        <f>RTVE!C1518</f>
        <v>Segovia</v>
      </c>
      <c r="C1519" s="14" t="str">
        <f>RTVE!B1518</f>
        <v>Castilla y León</v>
      </c>
      <c r="E1519" s="14">
        <f>RTVE!H1518</f>
        <v>1433</v>
      </c>
      <c r="H1519" s="14">
        <f>RTVE!J1518</f>
        <v>159</v>
      </c>
      <c r="I1519" s="14">
        <f>RTVE!G1518</f>
        <v>2191</v>
      </c>
      <c r="J1519" s="14">
        <f>RTVE!I1518</f>
        <v>599</v>
      </c>
      <c r="K1519" s="14" t="str">
        <f>RTVE!M1518</f>
        <v>Flourish de RTVE (2020.04.16 23:30): https://app.flourish.studio/visualisation/1451263/</v>
      </c>
      <c r="L1519" s="14" t="str">
        <f>RTVE!L1518</f>
        <v/>
      </c>
    </row>
    <row r="1520">
      <c r="A1520" s="51">
        <f>RTVE!A1519</f>
        <v>43937</v>
      </c>
      <c r="B1520" s="14" t="str">
        <f>RTVE!C1519</f>
        <v>Soria</v>
      </c>
      <c r="C1520" s="14" t="str">
        <f>RTVE!B1519</f>
        <v>Castilla y León</v>
      </c>
      <c r="E1520" s="14">
        <f>RTVE!H1519</f>
        <v>763</v>
      </c>
      <c r="H1520" s="14">
        <f>RTVE!J1519</f>
        <v>91</v>
      </c>
      <c r="I1520" s="14">
        <f>RTVE!G1519</f>
        <v>1132</v>
      </c>
      <c r="J1520" s="14">
        <f>RTVE!I1519</f>
        <v>278</v>
      </c>
      <c r="K1520" s="14" t="str">
        <f>RTVE!M1519</f>
        <v>Flourish de RTVE (2020.04.16 23:30): https://app.flourish.studio/visualisation/1451263/</v>
      </c>
      <c r="L1520" s="14" t="str">
        <f>RTVE!L1519</f>
        <v/>
      </c>
    </row>
    <row r="1521">
      <c r="A1521" s="51">
        <f>RTVE!A1520</f>
        <v>43937</v>
      </c>
      <c r="B1521" s="14" t="str">
        <f>RTVE!C1520</f>
        <v>Valladolid</v>
      </c>
      <c r="C1521" s="14" t="str">
        <f>RTVE!B1520</f>
        <v>Castilla y León</v>
      </c>
      <c r="E1521" s="14">
        <f>RTVE!H1520</f>
        <v>1728</v>
      </c>
      <c r="H1521" s="14">
        <f>RTVE!J1520</f>
        <v>229</v>
      </c>
      <c r="I1521" s="14">
        <f>RTVE!G1520</f>
        <v>2946</v>
      </c>
      <c r="J1521" s="14">
        <f>RTVE!I1520</f>
        <v>989</v>
      </c>
      <c r="K1521" s="14" t="str">
        <f>RTVE!M1520</f>
        <v>Flourish de RTVE (2020.04.16 23:30): https://app.flourish.studio/visualisation/1451263/</v>
      </c>
      <c r="L1521" s="14" t="str">
        <f>RTVE!L1520</f>
        <v/>
      </c>
    </row>
    <row r="1522">
      <c r="A1522" s="51">
        <f>RTVE!A1521</f>
        <v>43937</v>
      </c>
      <c r="B1522" s="14" t="str">
        <f>RTVE!C1521</f>
        <v>Zamora</v>
      </c>
      <c r="C1522" s="14" t="str">
        <f>RTVE!B1521</f>
        <v>Castilla y León</v>
      </c>
      <c r="E1522" s="14">
        <f>RTVE!H1521</f>
        <v>282</v>
      </c>
      <c r="H1522" s="14">
        <f>RTVE!J1521</f>
        <v>57</v>
      </c>
      <c r="I1522" s="14">
        <f>RTVE!G1521</f>
        <v>530</v>
      </c>
      <c r="J1522" s="14">
        <f>RTVE!I1521</f>
        <v>191</v>
      </c>
      <c r="K1522" s="14" t="str">
        <f>RTVE!M1521</f>
        <v>Flourish de RTVE (2020.04.16 23:30): https://app.flourish.studio/visualisation/1451263/</v>
      </c>
      <c r="L1522" s="14" t="str">
        <f>RTVE!L1521</f>
        <v/>
      </c>
    </row>
    <row r="1523">
      <c r="A1523" s="51">
        <f>RTVE!A1522</f>
        <v>43937</v>
      </c>
      <c r="B1523" s="14" t="str">
        <f>RTVE!C1522</f>
        <v>Cataluña</v>
      </c>
      <c r="C1523" s="14" t="str">
        <f>RTVE!B1522</f>
        <v>Cataluña</v>
      </c>
      <c r="E1523" s="14">
        <f>RTVE!H1522</f>
        <v>16956</v>
      </c>
      <c r="H1523" s="14" t="str">
        <f>RTVE!J1522</f>
        <v>4056 (7576¹)</v>
      </c>
      <c r="I1523" s="14">
        <f>RTVE!G1522</f>
        <v>39736</v>
      </c>
      <c r="J1523" s="14">
        <f>RTVE!I1522</f>
        <v>18724</v>
      </c>
      <c r="K1523" s="14" t="str">
        <f>RTVE!M1522</f>
        <v>Flourish de RTVE (2020.04.16 23:30): https://app.flourish.studio/visualisation/1451263/</v>
      </c>
      <c r="L1523" s="14" t="str">
        <f>RTVE!L1522</f>
        <v>&lt;i&gt;&amp;sup1; Fallecidos seg&amp;uacute;n el &lt;a href="https://www.rtve.es/noticias/20200416/cataluna-cambia-su-sistema-recuento-eleva-cifra-fallecidos-coronavirus-hasta-7097/2012147.shtml"&gt;sistema de recuento del Departamento de Salud de la Generalitat&lt;/a&gt;, basado en informaci&amp;oacute;n aportada por las empresas funerarias.&lt;/i&gt;</v>
      </c>
    </row>
    <row r="1524">
      <c r="A1524" s="51">
        <f>RTVE!A1523</f>
        <v>43937</v>
      </c>
      <c r="B1524" s="14" t="str">
        <f>RTVE!C1523</f>
        <v>Ceuta</v>
      </c>
      <c r="C1524" s="14" t="str">
        <f>RTVE!B1523</f>
        <v>Ceuta</v>
      </c>
      <c r="E1524" s="14">
        <f>RTVE!H1523</f>
        <v>47</v>
      </c>
      <c r="H1524" s="14">
        <f>RTVE!J1523</f>
        <v>4</v>
      </c>
      <c r="I1524" s="14">
        <f>RTVE!G1523</f>
        <v>102</v>
      </c>
      <c r="J1524" s="14">
        <f>RTVE!I1523</f>
        <v>51</v>
      </c>
      <c r="K1524" s="14" t="str">
        <f>RTVE!M1523</f>
        <v>Flourish de RTVE (2020.04.16 23:30): https://app.flourish.studio/visualisation/1451263/</v>
      </c>
      <c r="L1524" s="14" t="str">
        <f>RTVE!L1523</f>
        <v/>
      </c>
    </row>
    <row r="1525">
      <c r="A1525" s="51">
        <f>RTVE!A1524</f>
        <v>43937</v>
      </c>
      <c r="B1525" s="14" t="str">
        <f>RTVE!C1524</f>
        <v>Alicante/Alacant</v>
      </c>
      <c r="C1525" s="14" t="str">
        <f>RTVE!B1524</f>
        <v>Comunitat Valenciana</v>
      </c>
      <c r="E1525" s="14">
        <f>RTVE!H1524</f>
        <v>1630</v>
      </c>
      <c r="H1525" s="14">
        <f>RTVE!J1524</f>
        <v>369</v>
      </c>
      <c r="I1525" s="14" t="str">
        <f>RTVE!G1524</f>
        <v>3401¹</v>
      </c>
      <c r="J1525" s="14">
        <f>RTVE!I1524</f>
        <v>1402</v>
      </c>
      <c r="K1525" s="14" t="str">
        <f>RTVE!M1524</f>
        <v>Flourish de RTVE (2020.04.16 23:30): https://app.flourish.studio/visualisation/1451263/</v>
      </c>
      <c r="L1525" s="14" t="str">
        <f>RTVE!L1524</f>
        <v>&lt;i&gt;¹La Comunidad Valenciana informa de que hay varios pacientes que no han sido asignados a una provincia, por lo que el total de casos en la comunidad asciende a 9.616.&lt;/i&gt;</v>
      </c>
    </row>
    <row r="1526">
      <c r="A1526" s="51">
        <f>RTVE!A1525</f>
        <v>43937</v>
      </c>
      <c r="B1526" s="14" t="str">
        <f>RTVE!C1525</f>
        <v>Castellón/Castelló</v>
      </c>
      <c r="C1526" s="14" t="str">
        <f>RTVE!B1525</f>
        <v>Comunitat Valenciana</v>
      </c>
      <c r="E1526" s="14">
        <f>RTVE!H1525</f>
        <v>717</v>
      </c>
      <c r="H1526" s="14">
        <f>RTVE!J1525</f>
        <v>128</v>
      </c>
      <c r="I1526" s="14" t="str">
        <f>RTVE!G1525</f>
        <v>1218¹</v>
      </c>
      <c r="J1526" s="14">
        <f>RTVE!I1525</f>
        <v>373</v>
      </c>
      <c r="K1526" s="14" t="str">
        <f>RTVE!M1525</f>
        <v>Flourish de RTVE (2020.04.16 23:30): https://app.flourish.studio/visualisation/1451263/</v>
      </c>
      <c r="L1526" s="14" t="str">
        <f>RTVE!L1525</f>
        <v>&lt;i&gt;¹La Comunidad Valenciana informa de que hay varios pacientes que no han sido asignados a una provincia, por lo que el total de casos en la comunidad asciende a 9.616.&lt;/i&gt;</v>
      </c>
    </row>
    <row r="1527">
      <c r="A1527" s="51">
        <f>RTVE!A1526</f>
        <v>43937</v>
      </c>
      <c r="B1527" s="14" t="str">
        <f>RTVE!C1526</f>
        <v>Valencia/València</v>
      </c>
      <c r="C1527" s="14" t="str">
        <f>RTVE!B1526</f>
        <v>Comunitat Valenciana</v>
      </c>
      <c r="E1527" s="14">
        <f>RTVE!H1526</f>
        <v>2589</v>
      </c>
      <c r="H1527" s="14">
        <f>RTVE!J1526</f>
        <v>475</v>
      </c>
      <c r="I1527" s="14" t="str">
        <f>RTVE!G1526</f>
        <v>4991¹</v>
      </c>
      <c r="J1527" s="14">
        <f>RTVE!I1526</f>
        <v>1927</v>
      </c>
      <c r="K1527" s="14" t="str">
        <f>RTVE!M1526</f>
        <v>Flourish de RTVE (2020.04.16 23:30): https://app.flourish.studio/visualisation/1451263/</v>
      </c>
      <c r="L1527" s="14" t="str">
        <f>RTVE!L1526</f>
        <v>&lt;i&gt;¹La Comunidad Valenciana informa de que hay varios pacientes que no han sido asignados a una provincia, por lo que el total de casos en la comunidad asciende a 9.616.&lt;/i&gt;</v>
      </c>
    </row>
    <row r="1528">
      <c r="A1528" s="51">
        <f>RTVE!A1527</f>
        <v>43937</v>
      </c>
      <c r="B1528" s="14" t="str">
        <f>RTVE!C1527</f>
        <v>Badajoz</v>
      </c>
      <c r="C1528" s="14" t="str">
        <f>RTVE!B1527</f>
        <v>Extremadura</v>
      </c>
      <c r="E1528" s="14">
        <f>RTVE!H1527</f>
        <v>518</v>
      </c>
      <c r="H1528" s="14">
        <f>RTVE!J1527</f>
        <v>64</v>
      </c>
      <c r="I1528" s="14">
        <f>RTVE!G1527</f>
        <v>931</v>
      </c>
      <c r="J1528" s="14">
        <f>RTVE!I1527</f>
        <v>349</v>
      </c>
      <c r="K1528" s="14" t="str">
        <f>RTVE!M1527</f>
        <v>Flourish de RTVE (2020.04.16 23:30): https://app.flourish.studio/visualisation/1451263/</v>
      </c>
      <c r="L1528" s="14" t="str">
        <f>RTVE!L1527</f>
        <v/>
      </c>
    </row>
    <row r="1529">
      <c r="A1529" s="51">
        <f>RTVE!A1528</f>
        <v>43937</v>
      </c>
      <c r="B1529" s="14" t="str">
        <f>RTVE!C1528</f>
        <v>Cáceres</v>
      </c>
      <c r="C1529" s="14" t="str">
        <f>RTVE!B1528</f>
        <v>Extremadura</v>
      </c>
      <c r="E1529" s="14">
        <f>RTVE!H1528</f>
        <v>1355</v>
      </c>
      <c r="H1529" s="14">
        <f>RTVE!J1528</f>
        <v>295</v>
      </c>
      <c r="I1529" s="14">
        <f>RTVE!G1528</f>
        <v>1950</v>
      </c>
      <c r="J1529" s="14">
        <f>RTVE!I1528</f>
        <v>300</v>
      </c>
      <c r="K1529" s="14" t="str">
        <f>RTVE!M1528</f>
        <v>Flourish de RTVE (2020.04.16 23:30): https://app.flourish.studio/visualisation/1451263/</v>
      </c>
      <c r="L1529" s="14" t="str">
        <f>RTVE!L1528</f>
        <v/>
      </c>
    </row>
    <row r="1530">
      <c r="A1530" s="51">
        <f>RTVE!A1529</f>
        <v>43937</v>
      </c>
      <c r="B1530" s="14" t="str">
        <f>RTVE!C1529</f>
        <v/>
      </c>
      <c r="C1530" s="14" t="str">
        <f>RTVE!B1529</f>
        <v>Galicia</v>
      </c>
      <c r="E1530" s="14">
        <f>RTVE!H1529</f>
        <v>6085</v>
      </c>
      <c r="H1530" s="14">
        <f>RTVE!J1529</f>
        <v>405</v>
      </c>
      <c r="I1530" s="14">
        <f>RTVE!G1529</f>
        <v>7873</v>
      </c>
      <c r="J1530" s="14">
        <f>RTVE!I1529</f>
        <v>1383</v>
      </c>
      <c r="K1530" s="14" t="str">
        <f>RTVE!M1529</f>
        <v>Flourish de RTVE (2020.04.16 23:30): https://app.flourish.studio/visualisation/1451263/</v>
      </c>
      <c r="L1530" s="14" t="str">
        <f>RTVE!L1529</f>
        <v/>
      </c>
    </row>
    <row r="1531">
      <c r="A1531" s="51">
        <f>RTVE!A1530</f>
        <v>43937</v>
      </c>
      <c r="B1531" s="14" t="str">
        <f>RTVE!C1530</f>
        <v>Madrid</v>
      </c>
      <c r="C1531" s="14" t="str">
        <f>RTVE!B1530</f>
        <v>Madrid, Comunidad de</v>
      </c>
      <c r="E1531" s="14">
        <f>RTVE!H1530</f>
        <v>15326</v>
      </c>
      <c r="H1531" s="14">
        <f>RTVE!J1530</f>
        <v>6877</v>
      </c>
      <c r="I1531" s="14">
        <f>RTVE!G1530</f>
        <v>50694</v>
      </c>
      <c r="J1531" s="14">
        <f>RTVE!I1530</f>
        <v>28491</v>
      </c>
      <c r="K1531" s="14" t="str">
        <f>RTVE!M1530</f>
        <v>Flourish de RTVE (2020.04.16 23:30): https://app.flourish.studio/visualisation/1451263/</v>
      </c>
      <c r="L1531" s="14" t="str">
        <f>RTVE!L1530</f>
        <v/>
      </c>
    </row>
    <row r="1532">
      <c r="A1532" s="51">
        <f>RTVE!A1531</f>
        <v>43937</v>
      </c>
      <c r="B1532" s="14" t="str">
        <f>RTVE!C1531</f>
        <v>Melilla</v>
      </c>
      <c r="C1532" s="14" t="str">
        <f>RTVE!B1531</f>
        <v>Melilla</v>
      </c>
      <c r="E1532" s="14">
        <f>RTVE!H1531</f>
        <v>72</v>
      </c>
      <c r="H1532" s="14">
        <f>RTVE!J1531</f>
        <v>2</v>
      </c>
      <c r="I1532" s="14">
        <f>RTVE!G1531</f>
        <v>104</v>
      </c>
      <c r="J1532" s="14">
        <f>RTVE!I1531</f>
        <v>30</v>
      </c>
      <c r="K1532" s="14" t="str">
        <f>RTVE!M1531</f>
        <v>Flourish de RTVE (2020.04.16 23:30): https://app.flourish.studio/visualisation/1451263/</v>
      </c>
      <c r="L1532" s="14" t="str">
        <f>RTVE!L1531</f>
        <v/>
      </c>
    </row>
    <row r="1533">
      <c r="A1533" s="51">
        <f>RTVE!A1532</f>
        <v>43937</v>
      </c>
      <c r="B1533" s="14" t="str">
        <f>RTVE!C1532</f>
        <v>Murcia</v>
      </c>
      <c r="C1533" s="14" t="str">
        <f>RTVE!B1532</f>
        <v>Murcia</v>
      </c>
      <c r="E1533" s="14">
        <f>RTVE!H1532</f>
        <v>896</v>
      </c>
      <c r="H1533" s="14">
        <f>RTVE!J1532</f>
        <v>112</v>
      </c>
      <c r="I1533" s="14">
        <f>RTVE!G1532</f>
        <v>1625</v>
      </c>
      <c r="J1533" s="14">
        <f>RTVE!I1532</f>
        <v>617</v>
      </c>
      <c r="K1533" s="14" t="str">
        <f>RTVE!M1532</f>
        <v>Flourish de RTVE (2020.04.16 23:30): https://app.flourish.studio/visualisation/1451263/</v>
      </c>
      <c r="L1533" s="14" t="str">
        <f>RTVE!L1532</f>
        <v/>
      </c>
    </row>
    <row r="1534">
      <c r="A1534" s="51">
        <f>RTVE!A1533</f>
        <v>43937</v>
      </c>
      <c r="B1534" s="14" t="str">
        <f>RTVE!C1533</f>
        <v>Navarra</v>
      </c>
      <c r="C1534" s="14" t="str">
        <f>RTVE!B1533</f>
        <v>Navarra, Comunidad Foral de</v>
      </c>
      <c r="E1534" s="14">
        <f>RTVE!H1533</f>
        <v>3193</v>
      </c>
      <c r="H1534" s="14">
        <f>RTVE!J1533</f>
        <v>310</v>
      </c>
      <c r="I1534" s="14">
        <f>RTVE!G1533</f>
        <v>4348</v>
      </c>
      <c r="J1534" s="14">
        <f>RTVE!I1533</f>
        <v>845</v>
      </c>
      <c r="K1534" s="14" t="str">
        <f>RTVE!M1533</f>
        <v>Flourish de RTVE (2020.04.16 23:30): https://app.flourish.studio/visualisation/1451263/</v>
      </c>
      <c r="L1534" s="14" t="str">
        <f>RTVE!L1533</f>
        <v/>
      </c>
    </row>
    <row r="1535">
      <c r="A1535" s="51">
        <f>RTVE!A1534</f>
        <v>43937</v>
      </c>
      <c r="B1535" s="14" t="str">
        <f>RTVE!C1534</f>
        <v>Araba/Álava</v>
      </c>
      <c r="C1535" s="14" t="str">
        <f>RTVE!B1534</f>
        <v>País Vasco</v>
      </c>
      <c r="E1535" s="14" t="str">
        <f>RTVE!H1534</f>
        <v>5021¹</v>
      </c>
      <c r="H1535" s="14">
        <f>RTVE!J1534</f>
        <v>290</v>
      </c>
      <c r="I1535" s="14">
        <f>RTVE!G1534</f>
        <v>3118</v>
      </c>
      <c r="J1535" s="14" t="str">
        <f>RTVE!I1534</f>
        <v>5813¹</v>
      </c>
      <c r="K1535" s="14" t="str">
        <f>RTVE!M1534</f>
        <v>Flourish de RTVE (2020.04.16 23:30): https://app.flourish.studio/visualisation/1451263/</v>
      </c>
      <c r="L1535" s="14" t="str">
        <f>RTVE!L1534</f>
        <v>&lt;i&gt;¹El Gobierno Vasco no especifica el lugar de las altas, por lo que se muestra el total de casos activos en la comunidad autónoma.&lt;/i&gt;</v>
      </c>
    </row>
    <row r="1536">
      <c r="A1536" s="51">
        <f>RTVE!A1535</f>
        <v>43937</v>
      </c>
      <c r="B1536" s="14" t="str">
        <f>RTVE!C1535</f>
        <v>Bizkaia</v>
      </c>
      <c r="C1536" s="14" t="str">
        <f>RTVE!B1535</f>
        <v>País Vasco</v>
      </c>
      <c r="E1536" s="14" t="str">
        <f>RTVE!H1535</f>
        <v>5021¹</v>
      </c>
      <c r="H1536" s="14">
        <f>RTVE!J1535</f>
        <v>489</v>
      </c>
      <c r="I1536" s="14">
        <f>RTVE!G1535</f>
        <v>6442</v>
      </c>
      <c r="J1536" s="14" t="str">
        <f>RTVE!I1535</f>
        <v>5813¹</v>
      </c>
      <c r="K1536" s="14" t="str">
        <f>RTVE!M1535</f>
        <v>Flourish de RTVE (2020.04.16 23:30): https://app.flourish.studio/visualisation/1451263/</v>
      </c>
      <c r="L1536" s="14" t="str">
        <f>RTVE!L1535</f>
        <v>&lt;i&gt;¹El Gobierno Vasco no especifica el lugar de las altas, por lo que se muestra el total de casos activos en la comunidad autónoma.&lt;/i&gt;</v>
      </c>
    </row>
    <row r="1537">
      <c r="A1537" s="51">
        <f>RTVE!A1536</f>
        <v>43937</v>
      </c>
      <c r="B1537" s="14" t="str">
        <f>RTVE!C1536</f>
        <v>Gipuzkoa</v>
      </c>
      <c r="C1537" s="14" t="str">
        <f>RTVE!B1536</f>
        <v>País Vasco</v>
      </c>
      <c r="E1537" s="14" t="str">
        <f>RTVE!H1536</f>
        <v>5021¹</v>
      </c>
      <c r="H1537" s="14">
        <f>RTVE!J1536</f>
        <v>177</v>
      </c>
      <c r="I1537" s="14">
        <f>RTVE!G1536</f>
        <v>2230</v>
      </c>
      <c r="J1537" s="14" t="str">
        <f>RTVE!I1536</f>
        <v>5813¹</v>
      </c>
      <c r="K1537" s="14" t="str">
        <f>RTVE!M1536</f>
        <v>Flourish de RTVE (2020.04.16 23:30): https://app.flourish.studio/visualisation/1451263/</v>
      </c>
      <c r="L1537" s="14" t="str">
        <f>RTVE!L1536</f>
        <v>&lt;i&gt;¹El Gobierno Vasco no especifica el lugar de las altas, por lo que se muestra el total de casos activos en la comunidad autónoma.&lt;/i&gt;</v>
      </c>
    </row>
    <row r="1538">
      <c r="A1538" s="51">
        <f>RTVE!A1537</f>
        <v>43937</v>
      </c>
      <c r="B1538" s="14" t="str">
        <f>RTVE!C1537</f>
        <v>La Rioja</v>
      </c>
      <c r="C1538" s="14" t="str">
        <f>RTVE!B1537</f>
        <v>Rioja, La</v>
      </c>
      <c r="E1538" s="14">
        <f>RTVE!H1537</f>
        <v>2005</v>
      </c>
      <c r="H1538" s="14">
        <f>RTVE!J1537</f>
        <v>257</v>
      </c>
      <c r="I1538" s="14">
        <f>RTVE!G1537</f>
        <v>3916</v>
      </c>
      <c r="J1538" s="14">
        <f>RTVE!I1537</f>
        <v>1654</v>
      </c>
      <c r="K1538" s="14" t="str">
        <f>RTVE!M1537</f>
        <v>Flourish de RTVE (2020.04.16 23:30): https://app.flourish.studio/visualisation/1451263/</v>
      </c>
      <c r="L1538" s="14" t="str">
        <f>RTVE!L1537</f>
        <v/>
      </c>
    </row>
    <row r="1539">
      <c r="A1539" s="51">
        <f>RTVE!A1538</f>
        <v>43938</v>
      </c>
      <c r="B1539" s="14" t="str">
        <f>RTVE!C1538</f>
        <v>Almería</v>
      </c>
      <c r="C1539" s="14" t="str">
        <f>RTVE!B1538</f>
        <v>Andalucía</v>
      </c>
      <c r="E1539" s="14">
        <f>RTVE!H1538</f>
        <v>279</v>
      </c>
      <c r="H1539" s="14">
        <f>RTVE!J1538</f>
        <v>39</v>
      </c>
      <c r="I1539" s="14">
        <f>RTVE!G1538</f>
        <v>436</v>
      </c>
      <c r="J1539" s="14">
        <f>RTVE!I1538</f>
        <v>118</v>
      </c>
      <c r="K1539" s="14" t="str">
        <f>RTVE!M1538</f>
        <v>Flourish de RTVE (2020.04.17 23:55): https://app.flourish.studio/visualisation/1451263/</v>
      </c>
      <c r="L1539" s="14" t="str">
        <f>RTVE!L1538</f>
        <v/>
      </c>
    </row>
    <row r="1540">
      <c r="A1540" s="51">
        <f>RTVE!A1539</f>
        <v>43938</v>
      </c>
      <c r="B1540" s="14" t="str">
        <f>RTVE!C1539</f>
        <v>Cádiz</v>
      </c>
      <c r="C1540" s="14" t="str">
        <f>RTVE!B1539</f>
        <v>Andalucía</v>
      </c>
      <c r="E1540" s="14">
        <f>RTVE!H1539</f>
        <v>763</v>
      </c>
      <c r="H1540" s="14">
        <f>RTVE!J1539</f>
        <v>71</v>
      </c>
      <c r="I1540" s="14">
        <f>RTVE!G1539</f>
        <v>1110</v>
      </c>
      <c r="J1540" s="14">
        <f>RTVE!I1539</f>
        <v>276</v>
      </c>
      <c r="K1540" s="14" t="str">
        <f>RTVE!M1539</f>
        <v>Flourish de RTVE (2020.04.17 23:55): https://app.flourish.studio/visualisation/1451263/</v>
      </c>
      <c r="L1540" s="14" t="str">
        <f>RTVE!L1539</f>
        <v/>
      </c>
    </row>
    <row r="1541">
      <c r="A1541" s="51">
        <f>RTVE!A1540</f>
        <v>43938</v>
      </c>
      <c r="B1541" s="14" t="str">
        <f>RTVE!C1540</f>
        <v>Córdoba</v>
      </c>
      <c r="C1541" s="14" t="str">
        <f>RTVE!B1540</f>
        <v>Andalucía</v>
      </c>
      <c r="E1541" s="14">
        <f>RTVE!H1540</f>
        <v>872</v>
      </c>
      <c r="H1541" s="14">
        <f>RTVE!J1540</f>
        <v>70</v>
      </c>
      <c r="I1541" s="14">
        <f>RTVE!G1540</f>
        <v>1259</v>
      </c>
      <c r="J1541" s="14">
        <f>RTVE!I1540</f>
        <v>317</v>
      </c>
      <c r="K1541" s="14" t="str">
        <f>RTVE!M1540</f>
        <v>Flourish de RTVE (2020.04.17 23:55): https://app.flourish.studio/visualisation/1451263/</v>
      </c>
      <c r="L1541" s="14" t="str">
        <f>RTVE!L1540</f>
        <v/>
      </c>
    </row>
    <row r="1542">
      <c r="A1542" s="51">
        <f>RTVE!A1541</f>
        <v>43938</v>
      </c>
      <c r="B1542" s="14" t="str">
        <f>RTVE!C1541</f>
        <v>Granada</v>
      </c>
      <c r="C1542" s="14" t="str">
        <f>RTVE!B1541</f>
        <v>Andalucía</v>
      </c>
      <c r="E1542" s="14">
        <f>RTVE!H1541</f>
        <v>1252</v>
      </c>
      <c r="H1542" s="14">
        <f>RTVE!J1541</f>
        <v>191</v>
      </c>
      <c r="I1542" s="14">
        <f>RTVE!G1541</f>
        <v>1956</v>
      </c>
      <c r="J1542" s="14">
        <f>RTVE!I1541</f>
        <v>513</v>
      </c>
      <c r="K1542" s="14" t="str">
        <f>RTVE!M1541</f>
        <v>Flourish de RTVE (2020.04.17 23:55): https://app.flourish.studio/visualisation/1451263/</v>
      </c>
      <c r="L1542" s="14" t="str">
        <f>RTVE!L1541</f>
        <v/>
      </c>
    </row>
    <row r="1543">
      <c r="A1543" s="51">
        <f>RTVE!A1542</f>
        <v>43938</v>
      </c>
      <c r="B1543" s="14" t="str">
        <f>RTVE!C1542</f>
        <v>Huelva</v>
      </c>
      <c r="C1543" s="14" t="str">
        <f>RTVE!B1542</f>
        <v>Andalucía</v>
      </c>
      <c r="E1543" s="14">
        <f>RTVE!H1542</f>
        <v>234</v>
      </c>
      <c r="H1543" s="14">
        <f>RTVE!J1542</f>
        <v>29</v>
      </c>
      <c r="I1543" s="14">
        <f>RTVE!G1542</f>
        <v>352</v>
      </c>
      <c r="J1543" s="14">
        <f>RTVE!I1542</f>
        <v>89</v>
      </c>
      <c r="K1543" s="14" t="str">
        <f>RTVE!M1542</f>
        <v>Flourish de RTVE (2020.04.17 23:55): https://app.flourish.studio/visualisation/1451263/</v>
      </c>
      <c r="L1543" s="14" t="str">
        <f>RTVE!L1542</f>
        <v/>
      </c>
    </row>
    <row r="1544">
      <c r="A1544" s="51">
        <f>RTVE!A1543</f>
        <v>43938</v>
      </c>
      <c r="B1544" s="14" t="str">
        <f>RTVE!C1543</f>
        <v>Jaén</v>
      </c>
      <c r="C1544" s="14" t="str">
        <f>RTVE!B1543</f>
        <v>Andalucía</v>
      </c>
      <c r="E1544" s="14">
        <f>RTVE!H1543</f>
        <v>852</v>
      </c>
      <c r="H1544" s="14">
        <f>RTVE!J1543</f>
        <v>129</v>
      </c>
      <c r="I1544" s="14">
        <f>RTVE!G1543</f>
        <v>1233</v>
      </c>
      <c r="J1544" s="14">
        <f>RTVE!I1543</f>
        <v>252</v>
      </c>
      <c r="K1544" s="14" t="str">
        <f>RTVE!M1543</f>
        <v>Flourish de RTVE (2020.04.17 23:55): https://app.flourish.studio/visualisation/1451263/</v>
      </c>
      <c r="L1544" s="14" t="str">
        <f>RTVE!L1543</f>
        <v/>
      </c>
    </row>
    <row r="1545">
      <c r="A1545" s="51">
        <f>RTVE!A1544</f>
        <v>43938</v>
      </c>
      <c r="B1545" s="14" t="str">
        <f>RTVE!C1544</f>
        <v>Málaga</v>
      </c>
      <c r="C1545" s="14" t="str">
        <f>RTVE!B1544</f>
        <v>Andalucía</v>
      </c>
      <c r="E1545" s="14">
        <f>RTVE!H1544</f>
        <v>1406</v>
      </c>
      <c r="H1545" s="14">
        <f>RTVE!J1544</f>
        <v>214</v>
      </c>
      <c r="I1545" s="14">
        <f>RTVE!G1544</f>
        <v>2429</v>
      </c>
      <c r="J1545" s="14">
        <f>RTVE!I1544</f>
        <v>809</v>
      </c>
      <c r="K1545" s="14" t="str">
        <f>RTVE!M1544</f>
        <v>Flourish de RTVE (2020.04.17 23:55): https://app.flourish.studio/visualisation/1451263/</v>
      </c>
      <c r="L1545" s="14" t="str">
        <f>RTVE!L1544</f>
        <v/>
      </c>
    </row>
    <row r="1546">
      <c r="A1546" s="51">
        <f>RTVE!A1545</f>
        <v>43938</v>
      </c>
      <c r="B1546" s="14" t="str">
        <f>RTVE!C1545</f>
        <v>Sevilla</v>
      </c>
      <c r="C1546" s="14" t="str">
        <f>RTVE!B1545</f>
        <v>Andalucía</v>
      </c>
      <c r="E1546" s="14">
        <f>RTVE!H1545</f>
        <v>1665</v>
      </c>
      <c r="H1546" s="14">
        <f>RTVE!J1545</f>
        <v>197</v>
      </c>
      <c r="I1546" s="14">
        <f>RTVE!G1545</f>
        <v>2278</v>
      </c>
      <c r="J1546" s="14">
        <f>RTVE!I1545</f>
        <v>416</v>
      </c>
      <c r="K1546" s="14" t="str">
        <f>RTVE!M1545</f>
        <v>Flourish de RTVE (2020.04.17 23:55): https://app.flourish.studio/visualisation/1451263/</v>
      </c>
      <c r="L1546" s="14" t="str">
        <f>RTVE!L1545</f>
        <v/>
      </c>
    </row>
    <row r="1547">
      <c r="A1547" s="51">
        <f>RTVE!A1546</f>
        <v>43938</v>
      </c>
      <c r="B1547" s="14" t="str">
        <f>RTVE!C1546</f>
        <v>Huesca</v>
      </c>
      <c r="C1547" s="14" t="str">
        <f>RTVE!B1546</f>
        <v>Aragón</v>
      </c>
      <c r="E1547" s="14">
        <f>RTVE!H1546</f>
        <v>343</v>
      </c>
      <c r="H1547" s="14">
        <f>RTVE!J1546</f>
        <v>76</v>
      </c>
      <c r="I1547" s="14" t="str">
        <f>RTVE!G1546</f>
        <v>544¹</v>
      </c>
      <c r="J1547" s="14">
        <f>RTVE!I1546</f>
        <v>125</v>
      </c>
      <c r="K1547" s="14" t="str">
        <f>RTVE!M1546</f>
        <v>Flourish de RTVE (2020.04.17 23:55): https://app.flourish.studio/visualisation/1451263/</v>
      </c>
      <c r="L1547" s="14" t="str">
        <f>RTVE!L1546</f>
        <v>&lt;i&gt;¹El Gobierno de Aragón disgrega los datos por provincias únicamente en base a las pruebas PCR, pero no de los tests rápidos, aunque el total en la comunidad asciende a 4.664. Además, hay 58 casos en investigación.&lt;/i&gt;</v>
      </c>
    </row>
    <row r="1548">
      <c r="A1548" s="51">
        <f>RTVE!A1547</f>
        <v>43938</v>
      </c>
      <c r="B1548" s="14" t="str">
        <f>RTVE!C1547</f>
        <v>Teruel</v>
      </c>
      <c r="C1548" s="14" t="str">
        <f>RTVE!B1547</f>
        <v>Aragón</v>
      </c>
      <c r="E1548" s="14">
        <f>RTVE!H1547</f>
        <v>335</v>
      </c>
      <c r="H1548" s="14">
        <f>RTVE!J1547</f>
        <v>59</v>
      </c>
      <c r="I1548" s="14" t="str">
        <f>RTVE!G1547</f>
        <v>527¹</v>
      </c>
      <c r="J1548" s="14">
        <f>RTVE!I1547</f>
        <v>133</v>
      </c>
      <c r="K1548" s="14" t="str">
        <f>RTVE!M1547</f>
        <v>Flourish de RTVE (2020.04.17 23:55): https://app.flourish.studio/visualisation/1451263/</v>
      </c>
      <c r="L1548" s="14" t="str">
        <f>RTVE!L1547</f>
        <v>&lt;i&gt;¹El Gobierno de Aragón disgrega los datos por provincias únicamente en base a las pruebas PCR, pero no de los tests rápidos, aunque el total en la comunidad asciende a 4.664. Además, hay 58 casos en investigación.&lt;/i&gt;</v>
      </c>
    </row>
    <row r="1549">
      <c r="A1549" s="51">
        <f>RTVE!A1548</f>
        <v>43938</v>
      </c>
      <c r="B1549" s="14" t="str">
        <f>RTVE!C1548</f>
        <v>Zaragoza</v>
      </c>
      <c r="C1549" s="14" t="str">
        <f>RTVE!B1548</f>
        <v>Aragón</v>
      </c>
      <c r="E1549" s="14">
        <f>RTVE!H1548</f>
        <v>2089</v>
      </c>
      <c r="H1549" s="14">
        <f>RTVE!J1548</f>
        <v>426</v>
      </c>
      <c r="I1549" s="14" t="str">
        <f>RTVE!G1548</f>
        <v>3360¹</v>
      </c>
      <c r="J1549" s="14">
        <f>RTVE!I1548</f>
        <v>845</v>
      </c>
      <c r="K1549" s="14" t="str">
        <f>RTVE!M1548</f>
        <v>Flourish de RTVE (2020.04.17 23:55): https://app.flourish.studio/visualisation/1451263/</v>
      </c>
      <c r="L1549" s="14" t="str">
        <f>RTVE!L1548</f>
        <v>&lt;i&gt;¹El Gobierno de Aragón disgrega los datos por provincias únicamente en base a las pruebas PCR, pero no de los tests rápidos, aunque el total en la comunidad asciende a 4.664. Además, hay 58 casos en investigación.&lt;/i&gt;</v>
      </c>
    </row>
    <row r="1550">
      <c r="A1550" s="51">
        <f>RTVE!A1549</f>
        <v>43938</v>
      </c>
      <c r="B1550" s="14" t="str">
        <f>RTVE!C1549</f>
        <v>Asturias</v>
      </c>
      <c r="C1550" s="14" t="str">
        <f>RTVE!B1549</f>
        <v>Asturias, Principado de</v>
      </c>
      <c r="E1550" s="14">
        <f>RTVE!H1549</f>
        <v>1510</v>
      </c>
      <c r="H1550" s="14">
        <f>RTVE!J1549</f>
        <v>187</v>
      </c>
      <c r="I1550" s="14">
        <f>RTVE!G1549</f>
        <v>2272</v>
      </c>
      <c r="J1550" s="14">
        <f>RTVE!I1549</f>
        <v>575</v>
      </c>
      <c r="K1550" s="14" t="str">
        <f>RTVE!M1549</f>
        <v>Flourish de RTVE (2020.04.17 23:55): https://app.flourish.studio/visualisation/1451263/</v>
      </c>
      <c r="L1550" s="14" t="str">
        <f>RTVE!L1549</f>
        <v/>
      </c>
    </row>
    <row r="1551">
      <c r="A1551" s="51">
        <f>RTVE!A1550</f>
        <v>43938</v>
      </c>
      <c r="B1551" s="14" t="str">
        <f>RTVE!C1550</f>
        <v>Baleares</v>
      </c>
      <c r="C1551" s="14" t="str">
        <f>RTVE!B1550</f>
        <v>Illes Balears</v>
      </c>
      <c r="E1551" s="14">
        <f>RTVE!H1550</f>
        <v>596</v>
      </c>
      <c r="H1551" s="14">
        <f>RTVE!J1550</f>
        <v>134</v>
      </c>
      <c r="I1551" s="14">
        <f>RTVE!G1550</f>
        <v>1668</v>
      </c>
      <c r="J1551" s="14">
        <f>RTVE!I1550</f>
        <v>938</v>
      </c>
      <c r="K1551" s="14" t="str">
        <f>RTVE!M1550</f>
        <v>Flourish de RTVE (2020.04.17 23:55): https://app.flourish.studio/visualisation/1451263/</v>
      </c>
      <c r="L1551" s="14" t="str">
        <f>RTVE!L1550</f>
        <v/>
      </c>
    </row>
    <row r="1552">
      <c r="A1552" s="51">
        <f>RTVE!A1551</f>
        <v>43938</v>
      </c>
      <c r="B1552" s="14" t="str">
        <f>RTVE!C1551</f>
        <v>El Hierro</v>
      </c>
      <c r="C1552" s="14" t="str">
        <f>RTVE!B1551</f>
        <v>Canarias</v>
      </c>
      <c r="E1552" s="14">
        <f>RTVE!H1551</f>
        <v>0</v>
      </c>
      <c r="H1552" s="14">
        <f>RTVE!J1551</f>
        <v>0</v>
      </c>
      <c r="I1552" s="14">
        <f>RTVE!G1551</f>
        <v>1</v>
      </c>
      <c r="J1552" s="14">
        <f>RTVE!I1551</f>
        <v>1</v>
      </c>
      <c r="K1552" s="14" t="str">
        <f>RTVE!M1551</f>
        <v>Flourish de RTVE (2020.04.17 23:55): https://app.flourish.studio/visualisation/1451263/</v>
      </c>
      <c r="L1552" s="14" t="str">
        <f>RTVE!L1551</f>
        <v/>
      </c>
    </row>
    <row r="1553">
      <c r="A1553" s="51">
        <f>RTVE!A1552</f>
        <v>43938</v>
      </c>
      <c r="B1553" s="14" t="str">
        <f>RTVE!C1552</f>
        <v>Fuerteventura</v>
      </c>
      <c r="C1553" s="14" t="str">
        <f>RTVE!B1552</f>
        <v>Canarias</v>
      </c>
      <c r="E1553" s="14">
        <f>RTVE!H1552</f>
        <v>6</v>
      </c>
      <c r="H1553" s="14">
        <f>RTVE!J1552</f>
        <v>0</v>
      </c>
      <c r="I1553" s="14">
        <f>RTVE!G1552</f>
        <v>24</v>
      </c>
      <c r="J1553" s="14">
        <f>RTVE!I1552</f>
        <v>18</v>
      </c>
      <c r="K1553" s="14" t="str">
        <f>RTVE!M1552</f>
        <v>Flourish de RTVE (2020.04.17 23:55): https://app.flourish.studio/visualisation/1451263/</v>
      </c>
      <c r="L1553" s="14" t="str">
        <f>RTVE!L1552</f>
        <v/>
      </c>
    </row>
    <row r="1554">
      <c r="A1554" s="51">
        <f>RTVE!A1553</f>
        <v>43938</v>
      </c>
      <c r="B1554" s="14" t="str">
        <f>RTVE!C1553</f>
        <v>Gran Canaria</v>
      </c>
      <c r="C1554" s="14" t="str">
        <f>RTVE!B1553</f>
        <v>Canarias</v>
      </c>
      <c r="E1554" s="14">
        <f>RTVE!H1553</f>
        <v>228</v>
      </c>
      <c r="H1554" s="14">
        <f>RTVE!J1553</f>
        <v>32</v>
      </c>
      <c r="I1554" s="14">
        <f>RTVE!G1553</f>
        <v>495</v>
      </c>
      <c r="J1554" s="14">
        <f>RTVE!I1553</f>
        <v>235</v>
      </c>
      <c r="K1554" s="14" t="str">
        <f>RTVE!M1553</f>
        <v>Flourish de RTVE (2020.04.17 23:55): https://app.flourish.studio/visualisation/1451263/</v>
      </c>
      <c r="L1554" s="14" t="str">
        <f>RTVE!L1553</f>
        <v/>
      </c>
    </row>
    <row r="1555">
      <c r="A1555" s="51">
        <f>RTVE!A1554</f>
        <v>43938</v>
      </c>
      <c r="B1555" s="14" t="str">
        <f>RTVE!C1554</f>
        <v>La Gomera</v>
      </c>
      <c r="C1555" s="14" t="str">
        <f>RTVE!B1554</f>
        <v>Canarias</v>
      </c>
      <c r="E1555" s="14">
        <f>RTVE!H1554</f>
        <v>2</v>
      </c>
      <c r="H1555" s="14">
        <f>RTVE!J1554</f>
        <v>0</v>
      </c>
      <c r="I1555" s="14">
        <f>RTVE!G1554</f>
        <v>7</v>
      </c>
      <c r="J1555" s="14">
        <f>RTVE!I1554</f>
        <v>5</v>
      </c>
      <c r="K1555" s="14" t="str">
        <f>RTVE!M1554</f>
        <v>Flourish de RTVE (2020.04.17 23:55): https://app.flourish.studio/visualisation/1451263/</v>
      </c>
      <c r="L1555" s="14" t="str">
        <f>RTVE!L1554</f>
        <v/>
      </c>
    </row>
    <row r="1556">
      <c r="A1556" s="51">
        <f>RTVE!A1555</f>
        <v>43938</v>
      </c>
      <c r="B1556" s="14" t="str">
        <f>RTVE!C1555</f>
        <v>La Palma</v>
      </c>
      <c r="C1556" s="14" t="str">
        <f>RTVE!B1555</f>
        <v>Canarias</v>
      </c>
      <c r="E1556" s="14">
        <f>RTVE!H1555</f>
        <v>51</v>
      </c>
      <c r="H1556" s="14">
        <f>RTVE!J1555</f>
        <v>48</v>
      </c>
      <c r="I1556" s="14">
        <f>RTVE!G1555</f>
        <v>69</v>
      </c>
      <c r="J1556" s="14">
        <f>RTVE!I1555</f>
        <v>18</v>
      </c>
      <c r="K1556" s="14" t="str">
        <f>RTVE!M1555</f>
        <v>Flourish de RTVE (2020.04.17 23:55): https://app.flourish.studio/visualisation/1451263/</v>
      </c>
      <c r="L1556" s="14" t="str">
        <f>RTVE!L1555</f>
        <v/>
      </c>
    </row>
    <row r="1557">
      <c r="A1557" s="51">
        <f>RTVE!A1556</f>
        <v>43938</v>
      </c>
      <c r="B1557" s="14" t="str">
        <f>RTVE!C1556</f>
        <v>Lanzarote</v>
      </c>
      <c r="C1557" s="14" t="str">
        <f>RTVE!B1556</f>
        <v>Canarias</v>
      </c>
      <c r="E1557" s="14">
        <f>RTVE!H1556</f>
        <v>49</v>
      </c>
      <c r="H1557" s="14">
        <f>RTVE!J1556</f>
        <v>3</v>
      </c>
      <c r="I1557" s="14">
        <f>RTVE!G1556</f>
        <v>73</v>
      </c>
      <c r="J1557" s="14">
        <f>RTVE!I1556</f>
        <v>21</v>
      </c>
      <c r="K1557" s="14" t="str">
        <f>RTVE!M1556</f>
        <v>Flourish de RTVE (2020.04.17 23:55): https://app.flourish.studio/visualisation/1451263/</v>
      </c>
      <c r="L1557" s="14" t="str">
        <f>RTVE!L1556</f>
        <v/>
      </c>
    </row>
    <row r="1558">
      <c r="A1558" s="51">
        <f>RTVE!A1557</f>
        <v>43938</v>
      </c>
      <c r="B1558" s="14" t="str">
        <f>RTVE!C1557</f>
        <v>Tenerife</v>
      </c>
      <c r="C1558" s="14" t="str">
        <f>RTVE!B1557</f>
        <v>Canarias</v>
      </c>
      <c r="E1558" s="14">
        <f>RTVE!H1557</f>
        <v>802</v>
      </c>
      <c r="H1558" s="14">
        <f>RTVE!J1557</f>
        <v>78</v>
      </c>
      <c r="I1558" s="14">
        <f>RTVE!G1557</f>
        <v>1367</v>
      </c>
      <c r="J1558" s="14">
        <f>RTVE!I1557</f>
        <v>487</v>
      </c>
      <c r="K1558" s="14" t="str">
        <f>RTVE!M1557</f>
        <v>Flourish de RTVE (2020.04.17 23:55): https://app.flourish.studio/visualisation/1451263/</v>
      </c>
      <c r="L1558" s="14" t="str">
        <f>RTVE!L1557</f>
        <v/>
      </c>
    </row>
    <row r="1559">
      <c r="A1559" s="51">
        <f>RTVE!A1558</f>
        <v>43938</v>
      </c>
      <c r="B1559" s="14" t="str">
        <f>RTVE!C1558</f>
        <v>Cantabria</v>
      </c>
      <c r="C1559" s="14" t="str">
        <f>RTVE!B1558</f>
        <v>Cantabria</v>
      </c>
      <c r="E1559" s="14">
        <f>RTVE!H1558</f>
        <v>1230</v>
      </c>
      <c r="H1559" s="14">
        <f>RTVE!J1558</f>
        <v>144</v>
      </c>
      <c r="I1559" s="14">
        <f>RTVE!G1558</f>
        <v>1884</v>
      </c>
      <c r="J1559" s="14">
        <f>RTVE!I1558</f>
        <v>510</v>
      </c>
      <c r="K1559" s="14" t="str">
        <f>RTVE!M1558</f>
        <v>Flourish de RTVE (2020.04.17 23:55): https://app.flourish.studio/visualisation/1451263/</v>
      </c>
      <c r="L1559" s="14" t="str">
        <f>RTVE!L1558</f>
        <v/>
      </c>
    </row>
    <row r="1560">
      <c r="A1560" s="51">
        <f>RTVE!A1559</f>
        <v>43938</v>
      </c>
      <c r="B1560" s="14" t="str">
        <f>RTVE!C1559</f>
        <v>Albacete</v>
      </c>
      <c r="C1560" s="14" t="str">
        <f>RTVE!B1559</f>
        <v>Castilla - La Mancha</v>
      </c>
      <c r="E1560" s="14" t="str">
        <f>RTVE!H1559</f>
        <v>10545¹</v>
      </c>
      <c r="H1560" s="14">
        <f>RTVE!J1559</f>
        <v>347</v>
      </c>
      <c r="I1560" s="14">
        <f>RTVE!G1559</f>
        <v>3673</v>
      </c>
      <c r="J1560" s="14" t="str">
        <f>RTVE!I1559</f>
        <v>3600¹</v>
      </c>
      <c r="K1560" s="14" t="str">
        <f>RTVE!M1559</f>
        <v>Flourish de RTVE (2020.04.17 23:55): https://app.flourish.studio/visualisation/1451263/</v>
      </c>
      <c r="L1560" s="14" t="str">
        <f>RTVE!L1559</f>
        <v>&lt;i&gt;¹La Junta no especifica el lugar de las altas, por lo que se muestra el total de casos activos en la comunidad autónoma.&lt;/i&gt;</v>
      </c>
    </row>
    <row r="1561">
      <c r="A1561" s="51">
        <f>RTVE!A1560</f>
        <v>43938</v>
      </c>
      <c r="B1561" s="14" t="str">
        <f>RTVE!C1560</f>
        <v>Ciudad Real</v>
      </c>
      <c r="C1561" s="14" t="str">
        <f>RTVE!B1560</f>
        <v>Castilla - La Mancha</v>
      </c>
      <c r="E1561" s="14" t="str">
        <f>RTVE!H1560</f>
        <v>10545¹</v>
      </c>
      <c r="H1561" s="14">
        <f>RTVE!J1560</f>
        <v>708</v>
      </c>
      <c r="I1561" s="14">
        <f>RTVE!G1560</f>
        <v>6116</v>
      </c>
      <c r="J1561" s="14" t="str">
        <f>RTVE!I1560</f>
        <v>3600¹</v>
      </c>
      <c r="K1561" s="14" t="str">
        <f>RTVE!M1560</f>
        <v>Flourish de RTVE (2020.04.17 23:55): https://app.flourish.studio/visualisation/1451263/</v>
      </c>
      <c r="L1561" s="14" t="str">
        <f>RTVE!L1560</f>
        <v>&lt;i&gt;¹La Junta no especifica el lugar de las altas, por lo que se muestra el total de casos activos en la comunidad autónoma.&lt;/i&gt;</v>
      </c>
    </row>
    <row r="1562">
      <c r="A1562" s="51">
        <f>RTVE!A1561</f>
        <v>43938</v>
      </c>
      <c r="B1562" s="14" t="str">
        <f>RTVE!C1561</f>
        <v>Cuenca</v>
      </c>
      <c r="C1562" s="14" t="str">
        <f>RTVE!B1561</f>
        <v>Castilla - La Mancha</v>
      </c>
      <c r="E1562" s="14" t="str">
        <f>RTVE!H1561</f>
        <v>10545¹</v>
      </c>
      <c r="H1562" s="14">
        <f>RTVE!J1561</f>
        <v>149</v>
      </c>
      <c r="I1562" s="14">
        <f>RTVE!G1561</f>
        <v>1145</v>
      </c>
      <c r="J1562" s="14" t="str">
        <f>RTVE!I1561</f>
        <v>3600¹</v>
      </c>
      <c r="K1562" s="14" t="str">
        <f>RTVE!M1561</f>
        <v>Flourish de RTVE (2020.04.17 23:55): https://app.flourish.studio/visualisation/1451263/</v>
      </c>
      <c r="L1562" s="14" t="str">
        <f>RTVE!L1561</f>
        <v>&lt;i&gt;¹La Junta no especifica el lugar de las altas, por lo que se muestra el total de casos activos en la comunidad autónoma.&lt;/i&gt;</v>
      </c>
    </row>
    <row r="1563">
      <c r="A1563" s="51">
        <f>RTVE!A1562</f>
        <v>43938</v>
      </c>
      <c r="B1563" s="14" t="str">
        <f>RTVE!C1562</f>
        <v>Guadalajara</v>
      </c>
      <c r="C1563" s="14" t="str">
        <f>RTVE!B1562</f>
        <v>Castilla - La Mancha</v>
      </c>
      <c r="E1563" s="14" t="str">
        <f>RTVE!H1562</f>
        <v>10545¹</v>
      </c>
      <c r="H1563" s="14">
        <f>RTVE!J1562</f>
        <v>176</v>
      </c>
      <c r="I1563" s="14">
        <f>RTVE!G1562</f>
        <v>1312</v>
      </c>
      <c r="J1563" s="14" t="str">
        <f>RTVE!I1562</f>
        <v>3600¹</v>
      </c>
      <c r="K1563" s="14" t="str">
        <f>RTVE!M1562</f>
        <v>Flourish de RTVE (2020.04.17 23:55): https://app.flourish.studio/visualisation/1451263/</v>
      </c>
      <c r="L1563" s="14" t="str">
        <f>RTVE!L1562</f>
        <v>&lt;i&gt;¹La Junta no especifica el lugar de las altas, por lo que se muestra el total de casos activos en la comunidad autónoma.&lt;/i&gt;</v>
      </c>
    </row>
    <row r="1564">
      <c r="A1564" s="51">
        <f>RTVE!A1563</f>
        <v>43938</v>
      </c>
      <c r="B1564" s="14" t="str">
        <f>RTVE!C1563</f>
        <v>Toledo</v>
      </c>
      <c r="C1564" s="14" t="str">
        <f>RTVE!B1563</f>
        <v>Castilla - La Mancha</v>
      </c>
      <c r="E1564" s="14" t="str">
        <f>RTVE!H1563</f>
        <v>10545¹</v>
      </c>
      <c r="H1564" s="14">
        <f>RTVE!J1563</f>
        <v>472</v>
      </c>
      <c r="I1564" s="14">
        <f>RTVE!G1563</f>
        <v>3751</v>
      </c>
      <c r="J1564" s="14" t="str">
        <f>RTVE!I1563</f>
        <v>3600¹</v>
      </c>
      <c r="K1564" s="14" t="str">
        <f>RTVE!M1563</f>
        <v>Flourish de RTVE (2020.04.17 23:55): https://app.flourish.studio/visualisation/1451263/</v>
      </c>
      <c r="L1564" s="14" t="str">
        <f>RTVE!L1563</f>
        <v>&lt;i&gt;¹La Junta no especifica el lugar de las altas, por lo que se muestra el total de casos activos en la comunidad autónoma.&lt;/i&gt;</v>
      </c>
    </row>
    <row r="1565">
      <c r="A1565" s="51">
        <f>RTVE!A1564</f>
        <v>43938</v>
      </c>
      <c r="B1565" s="14" t="str">
        <f>RTVE!C1564</f>
        <v>Ávila</v>
      </c>
      <c r="C1565" s="14" t="str">
        <f>RTVE!B1564</f>
        <v>Castilla y León</v>
      </c>
      <c r="E1565" s="14">
        <f>RTVE!H1564</f>
        <v>531</v>
      </c>
      <c r="H1565" s="14">
        <f>RTVE!J1564</f>
        <v>107</v>
      </c>
      <c r="I1565" s="14">
        <f>RTVE!G1564</f>
        <v>1075</v>
      </c>
      <c r="J1565" s="14">
        <f>RTVE!I1564</f>
        <v>437</v>
      </c>
      <c r="K1565" s="14" t="str">
        <f>RTVE!M1564</f>
        <v>Flourish de RTVE (2020.04.17 23:55): https://app.flourish.studio/visualisation/1451263/</v>
      </c>
      <c r="L1565" s="14" t="str">
        <f>RTVE!L1564</f>
        <v/>
      </c>
    </row>
    <row r="1566">
      <c r="A1566" s="51">
        <f>RTVE!A1565</f>
        <v>43938</v>
      </c>
      <c r="B1566" s="14" t="str">
        <f>RTVE!C1565</f>
        <v>Burgos</v>
      </c>
      <c r="C1566" s="14" t="str">
        <f>RTVE!B1565</f>
        <v>Castilla y León</v>
      </c>
      <c r="E1566" s="14">
        <f>RTVE!H1565</f>
        <v>685</v>
      </c>
      <c r="H1566" s="14">
        <f>RTVE!J1565</f>
        <v>159</v>
      </c>
      <c r="I1566" s="14">
        <f>RTVE!G1565</f>
        <v>1450</v>
      </c>
      <c r="J1566" s="14">
        <f>RTVE!I1565</f>
        <v>606</v>
      </c>
      <c r="K1566" s="14" t="str">
        <f>RTVE!M1565</f>
        <v>Flourish de RTVE (2020.04.17 23:55): https://app.flourish.studio/visualisation/1451263/</v>
      </c>
      <c r="L1566" s="14" t="str">
        <f>RTVE!L1565</f>
        <v/>
      </c>
    </row>
    <row r="1567">
      <c r="A1567" s="51">
        <f>RTVE!A1566</f>
        <v>43938</v>
      </c>
      <c r="B1567" s="14" t="str">
        <f>RTVE!C1566</f>
        <v>León</v>
      </c>
      <c r="C1567" s="14" t="str">
        <f>RTVE!B1566</f>
        <v>Castilla y León</v>
      </c>
      <c r="E1567" s="14">
        <f>RTVE!H1566</f>
        <v>927</v>
      </c>
      <c r="H1567" s="14">
        <f>RTVE!J1566</f>
        <v>287</v>
      </c>
      <c r="I1567" s="14">
        <f>RTVE!G1566</f>
        <v>2212</v>
      </c>
      <c r="J1567" s="14">
        <f>RTVE!I1566</f>
        <v>998</v>
      </c>
      <c r="K1567" s="14" t="str">
        <f>RTVE!M1566</f>
        <v>Flourish de RTVE (2020.04.17 23:55): https://app.flourish.studio/visualisation/1451263/</v>
      </c>
      <c r="L1567" s="14" t="str">
        <f>RTVE!L1566</f>
        <v/>
      </c>
    </row>
    <row r="1568">
      <c r="A1568" s="51">
        <f>RTVE!A1567</f>
        <v>43938</v>
      </c>
      <c r="B1568" s="14" t="str">
        <f>RTVE!C1567</f>
        <v>Palencia</v>
      </c>
      <c r="C1568" s="14" t="str">
        <f>RTVE!B1567</f>
        <v>Castilla y León</v>
      </c>
      <c r="E1568" s="14">
        <f>RTVE!H1567</f>
        <v>399</v>
      </c>
      <c r="H1568" s="14">
        <f>RTVE!J1567</f>
        <v>54</v>
      </c>
      <c r="I1568" s="14">
        <f>RTVE!G1567</f>
        <v>659</v>
      </c>
      <c r="J1568" s="14">
        <f>RTVE!I1567</f>
        <v>206</v>
      </c>
      <c r="K1568" s="14" t="str">
        <f>RTVE!M1567</f>
        <v>Flourish de RTVE (2020.04.17 23:55): https://app.flourish.studio/visualisation/1451263/</v>
      </c>
      <c r="L1568" s="14" t="str">
        <f>RTVE!L1567</f>
        <v/>
      </c>
    </row>
    <row r="1569">
      <c r="A1569" s="51">
        <f>RTVE!A1568</f>
        <v>43938</v>
      </c>
      <c r="B1569" s="14" t="str">
        <f>RTVE!C1568</f>
        <v>Salamanca</v>
      </c>
      <c r="C1569" s="14" t="str">
        <f>RTVE!B1568</f>
        <v>Castilla y León</v>
      </c>
      <c r="E1569" s="14">
        <f>RTVE!H1568</f>
        <v>1431</v>
      </c>
      <c r="H1569" s="14">
        <f>RTVE!J1568</f>
        <v>273</v>
      </c>
      <c r="I1569" s="14">
        <f>RTVE!G1568</f>
        <v>2437</v>
      </c>
      <c r="J1569" s="14">
        <f>RTVE!I1568</f>
        <v>733</v>
      </c>
      <c r="K1569" s="14" t="str">
        <f>RTVE!M1568</f>
        <v>Flourish de RTVE (2020.04.17 23:55): https://app.flourish.studio/visualisation/1451263/</v>
      </c>
      <c r="L1569" s="14" t="str">
        <f>RTVE!L1568</f>
        <v/>
      </c>
    </row>
    <row r="1570">
      <c r="A1570" s="51">
        <f>RTVE!A1569</f>
        <v>43938</v>
      </c>
      <c r="B1570" s="14" t="str">
        <f>RTVE!C1569</f>
        <v>Segovia</v>
      </c>
      <c r="C1570" s="14" t="str">
        <f>RTVE!B1569</f>
        <v>Castilla y León</v>
      </c>
      <c r="E1570" s="14">
        <f>RTVE!H1569</f>
        <v>1469</v>
      </c>
      <c r="H1570" s="14">
        <f>RTVE!J1569</f>
        <v>161</v>
      </c>
      <c r="I1570" s="14">
        <f>RTVE!G1569</f>
        <v>2252</v>
      </c>
      <c r="J1570" s="14">
        <f>RTVE!I1569</f>
        <v>622</v>
      </c>
      <c r="K1570" s="14" t="str">
        <f>RTVE!M1569</f>
        <v>Flourish de RTVE (2020.04.17 23:55): https://app.flourish.studio/visualisation/1451263/</v>
      </c>
      <c r="L1570" s="14" t="str">
        <f>RTVE!L1569</f>
        <v/>
      </c>
    </row>
    <row r="1571">
      <c r="A1571" s="51">
        <f>RTVE!A1570</f>
        <v>43938</v>
      </c>
      <c r="B1571" s="14" t="str">
        <f>RTVE!C1570</f>
        <v>Soria</v>
      </c>
      <c r="C1571" s="14" t="str">
        <f>RTVE!B1570</f>
        <v>Castilla y León</v>
      </c>
      <c r="E1571" s="14">
        <f>RTVE!H1570</f>
        <v>802</v>
      </c>
      <c r="H1571" s="14">
        <f>RTVE!J1570</f>
        <v>92</v>
      </c>
      <c r="I1571" s="14">
        <f>RTVE!G1570</f>
        <v>1179</v>
      </c>
      <c r="J1571" s="14">
        <f>RTVE!I1570</f>
        <v>285</v>
      </c>
      <c r="K1571" s="14" t="str">
        <f>RTVE!M1570</f>
        <v>Flourish de RTVE (2020.04.17 23:55): https://app.flourish.studio/visualisation/1451263/</v>
      </c>
      <c r="L1571" s="14" t="str">
        <f>RTVE!L1570</f>
        <v/>
      </c>
    </row>
    <row r="1572">
      <c r="A1572" s="51">
        <f>RTVE!A1571</f>
        <v>43938</v>
      </c>
      <c r="B1572" s="14" t="str">
        <f>RTVE!C1571</f>
        <v>Valladolid</v>
      </c>
      <c r="C1572" s="14" t="str">
        <f>RTVE!B1571</f>
        <v>Castilla y León</v>
      </c>
      <c r="E1572" s="14">
        <f>RTVE!H1571</f>
        <v>1813</v>
      </c>
      <c r="H1572" s="14">
        <f>RTVE!J1571</f>
        <v>235</v>
      </c>
      <c r="I1572" s="14">
        <f>RTVE!G1571</f>
        <v>3067</v>
      </c>
      <c r="J1572" s="14">
        <f>RTVE!I1571</f>
        <v>1019</v>
      </c>
      <c r="K1572" s="14" t="str">
        <f>RTVE!M1571</f>
        <v>Flourish de RTVE (2020.04.17 23:55): https://app.flourish.studio/visualisation/1451263/</v>
      </c>
      <c r="L1572" s="14" t="str">
        <f>RTVE!L1571</f>
        <v/>
      </c>
    </row>
    <row r="1573">
      <c r="A1573" s="51">
        <f>RTVE!A1572</f>
        <v>43938</v>
      </c>
      <c r="B1573" s="14" t="str">
        <f>RTVE!C1572</f>
        <v>Zamora</v>
      </c>
      <c r="C1573" s="14" t="str">
        <f>RTVE!B1572</f>
        <v>Castilla y León</v>
      </c>
      <c r="E1573" s="14">
        <f>RTVE!H1572</f>
        <v>314</v>
      </c>
      <c r="H1573" s="14">
        <f>RTVE!J1572</f>
        <v>61</v>
      </c>
      <c r="I1573" s="14">
        <f>RTVE!G1572</f>
        <v>572</v>
      </c>
      <c r="J1573" s="14">
        <f>RTVE!I1572</f>
        <v>197</v>
      </c>
      <c r="K1573" s="14" t="str">
        <f>RTVE!M1572</f>
        <v>Flourish de RTVE (2020.04.17 23:55): https://app.flourish.studio/visualisation/1451263/</v>
      </c>
      <c r="L1573" s="14" t="str">
        <f>RTVE!L1572</f>
        <v/>
      </c>
    </row>
    <row r="1574">
      <c r="A1574" s="51">
        <f>RTVE!A1573</f>
        <v>43938</v>
      </c>
      <c r="B1574" s="14" t="str">
        <f>RTVE!C1573</f>
        <v>Cataluña</v>
      </c>
      <c r="C1574" s="14" t="str">
        <f>RTVE!B1573</f>
        <v>Cataluña</v>
      </c>
      <c r="E1574" s="14">
        <f>RTVE!H1573</f>
        <v>17777</v>
      </c>
      <c r="H1574" s="14" t="str">
        <f>RTVE!J1573</f>
        <v>4123 (7881¹)</v>
      </c>
      <c r="I1574" s="14">
        <f>RTVE!G1573</f>
        <v>40988</v>
      </c>
      <c r="J1574" s="14">
        <f>RTVE!I1573</f>
        <v>19088</v>
      </c>
      <c r="K1574" s="14" t="str">
        <f>RTVE!M1573</f>
        <v>Flourish de RTVE (2020.04.17 23:55): https://app.flourish.studio/visualisation/1451263/</v>
      </c>
      <c r="L1574" s="14" t="str">
        <f>RTVE!L1573</f>
        <v>&lt;i&gt;&amp;sup1; Fallecidos seg&amp;uacute;n el sistema de recuento del Departamento de Salud de la Generalitat, basado en informaci&amp;oacute;n aportada por las empresas funerarias. Según este, el recuento de casos diagnosticados ascendería a 40.988.&lt;/i&gt;</v>
      </c>
    </row>
    <row r="1575">
      <c r="A1575" s="51">
        <f>RTVE!A1574</f>
        <v>43938</v>
      </c>
      <c r="B1575" s="14" t="str">
        <f>RTVE!C1574</f>
        <v>Ceuta</v>
      </c>
      <c r="C1575" s="14" t="str">
        <f>RTVE!B1574</f>
        <v>Ceuta</v>
      </c>
      <c r="E1575" s="14">
        <f>RTVE!H1574</f>
        <v>52</v>
      </c>
      <c r="H1575" s="14">
        <f>RTVE!J1574</f>
        <v>4</v>
      </c>
      <c r="I1575" s="14">
        <f>RTVE!G1574</f>
        <v>110</v>
      </c>
      <c r="J1575" s="14">
        <f>RTVE!I1574</f>
        <v>54</v>
      </c>
      <c r="K1575" s="14" t="str">
        <f>RTVE!M1574</f>
        <v>Flourish de RTVE (2020.04.17 23:55): https://app.flourish.studio/visualisation/1451263/</v>
      </c>
      <c r="L1575" s="14" t="str">
        <f>RTVE!L1574</f>
        <v/>
      </c>
    </row>
    <row r="1576">
      <c r="A1576" s="51">
        <f>RTVE!A1575</f>
        <v>43938</v>
      </c>
      <c r="B1576" s="14" t="str">
        <f>RTVE!C1575</f>
        <v>Alicante/Alacant</v>
      </c>
      <c r="C1576" s="14" t="str">
        <f>RTVE!B1575</f>
        <v>Comunitat Valenciana</v>
      </c>
      <c r="E1576" s="14">
        <f>RTVE!H1575</f>
        <v>1549</v>
      </c>
      <c r="H1576" s="14">
        <f>RTVE!J1575</f>
        <v>380</v>
      </c>
      <c r="I1576" s="14" t="str">
        <f>RTVE!G1575</f>
        <v>3476¹</v>
      </c>
      <c r="J1576" s="14">
        <f>RTVE!I1575</f>
        <v>1547</v>
      </c>
      <c r="K1576" s="14" t="str">
        <f>RTVE!M1575</f>
        <v>Flourish de RTVE (2020.04.17 23:55): https://app.flourish.studio/visualisation/1451263/</v>
      </c>
      <c r="L1576" s="14" t="str">
        <f>RTVE!L1575</f>
        <v>&lt;i&gt;¹La Comunidad Valenciana informa de que hay varios pacientes que no han sido asignados a una provincia, por lo que el total de casos en la comunidad asciende a 9.869.&lt;/i&gt;</v>
      </c>
    </row>
    <row r="1577">
      <c r="A1577" s="51">
        <f>RTVE!A1576</f>
        <v>43938</v>
      </c>
      <c r="B1577" s="14" t="str">
        <f>RTVE!C1576</f>
        <v>Castellón/Castelló</v>
      </c>
      <c r="C1577" s="14" t="str">
        <f>RTVE!B1576</f>
        <v>Comunitat Valenciana</v>
      </c>
      <c r="E1577" s="14">
        <f>RTVE!H1576</f>
        <v>716</v>
      </c>
      <c r="H1577" s="14">
        <f>RTVE!J1576</f>
        <v>129</v>
      </c>
      <c r="I1577" s="14" t="str">
        <f>RTVE!G1576</f>
        <v>1257¹</v>
      </c>
      <c r="J1577" s="14">
        <f>RTVE!I1576</f>
        <v>412</v>
      </c>
      <c r="K1577" s="14" t="str">
        <f>RTVE!M1576</f>
        <v>Flourish de RTVE (2020.04.17 23:55): https://app.flourish.studio/visualisation/1451263/</v>
      </c>
      <c r="L1577" s="14" t="str">
        <f>RTVE!L1576</f>
        <v>&lt;i&gt;¹La Comunidad Valenciana informa de que hay varios pacientes que no han sido asignados a una provincia, por lo que el total de casos en la comunidad asciende a 9.869.&lt;/i&gt;</v>
      </c>
    </row>
    <row r="1578">
      <c r="A1578" s="51">
        <f>RTVE!A1577</f>
        <v>43938</v>
      </c>
      <c r="B1578" s="14" t="str">
        <f>RTVE!C1577</f>
        <v>Valencia/València</v>
      </c>
      <c r="C1578" s="14" t="str">
        <f>RTVE!B1577</f>
        <v>Comunitat Valenciana</v>
      </c>
      <c r="E1578" s="14">
        <f>RTVE!H1577</f>
        <v>2576</v>
      </c>
      <c r="H1578" s="14">
        <f>RTVE!J1577</f>
        <v>490</v>
      </c>
      <c r="I1578" s="14" t="str">
        <f>RTVE!G1577</f>
        <v>5131¹</v>
      </c>
      <c r="J1578" s="14">
        <f>RTVE!I1577</f>
        <v>2065</v>
      </c>
      <c r="K1578" s="14" t="str">
        <f>RTVE!M1577</f>
        <v>Flourish de RTVE (2020.04.17 23:55): https://app.flourish.studio/visualisation/1451263/</v>
      </c>
      <c r="L1578" s="14" t="str">
        <f>RTVE!L1577</f>
        <v>&lt;i&gt;¹La Comunidad Valenciana informa de que hay varios pacientes que no han sido asignados a una provincia, por lo que el total de casos en la comunidad asciende a 9.869.&lt;/i&gt;</v>
      </c>
    </row>
    <row r="1579">
      <c r="A1579" s="51">
        <f>RTVE!A1578</f>
        <v>43938</v>
      </c>
      <c r="B1579" s="14" t="str">
        <f>RTVE!C1578</f>
        <v>Badajoz</v>
      </c>
      <c r="C1579" s="14" t="str">
        <f>RTVE!B1578</f>
        <v>Extremadura</v>
      </c>
      <c r="E1579" s="14">
        <f>RTVE!H1578</f>
        <v>498</v>
      </c>
      <c r="H1579" s="14">
        <f>RTVE!J1578</f>
        <v>68</v>
      </c>
      <c r="I1579" s="14">
        <f>RTVE!G1578</f>
        <v>952</v>
      </c>
      <c r="J1579" s="14">
        <f>RTVE!I1578</f>
        <v>386</v>
      </c>
      <c r="K1579" s="14" t="str">
        <f>RTVE!M1578</f>
        <v>Flourish de RTVE (2020.04.17 23:55): https://app.flourish.studio/visualisation/1451263/</v>
      </c>
      <c r="L1579" s="14" t="str">
        <f>RTVE!L1578</f>
        <v/>
      </c>
    </row>
    <row r="1580">
      <c r="A1580" s="51">
        <f>RTVE!A1579</f>
        <v>43938</v>
      </c>
      <c r="B1580" s="14" t="str">
        <f>RTVE!C1579</f>
        <v>Cáceres</v>
      </c>
      <c r="C1580" s="14" t="str">
        <f>RTVE!B1579</f>
        <v>Extremadura</v>
      </c>
      <c r="E1580" s="14">
        <f>RTVE!H1579</f>
        <v>1442</v>
      </c>
      <c r="H1580" s="14">
        <f>RTVE!J1579</f>
        <v>304</v>
      </c>
      <c r="I1580" s="14">
        <f>RTVE!G1579</f>
        <v>2067</v>
      </c>
      <c r="J1580" s="14">
        <f>RTVE!I1579</f>
        <v>321</v>
      </c>
      <c r="K1580" s="14" t="str">
        <f>RTVE!M1579</f>
        <v>Flourish de RTVE (2020.04.17 23:55): https://app.flourish.studio/visualisation/1451263/</v>
      </c>
      <c r="L1580" s="14" t="str">
        <f>RTVE!L1579</f>
        <v/>
      </c>
    </row>
    <row r="1581">
      <c r="A1581" s="51">
        <f>RTVE!A1580</f>
        <v>43938</v>
      </c>
      <c r="B1581" s="14" t="str">
        <f>RTVE!C1580</f>
        <v/>
      </c>
      <c r="C1581" s="14" t="str">
        <f>RTVE!B1580</f>
        <v>Galicia</v>
      </c>
      <c r="E1581" s="14">
        <f>RTVE!H1580</f>
        <v>6142</v>
      </c>
      <c r="H1581" s="14">
        <f>RTVE!J1580</f>
        <v>415</v>
      </c>
      <c r="I1581" s="14">
        <f>RTVE!G1580</f>
        <v>8013</v>
      </c>
      <c r="J1581" s="14">
        <f>RTVE!I1580</f>
        <v>1456</v>
      </c>
      <c r="K1581" s="14" t="str">
        <f>RTVE!M1580</f>
        <v>Flourish de RTVE (2020.04.17 23:55): https://app.flourish.studio/visualisation/1451263/</v>
      </c>
      <c r="L1581" s="14" t="str">
        <f>RTVE!L1580</f>
        <v/>
      </c>
    </row>
    <row r="1582">
      <c r="A1582" s="51">
        <f>RTVE!A1581</f>
        <v>43938</v>
      </c>
      <c r="B1582" s="14" t="str">
        <f>RTVE!C1581</f>
        <v>Madrid</v>
      </c>
      <c r="C1582" s="14" t="str">
        <f>RTVE!B1581</f>
        <v>Madrid, Comunidad de</v>
      </c>
      <c r="E1582" s="14">
        <f>RTVE!H1581</f>
        <v>15550</v>
      </c>
      <c r="H1582" s="14">
        <f>RTVE!J1581</f>
        <v>7007</v>
      </c>
      <c r="I1582" s="14">
        <f>RTVE!G1581</f>
        <v>51993</v>
      </c>
      <c r="J1582" s="14">
        <f>RTVE!I1581</f>
        <v>29436</v>
      </c>
      <c r="K1582" s="14" t="str">
        <f>RTVE!M1581</f>
        <v>Flourish de RTVE (2020.04.17 23:55): https://app.flourish.studio/visualisation/1451263/</v>
      </c>
      <c r="L1582" s="14" t="str">
        <f>RTVE!L1581</f>
        <v/>
      </c>
    </row>
    <row r="1583">
      <c r="A1583" s="51">
        <f>RTVE!A1582</f>
        <v>43938</v>
      </c>
      <c r="B1583" s="14" t="str">
        <f>RTVE!C1582</f>
        <v>Melilla</v>
      </c>
      <c r="C1583" s="14" t="str">
        <f>RTVE!B1582</f>
        <v>Melilla</v>
      </c>
      <c r="E1583" s="14">
        <f>RTVE!H1582</f>
        <v>72</v>
      </c>
      <c r="H1583" s="14">
        <f>RTVE!J1582</f>
        <v>2</v>
      </c>
      <c r="I1583" s="14">
        <f>RTVE!G1582</f>
        <v>104</v>
      </c>
      <c r="J1583" s="14">
        <f>RTVE!I1582</f>
        <v>30</v>
      </c>
      <c r="K1583" s="14" t="str">
        <f>RTVE!M1582</f>
        <v>Flourish de RTVE (2020.04.17 23:55): https://app.flourish.studio/visualisation/1451263/</v>
      </c>
      <c r="L1583" s="14" t="str">
        <f>RTVE!L1582</f>
        <v/>
      </c>
    </row>
    <row r="1584">
      <c r="A1584" s="51">
        <f>RTVE!A1583</f>
        <v>43938</v>
      </c>
      <c r="B1584" s="14" t="str">
        <f>RTVE!C1583</f>
        <v>Murcia</v>
      </c>
      <c r="C1584" s="14" t="str">
        <f>RTVE!B1583</f>
        <v>Murcia</v>
      </c>
      <c r="E1584" s="14">
        <f>RTVE!H1583</f>
        <v>894</v>
      </c>
      <c r="H1584" s="14">
        <f>RTVE!J1583</f>
        <v>115</v>
      </c>
      <c r="I1584" s="14">
        <f>RTVE!G1583</f>
        <v>1647</v>
      </c>
      <c r="J1584" s="14">
        <f>RTVE!I1583</f>
        <v>638</v>
      </c>
      <c r="K1584" s="14" t="str">
        <f>RTVE!M1583</f>
        <v>Flourish de RTVE (2020.04.17 23:55): https://app.flourish.studio/visualisation/1451263/</v>
      </c>
      <c r="L1584" s="14" t="str">
        <f>RTVE!L1583</f>
        <v/>
      </c>
    </row>
    <row r="1585">
      <c r="A1585" s="51">
        <f>RTVE!A1584</f>
        <v>43938</v>
      </c>
      <c r="B1585" s="14" t="str">
        <f>RTVE!C1584</f>
        <v>Navarra</v>
      </c>
      <c r="C1585" s="14" t="str">
        <f>RTVE!B1584</f>
        <v>Navarra, Comunidad Foral de</v>
      </c>
      <c r="E1585" s="14">
        <f>RTVE!H1584</f>
        <v>3193</v>
      </c>
      <c r="H1585" s="14">
        <f>RTVE!J1584</f>
        <v>348</v>
      </c>
      <c r="I1585" s="14">
        <f>RTVE!G1584</f>
        <v>4433</v>
      </c>
      <c r="J1585" s="14">
        <f>RTVE!I1584</f>
        <v>892</v>
      </c>
      <c r="K1585" s="14" t="str">
        <f>RTVE!M1584</f>
        <v>Flourish de RTVE (2020.04.17 23:55): https://app.flourish.studio/visualisation/1451263/</v>
      </c>
      <c r="L1585" s="14" t="str">
        <f>RTVE!L1584</f>
        <v/>
      </c>
    </row>
    <row r="1586">
      <c r="A1586" s="51">
        <f>RTVE!A1585</f>
        <v>43938</v>
      </c>
      <c r="B1586" s="14" t="str">
        <f>RTVE!C1585</f>
        <v>Araba/Álava</v>
      </c>
      <c r="C1586" s="14" t="str">
        <f>RTVE!B1585</f>
        <v>País Vasco</v>
      </c>
      <c r="E1586" s="14" t="str">
        <f>RTVE!H1585</f>
        <v>4953¹</v>
      </c>
      <c r="H1586" s="14">
        <f>RTVE!J1585</f>
        <v>304</v>
      </c>
      <c r="I1586" s="14">
        <f>RTVE!G1585</f>
        <v>3156</v>
      </c>
      <c r="J1586" s="14" t="str">
        <f>RTVE!I1585</f>
        <v>6144¹</v>
      </c>
      <c r="K1586" s="14" t="str">
        <f>RTVE!M1585</f>
        <v>Flourish de RTVE (2020.04.17 23:55): https://app.flourish.studio/visualisation/1451263/</v>
      </c>
      <c r="L1586" s="14" t="str">
        <f>RTVE!L1585</f>
        <v>&lt;i&gt;¹El Gobierno Vasco no especifica el lugar de las altas, por lo que se muestra el total de casos activos en la comunidad autónoma.&lt;/i&gt;</v>
      </c>
    </row>
    <row r="1587">
      <c r="A1587" s="51">
        <f>RTVE!A1586</f>
        <v>43938</v>
      </c>
      <c r="B1587" s="14" t="str">
        <f>RTVE!C1586</f>
        <v>Bizkaia</v>
      </c>
      <c r="C1587" s="14" t="str">
        <f>RTVE!B1586</f>
        <v>País Vasco</v>
      </c>
      <c r="E1587" s="14" t="str">
        <f>RTVE!H1586</f>
        <v>4953¹</v>
      </c>
      <c r="H1587" s="14">
        <f>RTVE!J1586</f>
        <v>500</v>
      </c>
      <c r="I1587" s="14">
        <f>RTVE!G1586</f>
        <v>6667</v>
      </c>
      <c r="J1587" s="14" t="str">
        <f>RTVE!I1586</f>
        <v>6144¹</v>
      </c>
      <c r="K1587" s="14" t="str">
        <f>RTVE!M1586</f>
        <v>Flourish de RTVE (2020.04.17 23:55): https://app.flourish.studio/visualisation/1451263/</v>
      </c>
      <c r="L1587" s="14" t="str">
        <f>RTVE!L1586</f>
        <v>&lt;i&gt;¹El Gobierno Vasco no especifica el lugar de las altas, por lo que se muestra el total de casos activos en la comunidad autónoma.&lt;/i&gt;</v>
      </c>
    </row>
    <row r="1588">
      <c r="A1588" s="51">
        <f>RTVE!A1587</f>
        <v>43938</v>
      </c>
      <c r="B1588" s="14" t="str">
        <f>RTVE!C1587</f>
        <v>Gipuzkoa</v>
      </c>
      <c r="C1588" s="14" t="str">
        <f>RTVE!B1587</f>
        <v>País Vasco</v>
      </c>
      <c r="E1588" s="14" t="str">
        <f>RTVE!H1587</f>
        <v>4953¹</v>
      </c>
      <c r="H1588" s="14">
        <f>RTVE!J1587</f>
        <v>188</v>
      </c>
      <c r="I1588" s="14">
        <f>RTVE!G1587</f>
        <v>2266</v>
      </c>
      <c r="J1588" s="14" t="str">
        <f>RTVE!I1587</f>
        <v>6144¹</v>
      </c>
      <c r="K1588" s="14" t="str">
        <f>RTVE!M1587</f>
        <v>Flourish de RTVE (2020.04.17 23:55): https://app.flourish.studio/visualisation/1451263/</v>
      </c>
      <c r="L1588" s="14" t="str">
        <f>RTVE!L1587</f>
        <v>&lt;i&gt;¹El Gobierno Vasco no especifica el lugar de las altas, por lo que se muestra el total de casos activos en la comunidad autónoma.&lt;/i&gt;</v>
      </c>
    </row>
    <row r="1589">
      <c r="A1589" s="51">
        <f>RTVE!A1588</f>
        <v>43938</v>
      </c>
      <c r="B1589" s="14" t="str">
        <f>RTVE!C1588</f>
        <v>La Rioja</v>
      </c>
      <c r="C1589" s="14" t="str">
        <f>RTVE!B1588</f>
        <v>Rioja, La</v>
      </c>
      <c r="E1589" s="14">
        <f>RTVE!H1588</f>
        <v>2107</v>
      </c>
      <c r="H1589" s="14">
        <f>RTVE!J1588</f>
        <v>262</v>
      </c>
      <c r="I1589" s="14">
        <f>RTVE!G1588</f>
        <v>4098</v>
      </c>
      <c r="J1589" s="14">
        <f>RTVE!I1588</f>
        <v>1729</v>
      </c>
      <c r="K1589" s="14" t="str">
        <f>RTVE!M1588</f>
        <v>Flourish de RTVE (2020.04.17 23:55): https://app.flourish.studio/visualisation/1451263/</v>
      </c>
      <c r="L1589" s="14" t="str">
        <f>RTVE!L1588</f>
        <v/>
      </c>
    </row>
    <row r="1590">
      <c r="A1590" s="51">
        <f>RTVE!A1589</f>
        <v>43939</v>
      </c>
      <c r="B1590" s="14" t="str">
        <f>RTVE!C1589</f>
        <v>Almería</v>
      </c>
      <c r="C1590" s="14" t="str">
        <f>RTVE!B1589</f>
        <v>Andalucía</v>
      </c>
      <c r="E1590" s="14">
        <f>RTVE!H1589</f>
        <v>277</v>
      </c>
      <c r="H1590" s="14">
        <f>RTVE!J1589</f>
        <v>41</v>
      </c>
      <c r="I1590" s="14">
        <f>RTVE!G1589</f>
        <v>444</v>
      </c>
      <c r="J1590" s="14">
        <f>RTVE!I1589</f>
        <v>126</v>
      </c>
      <c r="K1590" s="14" t="str">
        <f>RTVE!M1589</f>
        <v>Flourish de RTVE (2020.04.18 23:50): https://app.flourish.studio/visualisation/1451263/</v>
      </c>
      <c r="L1590" s="14" t="str">
        <f>RTVE!L1589</f>
        <v/>
      </c>
    </row>
    <row r="1591">
      <c r="A1591" s="51">
        <f>RTVE!A1590</f>
        <v>43939</v>
      </c>
      <c r="B1591" s="14" t="str">
        <f>RTVE!C1590</f>
        <v>Cádiz</v>
      </c>
      <c r="C1591" s="14" t="str">
        <f>RTVE!B1590</f>
        <v>Andalucía</v>
      </c>
      <c r="E1591" s="14">
        <f>RTVE!H1590</f>
        <v>768</v>
      </c>
      <c r="H1591" s="14">
        <f>RTVE!J1590</f>
        <v>74</v>
      </c>
      <c r="I1591" s="14">
        <f>RTVE!G1590</f>
        <v>1122</v>
      </c>
      <c r="J1591" s="14">
        <f>RTVE!I1590</f>
        <v>280</v>
      </c>
      <c r="K1591" s="14" t="str">
        <f>RTVE!M1590</f>
        <v>Flourish de RTVE (2020.04.18 23:50): https://app.flourish.studio/visualisation/1451263/</v>
      </c>
      <c r="L1591" s="14" t="str">
        <f>RTVE!L1590</f>
        <v/>
      </c>
    </row>
    <row r="1592">
      <c r="A1592" s="51">
        <f>RTVE!A1591</f>
        <v>43939</v>
      </c>
      <c r="B1592" s="14" t="str">
        <f>RTVE!C1591</f>
        <v>Córdoba</v>
      </c>
      <c r="C1592" s="14" t="str">
        <f>RTVE!B1591</f>
        <v>Andalucía</v>
      </c>
      <c r="E1592" s="14">
        <f>RTVE!H1591</f>
        <v>841</v>
      </c>
      <c r="H1592" s="14">
        <f>RTVE!J1591</f>
        <v>72</v>
      </c>
      <c r="I1592" s="14">
        <f>RTVE!G1591</f>
        <v>1266</v>
      </c>
      <c r="J1592" s="14">
        <f>RTVE!I1591</f>
        <v>353</v>
      </c>
      <c r="K1592" s="14" t="str">
        <f>RTVE!M1591</f>
        <v>Flourish de RTVE (2020.04.18 23:50): https://app.flourish.studio/visualisation/1451263/</v>
      </c>
      <c r="L1592" s="14" t="str">
        <f>RTVE!L1591</f>
        <v/>
      </c>
    </row>
    <row r="1593">
      <c r="A1593" s="51">
        <f>RTVE!A1592</f>
        <v>43939</v>
      </c>
      <c r="B1593" s="14" t="str">
        <f>RTVE!C1592</f>
        <v>Granada</v>
      </c>
      <c r="C1593" s="14" t="str">
        <f>RTVE!B1592</f>
        <v>Andalucía</v>
      </c>
      <c r="E1593" s="14">
        <f>RTVE!H1592</f>
        <v>1213</v>
      </c>
      <c r="H1593" s="14">
        <f>RTVE!J1592</f>
        <v>193</v>
      </c>
      <c r="I1593" s="14">
        <f>RTVE!G1592</f>
        <v>1969</v>
      </c>
      <c r="J1593" s="14">
        <f>RTVE!I1592</f>
        <v>563</v>
      </c>
      <c r="K1593" s="14" t="str">
        <f>RTVE!M1592</f>
        <v>Flourish de RTVE (2020.04.18 23:50): https://app.flourish.studio/visualisation/1451263/</v>
      </c>
      <c r="L1593" s="14" t="str">
        <f>RTVE!L1592</f>
        <v/>
      </c>
    </row>
    <row r="1594">
      <c r="A1594" s="51">
        <f>RTVE!A1593</f>
        <v>43939</v>
      </c>
      <c r="B1594" s="14" t="str">
        <f>RTVE!C1593</f>
        <v>Huelva</v>
      </c>
      <c r="C1594" s="14" t="str">
        <f>RTVE!B1593</f>
        <v>Andalucía</v>
      </c>
      <c r="E1594" s="14">
        <f>RTVE!H1593</f>
        <v>219</v>
      </c>
      <c r="H1594" s="14">
        <f>RTVE!J1593</f>
        <v>32</v>
      </c>
      <c r="I1594" s="14">
        <f>RTVE!G1593</f>
        <v>358</v>
      </c>
      <c r="J1594" s="14">
        <f>RTVE!I1593</f>
        <v>107</v>
      </c>
      <c r="K1594" s="14" t="str">
        <f>RTVE!M1593</f>
        <v>Flourish de RTVE (2020.04.18 23:50): https://app.flourish.studio/visualisation/1451263/</v>
      </c>
      <c r="L1594" s="14" t="str">
        <f>RTVE!L1593</f>
        <v/>
      </c>
    </row>
    <row r="1595">
      <c r="A1595" s="51">
        <f>RTVE!A1594</f>
        <v>43939</v>
      </c>
      <c r="B1595" s="14" t="str">
        <f>RTVE!C1594</f>
        <v>Jaén</v>
      </c>
      <c r="C1595" s="14" t="str">
        <f>RTVE!B1594</f>
        <v>Andalucía</v>
      </c>
      <c r="E1595" s="14">
        <f>RTVE!H1594</f>
        <v>891</v>
      </c>
      <c r="H1595" s="14">
        <f>RTVE!J1594</f>
        <v>131</v>
      </c>
      <c r="I1595" s="14">
        <f>RTVE!G1594</f>
        <v>1274</v>
      </c>
      <c r="J1595" s="14">
        <f>RTVE!I1594</f>
        <v>252</v>
      </c>
      <c r="K1595" s="14" t="str">
        <f>RTVE!M1594</f>
        <v>Flourish de RTVE (2020.04.18 23:50): https://app.flourish.studio/visualisation/1451263/</v>
      </c>
      <c r="L1595" s="14" t="str">
        <f>RTVE!L1594</f>
        <v/>
      </c>
    </row>
    <row r="1596">
      <c r="A1596" s="51">
        <f>RTVE!A1595</f>
        <v>43939</v>
      </c>
      <c r="B1596" s="14" t="str">
        <f>RTVE!C1595</f>
        <v>Málaga</v>
      </c>
      <c r="C1596" s="14" t="str">
        <f>RTVE!B1595</f>
        <v>Andalucía</v>
      </c>
      <c r="E1596" s="14">
        <f>RTVE!H1595</f>
        <v>1420</v>
      </c>
      <c r="H1596" s="14">
        <f>RTVE!J1595</f>
        <v>217</v>
      </c>
      <c r="I1596" s="14">
        <f>RTVE!G1595</f>
        <v>2472</v>
      </c>
      <c r="J1596" s="14">
        <f>RTVE!I1595</f>
        <v>835</v>
      </c>
      <c r="K1596" s="14" t="str">
        <f>RTVE!M1595</f>
        <v>Flourish de RTVE (2020.04.18 23:50): https://app.flourish.studio/visualisation/1451263/</v>
      </c>
      <c r="L1596" s="14" t="str">
        <f>RTVE!L1595</f>
        <v/>
      </c>
    </row>
    <row r="1597">
      <c r="A1597" s="51">
        <f>RTVE!A1596</f>
        <v>43939</v>
      </c>
      <c r="B1597" s="14" t="str">
        <f>RTVE!C1596</f>
        <v>Sevilla</v>
      </c>
      <c r="C1597" s="14" t="str">
        <f>RTVE!B1596</f>
        <v>Andalucía</v>
      </c>
      <c r="E1597" s="14">
        <f>RTVE!H1596</f>
        <v>1660</v>
      </c>
      <c r="H1597" s="14">
        <f>RTVE!J1596</f>
        <v>207</v>
      </c>
      <c r="I1597" s="14">
        <f>RTVE!G1596</f>
        <v>2299</v>
      </c>
      <c r="J1597" s="14">
        <f>RTVE!I1596</f>
        <v>432</v>
      </c>
      <c r="K1597" s="14" t="str">
        <f>RTVE!M1596</f>
        <v>Flourish de RTVE (2020.04.18 23:50): https://app.flourish.studio/visualisation/1451263/</v>
      </c>
      <c r="L1597" s="14" t="str">
        <f>RTVE!L1596</f>
        <v/>
      </c>
    </row>
    <row r="1598">
      <c r="A1598" s="51">
        <f>RTVE!A1597</f>
        <v>43939</v>
      </c>
      <c r="B1598" s="14" t="str">
        <f>RTVE!C1597</f>
        <v>Huesca</v>
      </c>
      <c r="C1598" s="14" t="str">
        <f>RTVE!B1597</f>
        <v>Aragón</v>
      </c>
      <c r="E1598" s="14">
        <f>RTVE!H1597</f>
        <v>371</v>
      </c>
      <c r="H1598" s="14">
        <f>RTVE!J1597</f>
        <v>78</v>
      </c>
      <c r="I1598" s="14" t="str">
        <f>RTVE!G1597</f>
        <v>544¹</v>
      </c>
      <c r="J1598" s="14">
        <f>RTVE!I1597</f>
        <v>128</v>
      </c>
      <c r="K1598" s="14" t="str">
        <f>RTVE!M1597</f>
        <v>Flourish de RTVE (2020.04.18 23:50): https://app.flourish.studio/visualisation/1451263/</v>
      </c>
      <c r="L1598" s="14" t="str">
        <f>RTVE!L1597</f>
        <v>&lt;i&gt;¹El Gobierno de Aragón disgrega los datos por provincias únicamente en base a las pruebas PCR, pero no de los tests rápidos, aunque el total en la comunidad asciende a 4.664. Además, hay 58 casos en investigación.&lt;/i&gt;</v>
      </c>
    </row>
    <row r="1599">
      <c r="A1599" s="51">
        <f>RTVE!A1598</f>
        <v>43939</v>
      </c>
      <c r="B1599" s="14" t="str">
        <f>RTVE!C1598</f>
        <v>Teruel</v>
      </c>
      <c r="C1599" s="14" t="str">
        <f>RTVE!B1598</f>
        <v>Aragón</v>
      </c>
      <c r="E1599" s="14">
        <f>RTVE!H1598</f>
        <v>360</v>
      </c>
      <c r="H1599" s="14">
        <f>RTVE!J1598</f>
        <v>64</v>
      </c>
      <c r="I1599" s="14" t="str">
        <f>RTVE!G1598</f>
        <v>527¹</v>
      </c>
      <c r="J1599" s="14">
        <f>RTVE!I1598</f>
        <v>113</v>
      </c>
      <c r="K1599" s="14" t="str">
        <f>RTVE!M1598</f>
        <v>Flourish de RTVE (2020.04.18 23:50): https://app.flourish.studio/visualisation/1451263/</v>
      </c>
      <c r="L1599" s="14" t="str">
        <f>RTVE!L1598</f>
        <v>&lt;i&gt;¹El Gobierno de Aragón disgrega los datos por provincias únicamente en base a las pruebas PCR, pero no de los tests rápidos, aunque el total en la comunidad asciende a 4.664. Además, hay 58 casos en investigación.&lt;/i&gt;</v>
      </c>
    </row>
    <row r="1600">
      <c r="A1600" s="51">
        <f>RTVE!A1599</f>
        <v>43939</v>
      </c>
      <c r="B1600" s="14" t="str">
        <f>RTVE!C1599</f>
        <v>Zaragoza</v>
      </c>
      <c r="C1600" s="14" t="str">
        <f>RTVE!B1599</f>
        <v>Aragón</v>
      </c>
      <c r="E1600" s="14">
        <f>RTVE!H1599</f>
        <v>2258</v>
      </c>
      <c r="H1600" s="14">
        <f>RTVE!J1599</f>
        <v>458</v>
      </c>
      <c r="I1600" s="14" t="str">
        <f>RTVE!G1599</f>
        <v>3360¹</v>
      </c>
      <c r="J1600" s="14">
        <f>RTVE!I1599</f>
        <v>869</v>
      </c>
      <c r="K1600" s="14" t="str">
        <f>RTVE!M1599</f>
        <v>Flourish de RTVE (2020.04.18 23:50): https://app.flourish.studio/visualisation/1451263/</v>
      </c>
      <c r="L1600" s="14" t="str">
        <f>RTVE!L1599</f>
        <v>&lt;i&gt;¹El Gobierno de Aragón disgrega los datos por provincias únicamente en base a las pruebas PCR, pero no de los tests rápidos, aunque el total en la comunidad asciende a 4.664. Además, hay 58 casos en investigación.&lt;/i&gt;</v>
      </c>
    </row>
    <row r="1601">
      <c r="A1601" s="51">
        <f>RTVE!A1600</f>
        <v>43939</v>
      </c>
      <c r="B1601" s="14" t="str">
        <f>RTVE!C1600</f>
        <v>Asturias</v>
      </c>
      <c r="C1601" s="14" t="str">
        <f>RTVE!B1600</f>
        <v>Asturias, Principado de</v>
      </c>
      <c r="E1601" s="14">
        <f>RTVE!H1600</f>
        <v>1506</v>
      </c>
      <c r="H1601" s="14">
        <f>RTVE!J1600</f>
        <v>196</v>
      </c>
      <c r="I1601" s="14">
        <f>RTVE!G1600</f>
        <v>2298</v>
      </c>
      <c r="J1601" s="14">
        <f>RTVE!I1600</f>
        <v>596</v>
      </c>
      <c r="K1601" s="14" t="str">
        <f>RTVE!M1600</f>
        <v>Flourish de RTVE (2020.04.18 23:50): https://app.flourish.studio/visualisation/1451263/</v>
      </c>
      <c r="L1601" s="14" t="str">
        <f>RTVE!L1600</f>
        <v/>
      </c>
    </row>
    <row r="1602">
      <c r="A1602" s="51">
        <f>RTVE!A1601</f>
        <v>43939</v>
      </c>
      <c r="B1602" s="14" t="str">
        <f>RTVE!C1601</f>
        <v>Baleares</v>
      </c>
      <c r="C1602" s="14" t="str">
        <f>RTVE!B1601</f>
        <v>Illes Balears</v>
      </c>
      <c r="E1602" s="14">
        <f>RTVE!H1601</f>
        <v>642</v>
      </c>
      <c r="H1602" s="14">
        <f>RTVE!J1601</f>
        <v>148</v>
      </c>
      <c r="I1602" s="14">
        <f>RTVE!G1601</f>
        <v>1748</v>
      </c>
      <c r="J1602" s="14">
        <f>RTVE!I1601</f>
        <v>958</v>
      </c>
      <c r="K1602" s="14" t="str">
        <f>RTVE!M1601</f>
        <v>Flourish de RTVE (2020.04.18 23:50): https://app.flourish.studio/visualisation/1451263/</v>
      </c>
      <c r="L1602" s="14" t="str">
        <f>RTVE!L1601</f>
        <v/>
      </c>
    </row>
    <row r="1603">
      <c r="A1603" s="51">
        <f>RTVE!A1602</f>
        <v>43939</v>
      </c>
      <c r="B1603" s="14" t="str">
        <f>RTVE!C1602</f>
        <v>El Hierro</v>
      </c>
      <c r="C1603" s="14" t="str">
        <f>RTVE!B1602</f>
        <v>Canarias</v>
      </c>
      <c r="E1603" s="14">
        <f>RTVE!H1602</f>
        <v>0</v>
      </c>
      <c r="H1603" s="14">
        <f>RTVE!J1602</f>
        <v>0</v>
      </c>
      <c r="I1603" s="14">
        <f>RTVE!G1602</f>
        <v>1</v>
      </c>
      <c r="J1603" s="14">
        <f>RTVE!I1602</f>
        <v>1</v>
      </c>
      <c r="K1603" s="14" t="str">
        <f>RTVE!M1602</f>
        <v>Flourish de RTVE (2020.04.18 23:50): https://app.flourish.studio/visualisation/1451263/</v>
      </c>
      <c r="L1603" s="14" t="str">
        <f>RTVE!L1602</f>
        <v/>
      </c>
    </row>
    <row r="1604">
      <c r="A1604" s="51">
        <f>RTVE!A1603</f>
        <v>43939</v>
      </c>
      <c r="B1604" s="14" t="str">
        <f>RTVE!C1603</f>
        <v>Fuerteventura</v>
      </c>
      <c r="C1604" s="14" t="str">
        <f>RTVE!B1603</f>
        <v>Canarias</v>
      </c>
      <c r="E1604" s="14">
        <f>RTVE!H1603</f>
        <v>6</v>
      </c>
      <c r="H1604" s="14">
        <f>RTVE!J1603</f>
        <v>0</v>
      </c>
      <c r="I1604" s="14">
        <f>RTVE!G1603</f>
        <v>24</v>
      </c>
      <c r="J1604" s="14">
        <f>RTVE!I1603</f>
        <v>18</v>
      </c>
      <c r="K1604" s="14" t="str">
        <f>RTVE!M1603</f>
        <v>Flourish de RTVE (2020.04.18 23:50): https://app.flourish.studio/visualisation/1451263/</v>
      </c>
      <c r="L1604" s="14" t="str">
        <f>RTVE!L1603</f>
        <v/>
      </c>
    </row>
    <row r="1605">
      <c r="A1605" s="51">
        <f>RTVE!A1604</f>
        <v>43939</v>
      </c>
      <c r="B1605" s="14" t="str">
        <f>RTVE!C1604</f>
        <v>Gran Canaria</v>
      </c>
      <c r="C1605" s="14" t="str">
        <f>RTVE!B1604</f>
        <v>Canarias</v>
      </c>
      <c r="E1605" s="14">
        <f>RTVE!H1604</f>
        <v>228</v>
      </c>
      <c r="H1605" s="14">
        <f>RTVE!J1604</f>
        <v>33</v>
      </c>
      <c r="I1605" s="14">
        <f>RTVE!G1604</f>
        <v>496</v>
      </c>
      <c r="J1605" s="14">
        <f>RTVE!I1604</f>
        <v>235</v>
      </c>
      <c r="K1605" s="14" t="str">
        <f>RTVE!M1604</f>
        <v>Flourish de RTVE (2020.04.18 23:50): https://app.flourish.studio/visualisation/1451263/</v>
      </c>
      <c r="L1605" s="14" t="str">
        <f>RTVE!L1604</f>
        <v/>
      </c>
    </row>
    <row r="1606">
      <c r="A1606" s="51">
        <f>RTVE!A1605</f>
        <v>43939</v>
      </c>
      <c r="B1606" s="14" t="str">
        <f>RTVE!C1605</f>
        <v>La Gomera</v>
      </c>
      <c r="C1606" s="14" t="str">
        <f>RTVE!B1605</f>
        <v>Canarias</v>
      </c>
      <c r="E1606" s="14">
        <f>RTVE!H1605</f>
        <v>2</v>
      </c>
      <c r="H1606" s="14">
        <f>RTVE!J1605</f>
        <v>0</v>
      </c>
      <c r="I1606" s="14">
        <f>RTVE!G1605</f>
        <v>7</v>
      </c>
      <c r="J1606" s="14">
        <f>RTVE!I1605</f>
        <v>5</v>
      </c>
      <c r="K1606" s="14" t="str">
        <f>RTVE!M1605</f>
        <v>Flourish de RTVE (2020.04.18 23:50): https://app.flourish.studio/visualisation/1451263/</v>
      </c>
      <c r="L1606" s="14" t="str">
        <f>RTVE!L1605</f>
        <v/>
      </c>
    </row>
    <row r="1607">
      <c r="A1607" s="51">
        <f>RTVE!A1606</f>
        <v>43939</v>
      </c>
      <c r="B1607" s="14" t="str">
        <f>RTVE!C1606</f>
        <v>La Palma</v>
      </c>
      <c r="C1607" s="14" t="str">
        <f>RTVE!B1606</f>
        <v>Canarias</v>
      </c>
      <c r="E1607" s="14">
        <f>RTVE!H1606</f>
        <v>48</v>
      </c>
      <c r="H1607" s="14">
        <f>RTVE!J1606</f>
        <v>2</v>
      </c>
      <c r="I1607" s="14">
        <f>RTVE!G1606</f>
        <v>68</v>
      </c>
      <c r="J1607" s="14">
        <f>RTVE!I1606</f>
        <v>18</v>
      </c>
      <c r="K1607" s="14" t="str">
        <f>RTVE!M1606</f>
        <v>Flourish de RTVE (2020.04.18 23:50): https://app.flourish.studio/visualisation/1451263/</v>
      </c>
      <c r="L1607" s="14" t="str">
        <f>RTVE!L1606</f>
        <v/>
      </c>
    </row>
    <row r="1608">
      <c r="A1608" s="51">
        <f>RTVE!A1607</f>
        <v>43939</v>
      </c>
      <c r="B1608" s="14" t="str">
        <f>RTVE!C1607</f>
        <v>Lanzarote</v>
      </c>
      <c r="C1608" s="14" t="str">
        <f>RTVE!B1607</f>
        <v>Canarias</v>
      </c>
      <c r="E1608" s="14">
        <f>RTVE!H1607</f>
        <v>47</v>
      </c>
      <c r="H1608" s="14">
        <f>RTVE!J1607</f>
        <v>3</v>
      </c>
      <c r="I1608" s="14">
        <f>RTVE!G1607</f>
        <v>73</v>
      </c>
      <c r="J1608" s="14">
        <f>RTVE!I1607</f>
        <v>23</v>
      </c>
      <c r="K1608" s="14" t="str">
        <f>RTVE!M1607</f>
        <v>Flourish de RTVE (2020.04.18 23:50): https://app.flourish.studio/visualisation/1451263/</v>
      </c>
      <c r="L1608" s="14" t="str">
        <f>RTVE!L1607</f>
        <v/>
      </c>
    </row>
    <row r="1609">
      <c r="A1609" s="51">
        <f>RTVE!A1608</f>
        <v>43939</v>
      </c>
      <c r="B1609" s="14" t="str">
        <f>RTVE!C1608</f>
        <v>Tenerife</v>
      </c>
      <c r="C1609" s="14" t="str">
        <f>RTVE!B1608</f>
        <v>Canarias</v>
      </c>
      <c r="E1609" s="14">
        <f>RTVE!H1608</f>
        <v>808</v>
      </c>
      <c r="H1609" s="14">
        <f>RTVE!J1608</f>
        <v>81</v>
      </c>
      <c r="I1609" s="14">
        <f>RTVE!G1608</f>
        <v>1378</v>
      </c>
      <c r="J1609" s="14">
        <f>RTVE!I1608</f>
        <v>489</v>
      </c>
      <c r="K1609" s="14" t="str">
        <f>RTVE!M1608</f>
        <v>Flourish de RTVE (2020.04.18 23:50): https://app.flourish.studio/visualisation/1451263/</v>
      </c>
      <c r="L1609" s="14" t="str">
        <f>RTVE!L1608</f>
        <v/>
      </c>
    </row>
    <row r="1610">
      <c r="A1610" s="51">
        <f>RTVE!A1609</f>
        <v>43939</v>
      </c>
      <c r="B1610" s="14" t="str">
        <f>RTVE!C1609</f>
        <v>Cantabria</v>
      </c>
      <c r="C1610" s="14" t="str">
        <f>RTVE!B1609</f>
        <v>Cantabria</v>
      </c>
      <c r="E1610" s="14">
        <f>RTVE!H1609</f>
        <v>1307</v>
      </c>
      <c r="H1610" s="14">
        <f>RTVE!J1609</f>
        <v>149</v>
      </c>
      <c r="I1610" s="14">
        <f>RTVE!G1609</f>
        <v>1990</v>
      </c>
      <c r="J1610" s="14">
        <f>RTVE!I1609</f>
        <v>534</v>
      </c>
      <c r="K1610" s="14" t="str">
        <f>RTVE!M1609</f>
        <v>Flourish de RTVE (2020.04.18 23:50): https://app.flourish.studio/visualisation/1451263/</v>
      </c>
      <c r="L1610" s="14" t="str">
        <f>RTVE!L1609</f>
        <v/>
      </c>
    </row>
    <row r="1611">
      <c r="A1611" s="51">
        <f>RTVE!A1610</f>
        <v>43939</v>
      </c>
      <c r="B1611" s="14" t="str">
        <f>RTVE!C1610</f>
        <v>Albacete</v>
      </c>
      <c r="C1611" s="14" t="str">
        <f>RTVE!B1610</f>
        <v>Castilla - La Mancha</v>
      </c>
      <c r="E1611" s="14" t="str">
        <f>RTVE!H1610</f>
        <v>10545¹</v>
      </c>
      <c r="H1611" s="14">
        <f>RTVE!J1610</f>
        <v>354</v>
      </c>
      <c r="I1611" s="14">
        <f>RTVE!G1610</f>
        <v>3709</v>
      </c>
      <c r="J1611" s="14" t="str">
        <f>RTVE!I1610</f>
        <v>3838¹</v>
      </c>
      <c r="K1611" s="14" t="str">
        <f>RTVE!M1610</f>
        <v>Flourish de RTVE (2020.04.18 23:50): https://app.flourish.studio/visualisation/1451263/</v>
      </c>
      <c r="L1611" s="14" t="str">
        <f>RTVE!L1610</f>
        <v>&lt;i&gt;¹La Junta no especifica el lugar de las altas, por lo que se muestra el total de casos activos en la comunidad autónoma.&lt;/i&gt;</v>
      </c>
    </row>
    <row r="1612">
      <c r="A1612" s="51">
        <f>RTVE!A1611</f>
        <v>43939</v>
      </c>
      <c r="B1612" s="14" t="str">
        <f>RTVE!C1611</f>
        <v>Ciudad Real</v>
      </c>
      <c r="C1612" s="14" t="str">
        <f>RTVE!B1611</f>
        <v>Castilla - La Mancha</v>
      </c>
      <c r="E1612" s="14" t="str">
        <f>RTVE!H1611</f>
        <v>10545¹</v>
      </c>
      <c r="H1612" s="14">
        <f>RTVE!J1611</f>
        <v>743</v>
      </c>
      <c r="I1612" s="14">
        <f>RTVE!G1611</f>
        <v>6212</v>
      </c>
      <c r="J1612" s="14" t="str">
        <f>RTVE!I1611</f>
        <v>3838¹</v>
      </c>
      <c r="K1612" s="14" t="str">
        <f>RTVE!M1611</f>
        <v>Flourish de RTVE (2020.04.18 23:50): https://app.flourish.studio/visualisation/1451263/</v>
      </c>
      <c r="L1612" s="14" t="str">
        <f>RTVE!L1611</f>
        <v>&lt;i&gt;¹La Junta no especifica el lugar de las altas, por lo que se muestra el total de casos activos en la comunidad autónoma.&lt;/i&gt;</v>
      </c>
    </row>
    <row r="1613">
      <c r="A1613" s="51">
        <f>RTVE!A1612</f>
        <v>43939</v>
      </c>
      <c r="B1613" s="14" t="str">
        <f>RTVE!C1612</f>
        <v>Cuenca</v>
      </c>
      <c r="C1613" s="14" t="str">
        <f>RTVE!B1612</f>
        <v>Castilla - La Mancha</v>
      </c>
      <c r="E1613" s="14" t="str">
        <f>RTVE!H1612</f>
        <v>10545¹</v>
      </c>
      <c r="H1613" s="14">
        <f>RTVE!J1612</f>
        <v>152</v>
      </c>
      <c r="I1613" s="14">
        <f>RTVE!G1612</f>
        <v>1252</v>
      </c>
      <c r="J1613" s="14" t="str">
        <f>RTVE!I1612</f>
        <v>3838¹</v>
      </c>
      <c r="K1613" s="14" t="str">
        <f>RTVE!M1612</f>
        <v>Flourish de RTVE (2020.04.18 23:50): https://app.flourish.studio/visualisation/1451263/</v>
      </c>
      <c r="L1613" s="14" t="str">
        <f>RTVE!L1612</f>
        <v>&lt;i&gt;¹La Junta no especifica el lugar de las altas, por lo que se muestra el total de casos activos en la comunidad autónoma.&lt;/i&gt;</v>
      </c>
    </row>
    <row r="1614">
      <c r="A1614" s="51">
        <f>RTVE!A1613</f>
        <v>43939</v>
      </c>
      <c r="B1614" s="14" t="str">
        <f>RTVE!C1613</f>
        <v>Guadalajara</v>
      </c>
      <c r="C1614" s="14" t="str">
        <f>RTVE!B1613</f>
        <v>Castilla - La Mancha</v>
      </c>
      <c r="E1614" s="14" t="str">
        <f>RTVE!H1613</f>
        <v>10545¹</v>
      </c>
      <c r="H1614" s="14">
        <f>RTVE!J1613</f>
        <v>180</v>
      </c>
      <c r="I1614" s="14">
        <f>RTVE!G1613</f>
        <v>1345</v>
      </c>
      <c r="J1614" s="14" t="str">
        <f>RTVE!I1613</f>
        <v>3838¹</v>
      </c>
      <c r="K1614" s="14" t="str">
        <f>RTVE!M1613</f>
        <v>Flourish de RTVE (2020.04.18 23:50): https://app.flourish.studio/visualisation/1451263/</v>
      </c>
      <c r="L1614" s="14" t="str">
        <f>RTVE!L1613</f>
        <v>&lt;i&gt;¹La Junta no especifica el lugar de las altas, por lo que se muestra el total de casos activos en la comunidad autónoma.&lt;/i&gt;</v>
      </c>
    </row>
    <row r="1615">
      <c r="A1615" s="51">
        <f>RTVE!A1614</f>
        <v>43939</v>
      </c>
      <c r="B1615" s="14" t="str">
        <f>RTVE!C1614</f>
        <v>Toledo</v>
      </c>
      <c r="C1615" s="14" t="str">
        <f>RTVE!B1614</f>
        <v>Castilla - La Mancha</v>
      </c>
      <c r="E1615" s="14" t="str">
        <f>RTVE!H1614</f>
        <v>10545¹</v>
      </c>
      <c r="H1615" s="14">
        <f>RTVE!J1614</f>
        <v>484</v>
      </c>
      <c r="I1615" s="14">
        <f>RTVE!G1614</f>
        <v>3831</v>
      </c>
      <c r="J1615" s="14" t="str">
        <f>RTVE!I1614</f>
        <v>3838¹</v>
      </c>
      <c r="K1615" s="14" t="str">
        <f>RTVE!M1614</f>
        <v>Flourish de RTVE (2020.04.18 23:50): https://app.flourish.studio/visualisation/1451263/</v>
      </c>
      <c r="L1615" s="14" t="str">
        <f>RTVE!L1614</f>
        <v>&lt;i&gt;¹La Junta no especifica el lugar de las altas, por lo que se muestra el total de casos activos en la comunidad autónoma.&lt;/i&gt;</v>
      </c>
    </row>
    <row r="1616">
      <c r="A1616" s="51">
        <f>RTVE!A1615</f>
        <v>43939</v>
      </c>
      <c r="B1616" s="14" t="str">
        <f>RTVE!C1615</f>
        <v>Ávila</v>
      </c>
      <c r="C1616" s="14" t="str">
        <f>RTVE!B1615</f>
        <v>Castilla y León</v>
      </c>
      <c r="E1616" s="14">
        <f>RTVE!H1615</f>
        <v>531</v>
      </c>
      <c r="H1616" s="14">
        <f>RTVE!J1615</f>
        <v>107</v>
      </c>
      <c r="I1616" s="14">
        <f>RTVE!G1615</f>
        <v>1090</v>
      </c>
      <c r="J1616" s="14">
        <f>RTVE!I1615</f>
        <v>446</v>
      </c>
      <c r="K1616" s="14" t="str">
        <f>RTVE!M1615</f>
        <v>Flourish de RTVE (2020.04.18 23:50): https://app.flourish.studio/visualisation/1451263/</v>
      </c>
      <c r="L1616" s="14" t="str">
        <f>RTVE!L1615</f>
        <v/>
      </c>
    </row>
    <row r="1617">
      <c r="A1617" s="51">
        <f>RTVE!A1616</f>
        <v>43939</v>
      </c>
      <c r="B1617" s="14" t="str">
        <f>RTVE!C1616</f>
        <v>Burgos</v>
      </c>
      <c r="C1617" s="14" t="str">
        <f>RTVE!B1616</f>
        <v>Castilla y León</v>
      </c>
      <c r="E1617" s="14">
        <f>RTVE!H1616</f>
        <v>685</v>
      </c>
      <c r="H1617" s="14">
        <f>RTVE!J1616</f>
        <v>160</v>
      </c>
      <c r="I1617" s="14">
        <f>RTVE!G1616</f>
        <v>1522</v>
      </c>
      <c r="J1617" s="14">
        <f>RTVE!I1616</f>
        <v>620</v>
      </c>
      <c r="K1617" s="14" t="str">
        <f>RTVE!M1616</f>
        <v>Flourish de RTVE (2020.04.18 23:50): https://app.flourish.studio/visualisation/1451263/</v>
      </c>
      <c r="L1617" s="14" t="str">
        <f>RTVE!L1616</f>
        <v/>
      </c>
    </row>
    <row r="1618">
      <c r="A1618" s="51">
        <f>RTVE!A1617</f>
        <v>43939</v>
      </c>
      <c r="B1618" s="14" t="str">
        <f>RTVE!C1617</f>
        <v>León</v>
      </c>
      <c r="C1618" s="14" t="str">
        <f>RTVE!B1617</f>
        <v>Castilla y León</v>
      </c>
      <c r="E1618" s="14">
        <f>RTVE!H1617</f>
        <v>927</v>
      </c>
      <c r="H1618" s="14">
        <f>RTVE!J1617</f>
        <v>290</v>
      </c>
      <c r="I1618" s="14">
        <f>RTVE!G1617</f>
        <v>2285</v>
      </c>
      <c r="J1618" s="14">
        <f>RTVE!I1617</f>
        <v>1031</v>
      </c>
      <c r="K1618" s="14" t="str">
        <f>RTVE!M1617</f>
        <v>Flourish de RTVE (2020.04.18 23:50): https://app.flourish.studio/visualisation/1451263/</v>
      </c>
      <c r="L1618" s="14" t="str">
        <f>RTVE!L1617</f>
        <v/>
      </c>
    </row>
    <row r="1619">
      <c r="A1619" s="51">
        <f>RTVE!A1618</f>
        <v>43939</v>
      </c>
      <c r="B1619" s="14" t="str">
        <f>RTVE!C1618</f>
        <v>Palencia</v>
      </c>
      <c r="C1619" s="14" t="str">
        <f>RTVE!B1618</f>
        <v>Castilla y León</v>
      </c>
      <c r="E1619" s="14">
        <f>RTVE!H1618</f>
        <v>399</v>
      </c>
      <c r="H1619" s="14">
        <f>RTVE!J1618</f>
        <v>58</v>
      </c>
      <c r="I1619" s="14">
        <f>RTVE!G1618</f>
        <v>673</v>
      </c>
      <c r="J1619" s="14">
        <f>RTVE!I1618</f>
        <v>220</v>
      </c>
      <c r="K1619" s="14" t="str">
        <f>RTVE!M1618</f>
        <v>Flourish de RTVE (2020.04.18 23:50): https://app.flourish.studio/visualisation/1451263/</v>
      </c>
      <c r="L1619" s="14" t="str">
        <f>RTVE!L1618</f>
        <v/>
      </c>
    </row>
    <row r="1620">
      <c r="A1620" s="51">
        <f>RTVE!A1619</f>
        <v>43939</v>
      </c>
      <c r="B1620" s="14" t="str">
        <f>RTVE!C1619</f>
        <v>Salamanca</v>
      </c>
      <c r="C1620" s="14" t="str">
        <f>RTVE!B1619</f>
        <v>Castilla y León</v>
      </c>
      <c r="E1620" s="14">
        <f>RTVE!H1619</f>
        <v>1431</v>
      </c>
      <c r="H1620" s="14">
        <f>RTVE!J1619</f>
        <v>276</v>
      </c>
      <c r="I1620" s="14">
        <f>RTVE!G1619</f>
        <v>2514</v>
      </c>
      <c r="J1620" s="14">
        <f>RTVE!I1619</f>
        <v>761</v>
      </c>
      <c r="K1620" s="14" t="str">
        <f>RTVE!M1619</f>
        <v>Flourish de RTVE (2020.04.18 23:50): https://app.flourish.studio/visualisation/1451263/</v>
      </c>
      <c r="L1620" s="14" t="str">
        <f>RTVE!L1619</f>
        <v/>
      </c>
    </row>
    <row r="1621">
      <c r="A1621" s="51">
        <f>RTVE!A1620</f>
        <v>43939</v>
      </c>
      <c r="B1621" s="14" t="str">
        <f>RTVE!C1620</f>
        <v>Segovia</v>
      </c>
      <c r="C1621" s="14" t="str">
        <f>RTVE!B1620</f>
        <v>Castilla y León</v>
      </c>
      <c r="E1621" s="14">
        <f>RTVE!H1620</f>
        <v>1469</v>
      </c>
      <c r="H1621" s="14">
        <f>RTVE!J1620</f>
        <v>167</v>
      </c>
      <c r="I1621" s="14">
        <f>RTVE!G1620</f>
        <v>2285</v>
      </c>
      <c r="J1621" s="14">
        <f>RTVE!I1620</f>
        <v>636</v>
      </c>
      <c r="K1621" s="14" t="str">
        <f>RTVE!M1620</f>
        <v>Flourish de RTVE (2020.04.18 23:50): https://app.flourish.studio/visualisation/1451263/</v>
      </c>
      <c r="L1621" s="14" t="str">
        <f>RTVE!L1620</f>
        <v/>
      </c>
    </row>
    <row r="1622">
      <c r="A1622" s="51">
        <f>RTVE!A1621</f>
        <v>43939</v>
      </c>
      <c r="B1622" s="14" t="str">
        <f>RTVE!C1621</f>
        <v>Soria</v>
      </c>
      <c r="C1622" s="14" t="str">
        <f>RTVE!B1621</f>
        <v>Castilla y León</v>
      </c>
      <c r="E1622" s="14">
        <f>RTVE!H1621</f>
        <v>802</v>
      </c>
      <c r="H1622" s="14">
        <f>RTVE!J1621</f>
        <v>94</v>
      </c>
      <c r="I1622" s="14">
        <f>RTVE!G1621</f>
        <v>1231</v>
      </c>
      <c r="J1622" s="14">
        <f>RTVE!I1621</f>
        <v>293</v>
      </c>
      <c r="K1622" s="14" t="str">
        <f>RTVE!M1621</f>
        <v>Flourish de RTVE (2020.04.18 23:50): https://app.flourish.studio/visualisation/1451263/</v>
      </c>
      <c r="L1622" s="14" t="str">
        <f>RTVE!L1621</f>
        <v/>
      </c>
    </row>
    <row r="1623">
      <c r="A1623" s="51">
        <f>RTVE!A1622</f>
        <v>43939</v>
      </c>
      <c r="B1623" s="14" t="str">
        <f>RTVE!C1622</f>
        <v>Valladolid</v>
      </c>
      <c r="C1623" s="14" t="str">
        <f>RTVE!B1622</f>
        <v>Castilla y León</v>
      </c>
      <c r="E1623" s="14">
        <f>RTVE!H1622</f>
        <v>1813</v>
      </c>
      <c r="H1623" s="14">
        <f>RTVE!J1622</f>
        <v>243</v>
      </c>
      <c r="I1623" s="14">
        <f>RTVE!G1622</f>
        <v>3098</v>
      </c>
      <c r="J1623" s="14">
        <f>RTVE!I1622</f>
        <v>1045</v>
      </c>
      <c r="K1623" s="14" t="str">
        <f>RTVE!M1622</f>
        <v>Flourish de RTVE (2020.04.18 23:50): https://app.flourish.studio/visualisation/1451263/</v>
      </c>
      <c r="L1623" s="14" t="str">
        <f>RTVE!L1622</f>
        <v/>
      </c>
    </row>
    <row r="1624">
      <c r="A1624" s="51">
        <f>RTVE!A1623</f>
        <v>43939</v>
      </c>
      <c r="B1624" s="14" t="str">
        <f>RTVE!C1623</f>
        <v>Zamora</v>
      </c>
      <c r="C1624" s="14" t="str">
        <f>RTVE!B1623</f>
        <v>Castilla y León</v>
      </c>
      <c r="E1624" s="14">
        <f>RTVE!H1623</f>
        <v>314</v>
      </c>
      <c r="H1624" s="14">
        <f>RTVE!J1623</f>
        <v>63</v>
      </c>
      <c r="I1624" s="14">
        <f>RTVE!G1623</f>
        <v>595</v>
      </c>
      <c r="J1624" s="14">
        <f>RTVE!I1623</f>
        <v>210</v>
      </c>
      <c r="K1624" s="14" t="str">
        <f>RTVE!M1623</f>
        <v>Flourish de RTVE (2020.04.18 23:50): https://app.flourish.studio/visualisation/1451263/</v>
      </c>
      <c r="L1624" s="14" t="str">
        <f>RTVE!L1623</f>
        <v/>
      </c>
    </row>
    <row r="1625">
      <c r="A1625" s="51">
        <f>RTVE!A1624</f>
        <v>43939</v>
      </c>
      <c r="B1625" s="14" t="str">
        <f>RTVE!C1624</f>
        <v>Cataluña</v>
      </c>
      <c r="C1625" s="14" t="str">
        <f>RTVE!B1624</f>
        <v>Cataluña</v>
      </c>
      <c r="E1625" s="14">
        <f>RTVE!H1624</f>
        <v>17777</v>
      </c>
      <c r="H1625" s="14" t="str">
        <f>RTVE!J1624</f>
        <v>4123 (7881¹)</v>
      </c>
      <c r="I1625" s="14">
        <f>RTVE!G1624</f>
        <v>40988</v>
      </c>
      <c r="J1625" s="14">
        <f>RTVE!I1624</f>
        <v>19088</v>
      </c>
      <c r="K1625" s="14" t="str">
        <f>RTVE!M1624</f>
        <v>Flourish de RTVE (2020.04.18 23:50): https://app.flourish.studio/visualisation/1451263/</v>
      </c>
      <c r="L1625" s="14" t="str">
        <f>RTVE!L1624</f>
        <v>&lt;i&gt;&amp;sup1; Fallecidos seg&amp;uacute;n el sistema de recuento del Departamento de Salud de la Generalitat, basado en informaci&amp;oacute;n aportada por las empresas funerarias. Según este, el recuento de casos diagnosticados ascendería a 40.988.&lt;/i&gt;</v>
      </c>
    </row>
    <row r="1626">
      <c r="A1626" s="51">
        <f>RTVE!A1625</f>
        <v>43939</v>
      </c>
      <c r="B1626" s="14" t="str">
        <f>RTVE!C1625</f>
        <v>Ceuta</v>
      </c>
      <c r="C1626" s="14" t="str">
        <f>RTVE!B1625</f>
        <v>Ceuta</v>
      </c>
      <c r="E1626" s="14">
        <f>RTVE!H1625</f>
        <v>55</v>
      </c>
      <c r="H1626" s="14">
        <f>RTVE!J1625</f>
        <v>4</v>
      </c>
      <c r="I1626" s="14">
        <f>RTVE!G1625</f>
        <v>113</v>
      </c>
      <c r="J1626" s="14">
        <f>RTVE!I1625</f>
        <v>54</v>
      </c>
      <c r="K1626" s="14" t="str">
        <f>RTVE!M1625</f>
        <v>Flourish de RTVE (2020.04.18 23:50): https://app.flourish.studio/visualisation/1451263/</v>
      </c>
      <c r="L1626" s="14" t="str">
        <f>RTVE!L1625</f>
        <v/>
      </c>
    </row>
    <row r="1627">
      <c r="A1627" s="51">
        <f>RTVE!A1626</f>
        <v>43939</v>
      </c>
      <c r="B1627" s="14" t="str">
        <f>RTVE!C1626</f>
        <v>Alicante/Alacant</v>
      </c>
      <c r="C1627" s="14" t="str">
        <f>RTVE!B1626</f>
        <v>Comunitat Valenciana</v>
      </c>
      <c r="E1627" s="14">
        <f>RTVE!H1626</f>
        <v>1443</v>
      </c>
      <c r="H1627" s="14">
        <f>RTVE!J1626</f>
        <v>388</v>
      </c>
      <c r="I1627" s="14" t="str">
        <f>RTVE!G1626</f>
        <v>3476¹</v>
      </c>
      <c r="J1627" s="14">
        <f>RTVE!I1626</f>
        <v>1677</v>
      </c>
      <c r="K1627" s="14" t="str">
        <f>RTVE!M1626</f>
        <v>Flourish de RTVE (2020.04.18 23:50): https://app.flourish.studio/visualisation/1451263/</v>
      </c>
      <c r="L1627" s="14" t="str">
        <f>RTVE!L1626</f>
        <v>&lt;i&gt;¹La Comunidad Valenciana informa de que hay varios pacientes que no han sido asignados a una provincia, por lo que el total de casos en la comunidad asciende a 9.869.&lt;/i&gt;</v>
      </c>
    </row>
    <row r="1628">
      <c r="A1628" s="51">
        <f>RTVE!A1627</f>
        <v>43939</v>
      </c>
      <c r="B1628" s="14" t="str">
        <f>RTVE!C1627</f>
        <v>Castellón/Castelló</v>
      </c>
      <c r="C1628" s="14" t="str">
        <f>RTVE!B1627</f>
        <v>Comunitat Valenciana</v>
      </c>
      <c r="E1628" s="14">
        <f>RTVE!H1627</f>
        <v>739</v>
      </c>
      <c r="H1628" s="14">
        <f>RTVE!J1627</f>
        <v>139</v>
      </c>
      <c r="I1628" s="14" t="str">
        <f>RTVE!G1627</f>
        <v>1257¹</v>
      </c>
      <c r="J1628" s="14">
        <f>RTVE!I1627</f>
        <v>435</v>
      </c>
      <c r="K1628" s="14" t="str">
        <f>RTVE!M1627</f>
        <v>Flourish de RTVE (2020.04.18 23:50): https://app.flourish.studio/visualisation/1451263/</v>
      </c>
      <c r="L1628" s="14" t="str">
        <f>RTVE!L1627</f>
        <v>&lt;i&gt;¹La Comunidad Valenciana informa de que hay varios pacientes que no han sido asignados a una provincia, por lo que el total de casos en la comunidad asciende a 9.869.&lt;/i&gt;</v>
      </c>
    </row>
    <row r="1629">
      <c r="A1629" s="51">
        <f>RTVE!A1628</f>
        <v>43939</v>
      </c>
      <c r="B1629" s="14" t="str">
        <f>RTVE!C1628</f>
        <v>Valencia/València</v>
      </c>
      <c r="C1629" s="14" t="str">
        <f>RTVE!B1628</f>
        <v>Comunitat Valenciana</v>
      </c>
      <c r="E1629" s="14">
        <f>RTVE!H1628</f>
        <v>2583</v>
      </c>
      <c r="H1629" s="14">
        <f>RTVE!J1628</f>
        <v>515</v>
      </c>
      <c r="I1629" s="14" t="str">
        <f>RTVE!G1628</f>
        <v>5131¹</v>
      </c>
      <c r="J1629" s="14">
        <f>RTVE!I1628</f>
        <v>2194</v>
      </c>
      <c r="K1629" s="14" t="str">
        <f>RTVE!M1628</f>
        <v>Flourish de RTVE (2020.04.18 23:50): https://app.flourish.studio/visualisation/1451263/</v>
      </c>
      <c r="L1629" s="14" t="str">
        <f>RTVE!L1628</f>
        <v>&lt;i&gt;¹La Comunidad Valenciana informa de que hay varios pacientes que no han sido asignados a una provincia, por lo que el total de casos en la comunidad asciende a 9.869.&lt;/i&gt;</v>
      </c>
    </row>
    <row r="1630">
      <c r="A1630" s="51">
        <f>RTVE!A1629</f>
        <v>43939</v>
      </c>
      <c r="B1630" s="14" t="str">
        <f>RTVE!C1629</f>
        <v>Badajoz</v>
      </c>
      <c r="C1630" s="14" t="str">
        <f>RTVE!B1629</f>
        <v>Extremadura</v>
      </c>
      <c r="E1630" s="14">
        <f>RTVE!H1629</f>
        <v>504</v>
      </c>
      <c r="H1630" s="14">
        <f>RTVE!J1629</f>
        <v>72</v>
      </c>
      <c r="I1630" s="14">
        <f>RTVE!G1629</f>
        <v>972</v>
      </c>
      <c r="J1630" s="14">
        <f>RTVE!I1629</f>
        <v>396</v>
      </c>
      <c r="K1630" s="14" t="str">
        <f>RTVE!M1629</f>
        <v>Flourish de RTVE (2020.04.18 23:50): https://app.flourish.studio/visualisation/1451263/</v>
      </c>
      <c r="L1630" s="14" t="str">
        <f>RTVE!L1629</f>
        <v/>
      </c>
    </row>
    <row r="1631">
      <c r="A1631" s="51">
        <f>RTVE!A1630</f>
        <v>43939</v>
      </c>
      <c r="B1631" s="14" t="str">
        <f>RTVE!C1630</f>
        <v>Cáceres</v>
      </c>
      <c r="C1631" s="14" t="str">
        <f>RTVE!B1630</f>
        <v>Extremadura</v>
      </c>
      <c r="E1631" s="14">
        <f>RTVE!H1630</f>
        <v>1503</v>
      </c>
      <c r="H1631" s="14">
        <f>RTVE!J1630</f>
        <v>316</v>
      </c>
      <c r="I1631" s="14">
        <f>RTVE!G1630</f>
        <v>2067</v>
      </c>
      <c r="J1631" s="14">
        <f>RTVE!I1630</f>
        <v>340</v>
      </c>
      <c r="K1631" s="14" t="str">
        <f>RTVE!M1630</f>
        <v>Flourish de RTVE (2020.04.18 23:50): https://app.flourish.studio/visualisation/1451263/</v>
      </c>
      <c r="L1631" s="14" t="str">
        <f>RTVE!L1630</f>
        <v/>
      </c>
    </row>
    <row r="1632">
      <c r="A1632" s="51">
        <f>RTVE!A1631</f>
        <v>43939</v>
      </c>
      <c r="B1632" s="14" t="str">
        <f>RTVE!C1631</f>
        <v/>
      </c>
      <c r="C1632" s="14" t="str">
        <f>RTVE!B1631</f>
        <v>Galicia</v>
      </c>
      <c r="E1632" s="14">
        <f>RTVE!H1631</f>
        <v>6142</v>
      </c>
      <c r="H1632" s="14">
        <f>RTVE!J1631</f>
        <v>430</v>
      </c>
      <c r="I1632" s="14">
        <f>RTVE!G1631</f>
        <v>8013</v>
      </c>
      <c r="J1632" s="14">
        <f>RTVE!I1631</f>
        <v>1456</v>
      </c>
      <c r="K1632" s="14" t="str">
        <f>RTVE!M1631</f>
        <v>Flourish de RTVE (2020.04.18 23:50): https://app.flourish.studio/visualisation/1451263/</v>
      </c>
      <c r="L1632" s="14" t="str">
        <f>RTVE!L1631</f>
        <v/>
      </c>
    </row>
    <row r="1633">
      <c r="A1633" s="51">
        <f>RTVE!A1632</f>
        <v>43939</v>
      </c>
      <c r="B1633" s="14" t="str">
        <f>RTVE!C1632</f>
        <v>Madrid</v>
      </c>
      <c r="C1633" s="14" t="str">
        <f>RTVE!B1632</f>
        <v>Madrid, Comunidad de</v>
      </c>
      <c r="E1633" s="14">
        <f>RTVE!H1632</f>
        <v>15550</v>
      </c>
      <c r="H1633" s="14">
        <f>RTVE!J1632</f>
        <v>7132</v>
      </c>
      <c r="I1633" s="14">
        <f>RTVE!G1632</f>
        <v>52.946</v>
      </c>
      <c r="J1633" s="14">
        <f>RTVE!I1632</f>
        <v>30475</v>
      </c>
      <c r="K1633" s="14" t="str">
        <f>RTVE!M1632</f>
        <v>Flourish de RTVE (2020.04.18 23:50): https://app.flourish.studio/visualisation/1451263/</v>
      </c>
      <c r="L1633" s="14" t="str">
        <f>RTVE!L1632</f>
        <v/>
      </c>
    </row>
    <row r="1634">
      <c r="A1634" s="51">
        <f>RTVE!A1633</f>
        <v>43939</v>
      </c>
      <c r="B1634" s="14" t="str">
        <f>RTVE!C1633</f>
        <v>Melilla</v>
      </c>
      <c r="C1634" s="14" t="str">
        <f>RTVE!B1633</f>
        <v>Melilla</v>
      </c>
      <c r="E1634" s="14">
        <f>RTVE!H1633</f>
        <v>61</v>
      </c>
      <c r="H1634" s="14">
        <f>RTVE!J1633</f>
        <v>2</v>
      </c>
      <c r="I1634" s="14">
        <f>RTVE!G1633</f>
        <v>107</v>
      </c>
      <c r="J1634" s="14">
        <f>RTVE!I1633</f>
        <v>44</v>
      </c>
      <c r="K1634" s="14" t="str">
        <f>RTVE!M1633</f>
        <v>Flourish de RTVE (2020.04.18 23:50): https://app.flourish.studio/visualisation/1451263/</v>
      </c>
      <c r="L1634" s="14" t="str">
        <f>RTVE!L1633</f>
        <v/>
      </c>
    </row>
    <row r="1635">
      <c r="A1635" s="51">
        <f>RTVE!A1634</f>
        <v>43939</v>
      </c>
      <c r="B1635" s="14" t="str">
        <f>RTVE!C1634</f>
        <v>Murcia</v>
      </c>
      <c r="C1635" s="14" t="str">
        <f>RTVE!B1634</f>
        <v>Murcia</v>
      </c>
      <c r="E1635" s="14">
        <f>RTVE!H1634</f>
        <v>886</v>
      </c>
      <c r="H1635" s="14">
        <f>RTVE!J1634</f>
        <v>116</v>
      </c>
      <c r="I1635" s="14">
        <f>RTVE!G1634</f>
        <v>1654</v>
      </c>
      <c r="J1635" s="14">
        <f>RTVE!I1634</f>
        <v>652</v>
      </c>
      <c r="K1635" s="14" t="str">
        <f>RTVE!M1634</f>
        <v>Flourish de RTVE (2020.04.18 23:50): https://app.flourish.studio/visualisation/1451263/</v>
      </c>
      <c r="L1635" s="14" t="str">
        <f>RTVE!L1634</f>
        <v/>
      </c>
    </row>
    <row r="1636">
      <c r="A1636" s="51">
        <f>RTVE!A1635</f>
        <v>43939</v>
      </c>
      <c r="B1636" s="14" t="str">
        <f>RTVE!C1635</f>
        <v>Navarra</v>
      </c>
      <c r="C1636" s="14" t="str">
        <f>RTVE!B1635</f>
        <v>Navarra, Comunidad Foral de</v>
      </c>
      <c r="E1636" s="14">
        <f>RTVE!H1635</f>
        <v>3271</v>
      </c>
      <c r="H1636" s="14">
        <f>RTVE!J1635</f>
        <v>354</v>
      </c>
      <c r="I1636" s="14">
        <f>RTVE!G1635</f>
        <v>4579</v>
      </c>
      <c r="J1636" s="14">
        <f>RTVE!I1635</f>
        <v>954</v>
      </c>
      <c r="K1636" s="14" t="str">
        <f>RTVE!M1635</f>
        <v>Flourish de RTVE (2020.04.18 23:50): https://app.flourish.studio/visualisation/1451263/</v>
      </c>
      <c r="L1636" s="14" t="str">
        <f>RTVE!L1635</f>
        <v/>
      </c>
    </row>
    <row r="1637">
      <c r="A1637" s="51">
        <f>RTVE!A1636</f>
        <v>43939</v>
      </c>
      <c r="B1637" s="14" t="str">
        <f>RTVE!C1636</f>
        <v>Araba/Álava</v>
      </c>
      <c r="C1637" s="14" t="str">
        <f>RTVE!B1636</f>
        <v>País Vasco</v>
      </c>
      <c r="E1637" s="14" t="str">
        <f>RTVE!H1636</f>
        <v>4953¹</v>
      </c>
      <c r="H1637" s="14">
        <f>RTVE!J1636</f>
        <v>308</v>
      </c>
      <c r="I1637" s="14">
        <f>RTVE!G1636</f>
        <v>3156</v>
      </c>
      <c r="J1637" s="14" t="str">
        <f>RTVE!I1636</f>
        <v>6144¹</v>
      </c>
      <c r="K1637" s="14" t="str">
        <f>RTVE!M1636</f>
        <v>Flourish de RTVE (2020.04.18 23:50): https://app.flourish.studio/visualisation/1451263/</v>
      </c>
      <c r="L1637" s="14" t="str">
        <f>RTVE!L1636</f>
        <v>&lt;i&gt;¹El Gobierno Vasco no especifica el lugar de las altas, por lo que se muestra el total de casos activos en la comunidad autónoma.&lt;/i&gt;</v>
      </c>
    </row>
    <row r="1638">
      <c r="A1638" s="51">
        <f>RTVE!A1637</f>
        <v>43939</v>
      </c>
      <c r="B1638" s="14" t="str">
        <f>RTVE!C1637</f>
        <v>Bizkaia</v>
      </c>
      <c r="C1638" s="14" t="str">
        <f>RTVE!B1637</f>
        <v>País Vasco</v>
      </c>
      <c r="E1638" s="14" t="str">
        <f>RTVE!H1637</f>
        <v>4953¹</v>
      </c>
      <c r="H1638" s="14">
        <f>RTVE!J1637</f>
        <v>515</v>
      </c>
      <c r="I1638" s="14">
        <f>RTVE!G1637</f>
        <v>6667</v>
      </c>
      <c r="J1638" s="14" t="str">
        <f>RTVE!I1637</f>
        <v>6144¹</v>
      </c>
      <c r="K1638" s="14" t="str">
        <f>RTVE!M1637</f>
        <v>Flourish de RTVE (2020.04.18 23:50): https://app.flourish.studio/visualisation/1451263/</v>
      </c>
      <c r="L1638" s="14" t="str">
        <f>RTVE!L1637</f>
        <v>&lt;i&gt;¹El Gobierno Vasco no especifica el lugar de las altas, por lo que se muestra el total de casos activos en la comunidad autónoma.&lt;/i&gt;</v>
      </c>
    </row>
    <row r="1639">
      <c r="A1639" s="51">
        <f>RTVE!A1638</f>
        <v>43939</v>
      </c>
      <c r="B1639" s="14" t="str">
        <f>RTVE!C1638</f>
        <v>Gipuzkoa</v>
      </c>
      <c r="C1639" s="14" t="str">
        <f>RTVE!B1638</f>
        <v>País Vasco</v>
      </c>
      <c r="E1639" s="14" t="str">
        <f>RTVE!H1638</f>
        <v>4953¹</v>
      </c>
      <c r="H1639" s="14">
        <f>RTVE!J1638</f>
        <v>197</v>
      </c>
      <c r="I1639" s="14">
        <f>RTVE!G1638</f>
        <v>2266</v>
      </c>
      <c r="J1639" s="14" t="str">
        <f>RTVE!I1638</f>
        <v>6144¹</v>
      </c>
      <c r="K1639" s="14" t="str">
        <f>RTVE!M1638</f>
        <v>Flourish de RTVE (2020.04.18 23:50): https://app.flourish.studio/visualisation/1451263/</v>
      </c>
      <c r="L1639" s="14" t="str">
        <f>RTVE!L1638</f>
        <v>&lt;i&gt;¹El Gobierno Vasco no especifica el lugar de las altas, por lo que se muestra el total de casos activos en la comunidad autónoma.&lt;/i&gt;</v>
      </c>
    </row>
    <row r="1640">
      <c r="A1640" s="51">
        <f>RTVE!A1639</f>
        <v>43939</v>
      </c>
      <c r="B1640" s="14" t="str">
        <f>RTVE!C1639</f>
        <v>La Rioja</v>
      </c>
      <c r="C1640" s="14" t="str">
        <f>RTVE!B1639</f>
        <v>Rioja, La</v>
      </c>
      <c r="E1640" s="14">
        <f>RTVE!H1639</f>
        <v>1175</v>
      </c>
      <c r="H1640" s="14">
        <f>RTVE!J1639</f>
        <v>272</v>
      </c>
      <c r="I1640" s="14">
        <f>RTVE!G1639</f>
        <v>3648</v>
      </c>
      <c r="J1640" s="14">
        <f>RTVE!I1639</f>
        <v>2201</v>
      </c>
      <c r="K1640" s="14" t="str">
        <f>RTVE!M1639</f>
        <v>Flourish de RTVE (2020.04.18 23:50): https://app.flourish.studio/visualisation/1451263/</v>
      </c>
      <c r="L1640" s="14" t="str">
        <f>RTVE!L1639</f>
        <v/>
      </c>
    </row>
    <row r="1641">
      <c r="A1641" s="51">
        <f>RTVE!A1640</f>
        <v>43940</v>
      </c>
      <c r="B1641" s="14" t="str">
        <f>RTVE!C1640</f>
        <v>Almería</v>
      </c>
      <c r="C1641" s="14" t="str">
        <f>RTVE!B1640</f>
        <v>Andalucía</v>
      </c>
      <c r="E1641" s="14">
        <f>RTVE!H1640</f>
        <v>269</v>
      </c>
      <c r="H1641" s="14">
        <f>RTVE!J1640</f>
        <v>42</v>
      </c>
      <c r="I1641" s="14">
        <f>RTVE!G1640</f>
        <v>458</v>
      </c>
      <c r="J1641" s="14">
        <f>RTVE!I1640</f>
        <v>147</v>
      </c>
      <c r="K1641" s="14" t="str">
        <f>RTVE!M1640</f>
        <v>Flourish de RTVE (2020.04.19 22:00): https://app.flourish.studio/visualisation/1451263/</v>
      </c>
      <c r="L1641" s="14" t="str">
        <f>RTVE!L1640</f>
        <v/>
      </c>
    </row>
    <row r="1642">
      <c r="A1642" s="51">
        <f>RTVE!A1641</f>
        <v>43940</v>
      </c>
      <c r="B1642" s="14" t="str">
        <f>RTVE!C1641</f>
        <v>Cádiz</v>
      </c>
      <c r="C1642" s="14" t="str">
        <f>RTVE!B1641</f>
        <v>Andalucía</v>
      </c>
      <c r="E1642" s="14">
        <f>RTVE!H1641</f>
        <v>781</v>
      </c>
      <c r="H1642" s="14">
        <f>RTVE!J1641</f>
        <v>75</v>
      </c>
      <c r="I1642" s="14">
        <f>RTVE!G1641</f>
        <v>1139</v>
      </c>
      <c r="J1642" s="14">
        <f>RTVE!I1641</f>
        <v>283</v>
      </c>
      <c r="K1642" s="14" t="str">
        <f>RTVE!M1641</f>
        <v>Flourish de RTVE (2020.04.19 22:00): https://app.flourish.studio/visualisation/1451263/</v>
      </c>
      <c r="L1642" s="14" t="str">
        <f>RTVE!L1641</f>
        <v/>
      </c>
    </row>
    <row r="1643">
      <c r="A1643" s="51">
        <f>RTVE!A1642</f>
        <v>43940</v>
      </c>
      <c r="B1643" s="14" t="str">
        <f>RTVE!C1642</f>
        <v>Córdoba</v>
      </c>
      <c r="C1643" s="14" t="str">
        <f>RTVE!B1642</f>
        <v>Andalucía</v>
      </c>
      <c r="E1643" s="14">
        <f>RTVE!H1642</f>
        <v>826</v>
      </c>
      <c r="H1643" s="14">
        <f>RTVE!J1642</f>
        <v>74</v>
      </c>
      <c r="I1643" s="14">
        <f>RTVE!G1642</f>
        <v>1271</v>
      </c>
      <c r="J1643" s="14">
        <f>RTVE!I1642</f>
        <v>371</v>
      </c>
      <c r="K1643" s="14" t="str">
        <f>RTVE!M1642</f>
        <v>Flourish de RTVE (2020.04.19 22:00): https://app.flourish.studio/visualisation/1451263/</v>
      </c>
      <c r="L1643" s="14" t="str">
        <f>RTVE!L1642</f>
        <v/>
      </c>
    </row>
    <row r="1644">
      <c r="A1644" s="51">
        <f>RTVE!A1643</f>
        <v>43940</v>
      </c>
      <c r="B1644" s="14" t="str">
        <f>RTVE!C1643</f>
        <v>Granada</v>
      </c>
      <c r="C1644" s="14" t="str">
        <f>RTVE!B1643</f>
        <v>Andalucía</v>
      </c>
      <c r="E1644" s="14">
        <f>RTVE!H1643</f>
        <v>1211</v>
      </c>
      <c r="H1644" s="14">
        <f>RTVE!J1643</f>
        <v>196</v>
      </c>
      <c r="I1644" s="14">
        <f>RTVE!G1643</f>
        <v>2023</v>
      </c>
      <c r="J1644" s="14">
        <f>RTVE!I1643</f>
        <v>616</v>
      </c>
      <c r="K1644" s="14" t="str">
        <f>RTVE!M1643</f>
        <v>Flourish de RTVE (2020.04.19 22:00): https://app.flourish.studio/visualisation/1451263/</v>
      </c>
      <c r="L1644" s="14" t="str">
        <f>RTVE!L1643</f>
        <v/>
      </c>
    </row>
    <row r="1645">
      <c r="A1645" s="51">
        <f>RTVE!A1644</f>
        <v>43940</v>
      </c>
      <c r="B1645" s="14" t="str">
        <f>RTVE!C1644</f>
        <v>Huelva</v>
      </c>
      <c r="C1645" s="14" t="str">
        <f>RTVE!B1644</f>
        <v>Andalucía</v>
      </c>
      <c r="E1645" s="14">
        <f>RTVE!H1644</f>
        <v>225</v>
      </c>
      <c r="H1645" s="14">
        <f>RTVE!J1644</f>
        <v>34</v>
      </c>
      <c r="I1645" s="14">
        <f>RTVE!G1644</f>
        <v>377</v>
      </c>
      <c r="J1645" s="14">
        <f>RTVE!I1644</f>
        <v>118</v>
      </c>
      <c r="K1645" s="14" t="str">
        <f>RTVE!M1644</f>
        <v>Flourish de RTVE (2020.04.19 22:00): https://app.flourish.studio/visualisation/1451263/</v>
      </c>
      <c r="L1645" s="14" t="str">
        <f>RTVE!L1644</f>
        <v/>
      </c>
    </row>
    <row r="1646">
      <c r="A1646" s="51">
        <f>RTVE!A1645</f>
        <v>43940</v>
      </c>
      <c r="B1646" s="14" t="str">
        <f>RTVE!C1645</f>
        <v>Jaén</v>
      </c>
      <c r="C1646" s="14" t="str">
        <f>RTVE!B1645</f>
        <v>Andalucía</v>
      </c>
      <c r="E1646" s="14">
        <f>RTVE!H1645</f>
        <v>907</v>
      </c>
      <c r="H1646" s="14">
        <f>RTVE!J1645</f>
        <v>137</v>
      </c>
      <c r="I1646" s="14">
        <f>RTVE!G1645</f>
        <v>1297</v>
      </c>
      <c r="J1646" s="14">
        <f>RTVE!I1645</f>
        <v>253</v>
      </c>
      <c r="K1646" s="14" t="str">
        <f>RTVE!M1645</f>
        <v>Flourish de RTVE (2020.04.19 22:00): https://app.flourish.studio/visualisation/1451263/</v>
      </c>
      <c r="L1646" s="14" t="str">
        <f>RTVE!L1645</f>
        <v/>
      </c>
    </row>
    <row r="1647">
      <c r="A1647" s="51">
        <f>RTVE!A1646</f>
        <v>43940</v>
      </c>
      <c r="B1647" s="14" t="str">
        <f>RTVE!C1646</f>
        <v>Málaga</v>
      </c>
      <c r="C1647" s="14" t="str">
        <f>RTVE!B1646</f>
        <v>Andalucía</v>
      </c>
      <c r="E1647" s="14">
        <f>RTVE!H1646</f>
        <v>1439</v>
      </c>
      <c r="H1647" s="14">
        <f>RTVE!J1646</f>
        <v>223</v>
      </c>
      <c r="I1647" s="14">
        <f>RTVE!G1646</f>
        <v>2531</v>
      </c>
      <c r="J1647" s="14">
        <f>RTVE!I1646</f>
        <v>869</v>
      </c>
      <c r="K1647" s="14" t="str">
        <f>RTVE!M1646</f>
        <v>Flourish de RTVE (2020.04.19 22:00): https://app.flourish.studio/visualisation/1451263/</v>
      </c>
      <c r="L1647" s="14" t="str">
        <f>RTVE!L1646</f>
        <v/>
      </c>
    </row>
    <row r="1648">
      <c r="A1648" s="51">
        <f>RTVE!A1647</f>
        <v>43940</v>
      </c>
      <c r="B1648" s="14" t="str">
        <f>RTVE!C1647</f>
        <v>Sevilla</v>
      </c>
      <c r="C1648" s="14" t="str">
        <f>RTVE!B1647</f>
        <v>Andalucía</v>
      </c>
      <c r="E1648" s="14">
        <f>RTVE!H1647</f>
        <v>1658</v>
      </c>
      <c r="H1648" s="14">
        <f>RTVE!J1647</f>
        <v>212</v>
      </c>
      <c r="I1648" s="14">
        <f>RTVE!G1647</f>
        <v>2329</v>
      </c>
      <c r="J1648" s="14">
        <f>RTVE!I1647</f>
        <v>459</v>
      </c>
      <c r="K1648" s="14" t="str">
        <f>RTVE!M1647</f>
        <v>Flourish de RTVE (2020.04.19 22:00): https://app.flourish.studio/visualisation/1451263/</v>
      </c>
      <c r="L1648" s="14" t="str">
        <f>RTVE!L1647</f>
        <v/>
      </c>
    </row>
    <row r="1649">
      <c r="A1649" s="51">
        <f>RTVE!A1648</f>
        <v>43940</v>
      </c>
      <c r="B1649" s="14" t="str">
        <f>RTVE!C1648</f>
        <v>Huesca</v>
      </c>
      <c r="C1649" s="14" t="str">
        <f>RTVE!B1648</f>
        <v>Aragón</v>
      </c>
      <c r="E1649" s="14">
        <f>RTVE!H1648</f>
        <v>370</v>
      </c>
      <c r="H1649" s="14">
        <f>RTVE!J1648</f>
        <v>80</v>
      </c>
      <c r="I1649" s="14" t="str">
        <f>RTVE!G1648</f>
        <v>585¹</v>
      </c>
      <c r="J1649" s="14">
        <f>RTVE!I1648</f>
        <v>135</v>
      </c>
      <c r="K1649" s="14" t="str">
        <f>RTVE!M1648</f>
        <v>Flourish de RTVE (2020.04.19 22:00): https://app.flourish.studio/visualisation/1451263/</v>
      </c>
      <c r="L1649" s="14" t="str">
        <f>RTVE!L1648</f>
        <v>&lt;i&gt;¹El Gobierno de Aragón disgrega los datos por provincias únicamente en base a las pruebas PCR, pero no de los tests rápidos, aunque el total en la comunidad asciende a 4.664. Además, hay 58 casos en investigación.&lt;/i&gt;</v>
      </c>
    </row>
    <row r="1650">
      <c r="A1650" s="51">
        <f>RTVE!A1649</f>
        <v>43940</v>
      </c>
      <c r="B1650" s="14" t="str">
        <f>RTVE!C1649</f>
        <v>Teruel</v>
      </c>
      <c r="C1650" s="14" t="str">
        <f>RTVE!B1649</f>
        <v>Aragón</v>
      </c>
      <c r="E1650" s="14">
        <f>RTVE!H1649</f>
        <v>358</v>
      </c>
      <c r="H1650" s="14">
        <f>RTVE!J1649</f>
        <v>64</v>
      </c>
      <c r="I1650" s="14" t="str">
        <f>RTVE!G1649</f>
        <v>540¹</v>
      </c>
      <c r="J1650" s="14">
        <f>RTVE!I1649</f>
        <v>118</v>
      </c>
      <c r="K1650" s="14" t="str">
        <f>RTVE!M1649</f>
        <v>Flourish de RTVE (2020.04.19 22:00): https://app.flourish.studio/visualisation/1451263/</v>
      </c>
      <c r="L1650" s="14" t="str">
        <f>RTVE!L1649</f>
        <v>&lt;i&gt;¹El Gobierno de Aragón disgrega los datos por provincias únicamente en base a las pruebas PCR, pero no de los tests rápidos, aunque el total en la comunidad asciende a 4.664. Además, hay 58 casos en investigación.&lt;/i&gt;</v>
      </c>
    </row>
    <row r="1651">
      <c r="A1651" s="51">
        <f>RTVE!A1650</f>
        <v>43940</v>
      </c>
      <c r="B1651" s="14" t="str">
        <f>RTVE!C1650</f>
        <v>Zaragoza</v>
      </c>
      <c r="C1651" s="14" t="str">
        <f>RTVE!B1650</f>
        <v>Aragón</v>
      </c>
      <c r="E1651" s="14">
        <f>RTVE!H1650</f>
        <v>2258</v>
      </c>
      <c r="H1651" s="14">
        <f>RTVE!J1650</f>
        <v>474</v>
      </c>
      <c r="I1651" s="14" t="str">
        <f>RTVE!G1650</f>
        <v>3643¹</v>
      </c>
      <c r="J1651" s="14">
        <f>RTVE!I1650</f>
        <v>911</v>
      </c>
      <c r="K1651" s="14" t="str">
        <f>RTVE!M1650</f>
        <v>Flourish de RTVE (2020.04.19 22:00): https://app.flourish.studio/visualisation/1451263/</v>
      </c>
      <c r="L1651" s="14" t="str">
        <f>RTVE!L1650</f>
        <v>&lt;i&gt;¹El Gobierno de Aragón disgrega los datos por provincias únicamente en base a las pruebas PCR, pero no de los tests rápidos, aunque el total en la comunidad asciende a 4.664. Además, hay 58 casos en investigación.&lt;/i&gt;</v>
      </c>
    </row>
    <row r="1652">
      <c r="A1652" s="51">
        <f>RTVE!A1651</f>
        <v>43940</v>
      </c>
      <c r="B1652" s="14" t="str">
        <f>RTVE!C1651</f>
        <v>Asturias</v>
      </c>
      <c r="C1652" s="14" t="str">
        <f>RTVE!B1651</f>
        <v>Asturias, Principado de</v>
      </c>
      <c r="E1652" s="14">
        <f>RTVE!H1651</f>
        <v>1549</v>
      </c>
      <c r="H1652" s="14">
        <f>RTVE!J1651</f>
        <v>200</v>
      </c>
      <c r="I1652" s="14">
        <f>RTVE!G1651</f>
        <v>2348</v>
      </c>
      <c r="J1652" s="14">
        <f>RTVE!I1651</f>
        <v>599</v>
      </c>
      <c r="K1652" s="14" t="str">
        <f>RTVE!M1651</f>
        <v>Flourish de RTVE (2020.04.19 22:00): https://app.flourish.studio/visualisation/1451263/</v>
      </c>
      <c r="L1652" s="14" t="str">
        <f>RTVE!L1651</f>
        <v/>
      </c>
    </row>
    <row r="1653">
      <c r="A1653" s="51">
        <f>RTVE!A1652</f>
        <v>43940</v>
      </c>
      <c r="B1653" s="14" t="str">
        <f>RTVE!C1652</f>
        <v>Baleares</v>
      </c>
      <c r="C1653" s="14" t="str">
        <f>RTVE!B1652</f>
        <v>Illes Balears</v>
      </c>
      <c r="E1653" s="14">
        <f>RTVE!H1652</f>
        <v>642</v>
      </c>
      <c r="H1653" s="14">
        <f>RTVE!J1652</f>
        <v>148</v>
      </c>
      <c r="I1653" s="14">
        <f>RTVE!G1652</f>
        <v>1748</v>
      </c>
      <c r="J1653" s="14">
        <f>RTVE!I1652</f>
        <v>958</v>
      </c>
      <c r="K1653" s="14" t="str">
        <f>RTVE!M1652</f>
        <v>Flourish de RTVE (2020.04.19 22:00): https://app.flourish.studio/visualisation/1451263/</v>
      </c>
      <c r="L1653" s="14" t="str">
        <f>RTVE!L1652</f>
        <v/>
      </c>
    </row>
    <row r="1654">
      <c r="A1654" s="51">
        <f>RTVE!A1653</f>
        <v>43940</v>
      </c>
      <c r="B1654" s="14" t="str">
        <f>RTVE!C1653</f>
        <v>El Hierro</v>
      </c>
      <c r="C1654" s="14" t="str">
        <f>RTVE!B1653</f>
        <v>Canarias</v>
      </c>
      <c r="E1654" s="14">
        <f>RTVE!H1653</f>
        <v>0</v>
      </c>
      <c r="H1654" s="14">
        <f>RTVE!J1653</f>
        <v>0</v>
      </c>
      <c r="I1654" s="14">
        <f>RTVE!G1653</f>
        <v>1</v>
      </c>
      <c r="J1654" s="14">
        <f>RTVE!I1653</f>
        <v>1</v>
      </c>
      <c r="K1654" s="14" t="str">
        <f>RTVE!M1653</f>
        <v>Flourish de RTVE (2020.04.19 22:00): https://app.flourish.studio/visualisation/1451263/</v>
      </c>
      <c r="L1654" s="14" t="str">
        <f>RTVE!L1653</f>
        <v/>
      </c>
    </row>
    <row r="1655">
      <c r="A1655" s="51">
        <f>RTVE!A1654</f>
        <v>43940</v>
      </c>
      <c r="B1655" s="14" t="str">
        <f>RTVE!C1654</f>
        <v>Fuerteventura</v>
      </c>
      <c r="C1655" s="14" t="str">
        <f>RTVE!B1654</f>
        <v>Canarias</v>
      </c>
      <c r="E1655" s="14">
        <f>RTVE!H1654</f>
        <v>6</v>
      </c>
      <c r="H1655" s="14">
        <f>RTVE!J1654</f>
        <v>0</v>
      </c>
      <c r="I1655" s="14">
        <f>RTVE!G1654</f>
        <v>24</v>
      </c>
      <c r="J1655" s="14">
        <f>RTVE!I1654</f>
        <v>18</v>
      </c>
      <c r="K1655" s="14" t="str">
        <f>RTVE!M1654</f>
        <v>Flourish de RTVE (2020.04.19 22:00): https://app.flourish.studio/visualisation/1451263/</v>
      </c>
      <c r="L1655" s="14" t="str">
        <f>RTVE!L1654</f>
        <v/>
      </c>
    </row>
    <row r="1656">
      <c r="A1656" s="51">
        <f>RTVE!A1655</f>
        <v>43940</v>
      </c>
      <c r="B1656" s="14" t="str">
        <f>RTVE!C1655</f>
        <v>Gran Canaria</v>
      </c>
      <c r="C1656" s="14" t="str">
        <f>RTVE!B1655</f>
        <v>Canarias</v>
      </c>
      <c r="E1656" s="14">
        <f>RTVE!H1655</f>
        <v>234</v>
      </c>
      <c r="H1656" s="14">
        <f>RTVE!J1655</f>
        <v>33</v>
      </c>
      <c r="I1656" s="14">
        <f>RTVE!G1655</f>
        <v>502</v>
      </c>
      <c r="J1656" s="14">
        <f>RTVE!I1655</f>
        <v>235</v>
      </c>
      <c r="K1656" s="14" t="str">
        <f>RTVE!M1655</f>
        <v>Flourish de RTVE (2020.04.19 22:00): https://app.flourish.studio/visualisation/1451263/</v>
      </c>
      <c r="L1656" s="14" t="str">
        <f>RTVE!L1655</f>
        <v/>
      </c>
    </row>
    <row r="1657">
      <c r="A1657" s="51">
        <f>RTVE!A1656</f>
        <v>43940</v>
      </c>
      <c r="B1657" s="14" t="str">
        <f>RTVE!C1656</f>
        <v>La Gomera</v>
      </c>
      <c r="C1657" s="14" t="str">
        <f>RTVE!B1656</f>
        <v>Canarias</v>
      </c>
      <c r="E1657" s="14">
        <f>RTVE!H1656</f>
        <v>2</v>
      </c>
      <c r="H1657" s="14">
        <f>RTVE!J1656</f>
        <v>0</v>
      </c>
      <c r="I1657" s="14">
        <f>RTVE!G1656</f>
        <v>7</v>
      </c>
      <c r="J1657" s="14">
        <f>RTVE!I1656</f>
        <v>5</v>
      </c>
      <c r="K1657" s="14" t="str">
        <f>RTVE!M1656</f>
        <v>Flourish de RTVE (2020.04.19 22:00): https://app.flourish.studio/visualisation/1451263/</v>
      </c>
      <c r="L1657" s="14" t="str">
        <f>RTVE!L1656</f>
        <v/>
      </c>
    </row>
    <row r="1658">
      <c r="A1658" s="51">
        <f>RTVE!A1657</f>
        <v>43940</v>
      </c>
      <c r="B1658" s="14" t="str">
        <f>RTVE!C1657</f>
        <v>La Palma</v>
      </c>
      <c r="C1658" s="14" t="str">
        <f>RTVE!B1657</f>
        <v>Canarias</v>
      </c>
      <c r="E1658" s="14">
        <f>RTVE!H1657</f>
        <v>49</v>
      </c>
      <c r="H1658" s="14">
        <f>RTVE!J1657</f>
        <v>2</v>
      </c>
      <c r="I1658" s="14">
        <f>RTVE!G1657</f>
        <v>68</v>
      </c>
      <c r="J1658" s="14">
        <f>RTVE!I1657</f>
        <v>17</v>
      </c>
      <c r="K1658" s="14" t="str">
        <f>RTVE!M1657</f>
        <v>Flourish de RTVE (2020.04.19 22:00): https://app.flourish.studio/visualisation/1451263/</v>
      </c>
      <c r="L1658" s="14" t="str">
        <f>RTVE!L1657</f>
        <v/>
      </c>
    </row>
    <row r="1659">
      <c r="A1659" s="51">
        <f>RTVE!A1658</f>
        <v>43940</v>
      </c>
      <c r="B1659" s="14" t="str">
        <f>RTVE!C1658</f>
        <v>Lanzarote</v>
      </c>
      <c r="C1659" s="14" t="str">
        <f>RTVE!B1658</f>
        <v>Canarias</v>
      </c>
      <c r="E1659" s="14">
        <f>RTVE!H1658</f>
        <v>46</v>
      </c>
      <c r="H1659" s="14">
        <f>RTVE!J1658</f>
        <v>3</v>
      </c>
      <c r="I1659" s="14">
        <f>RTVE!G1658</f>
        <v>74</v>
      </c>
      <c r="J1659" s="14">
        <f>RTVE!I1658</f>
        <v>25</v>
      </c>
      <c r="K1659" s="14" t="str">
        <f>RTVE!M1658</f>
        <v>Flourish de RTVE (2020.04.19 22:00): https://app.flourish.studio/visualisation/1451263/</v>
      </c>
      <c r="L1659" s="14" t="str">
        <f>RTVE!L1658</f>
        <v/>
      </c>
    </row>
    <row r="1660">
      <c r="A1660" s="51">
        <f>RTVE!A1659</f>
        <v>43940</v>
      </c>
      <c r="B1660" s="14" t="str">
        <f>RTVE!C1659</f>
        <v>Tenerife</v>
      </c>
      <c r="C1660" s="14" t="str">
        <f>RTVE!B1659</f>
        <v>Canarias</v>
      </c>
      <c r="E1660" s="14">
        <f>RTVE!H1659</f>
        <v>798</v>
      </c>
      <c r="H1660" s="14">
        <f>RTVE!J1659</f>
        <v>119</v>
      </c>
      <c r="I1660" s="14">
        <f>RTVE!G1659</f>
        <v>1391</v>
      </c>
      <c r="J1660" s="14">
        <f>RTVE!I1659</f>
        <v>813</v>
      </c>
      <c r="K1660" s="14" t="str">
        <f>RTVE!M1659</f>
        <v>Flourish de RTVE (2020.04.19 22:00): https://app.flourish.studio/visualisation/1451263/</v>
      </c>
      <c r="L1660" s="14" t="str">
        <f>RTVE!L1659</f>
        <v/>
      </c>
    </row>
    <row r="1661">
      <c r="A1661" s="51">
        <f>RTVE!A1660</f>
        <v>43940</v>
      </c>
      <c r="B1661" s="14" t="str">
        <f>RTVE!C1660</f>
        <v>Cantabria</v>
      </c>
      <c r="C1661" s="14" t="str">
        <f>RTVE!B1660</f>
        <v>Cantabria</v>
      </c>
      <c r="E1661" s="14">
        <f>RTVE!H1660</f>
        <v>1257</v>
      </c>
      <c r="H1661" s="14">
        <f>RTVE!J1660</f>
        <v>153</v>
      </c>
      <c r="I1661" s="14">
        <f>RTVE!G1660</f>
        <v>2050</v>
      </c>
      <c r="J1661" s="14">
        <f>RTVE!I1660</f>
        <v>610</v>
      </c>
      <c r="K1661" s="14" t="str">
        <f>RTVE!M1660</f>
        <v>Flourish de RTVE (2020.04.19 22:00): https://app.flourish.studio/visualisation/1451263/</v>
      </c>
      <c r="L1661" s="14" t="str">
        <f>RTVE!L1660</f>
        <v/>
      </c>
    </row>
    <row r="1662">
      <c r="A1662" s="51">
        <f>RTVE!A1661</f>
        <v>43940</v>
      </c>
      <c r="B1662" s="14" t="str">
        <f>RTVE!C1661</f>
        <v>Albacete</v>
      </c>
      <c r="C1662" s="14" t="str">
        <f>RTVE!B1661</f>
        <v>Castilla - La Mancha</v>
      </c>
      <c r="E1662" s="14" t="str">
        <f>RTVE!H1661</f>
        <v>10545¹</v>
      </c>
      <c r="H1662" s="14">
        <f>RTVE!J1661</f>
        <v>358</v>
      </c>
      <c r="I1662" s="14">
        <f>RTVE!G1661</f>
        <v>3732</v>
      </c>
      <c r="J1662" s="14" t="str">
        <f>RTVE!I1661</f>
        <v>3838¹</v>
      </c>
      <c r="K1662" s="14" t="str">
        <f>RTVE!M1661</f>
        <v>Flourish de RTVE (2020.04.19 22:00): https://app.flourish.studio/visualisation/1451263/</v>
      </c>
      <c r="L1662" s="14" t="str">
        <f>RTVE!L1661</f>
        <v>&lt;i&gt;¹La Junta no especifica el lugar de las altas, por lo que se muestra el total de casos activos en la comunidad autónoma.&lt;/i&gt;</v>
      </c>
    </row>
    <row r="1663">
      <c r="A1663" s="51">
        <f>RTVE!A1662</f>
        <v>43940</v>
      </c>
      <c r="B1663" s="14" t="str">
        <f>RTVE!C1662</f>
        <v>Ciudad Real</v>
      </c>
      <c r="C1663" s="14" t="str">
        <f>RTVE!B1662</f>
        <v>Castilla - La Mancha</v>
      </c>
      <c r="E1663" s="14" t="str">
        <f>RTVE!H1662</f>
        <v>10545¹</v>
      </c>
      <c r="H1663" s="14">
        <f>RTVE!J1662</f>
        <v>770</v>
      </c>
      <c r="I1663" s="14">
        <f>RTVE!G1662</f>
        <v>6300</v>
      </c>
      <c r="J1663" s="14" t="str">
        <f>RTVE!I1662</f>
        <v>3838¹</v>
      </c>
      <c r="K1663" s="14" t="str">
        <f>RTVE!M1662</f>
        <v>Flourish de RTVE (2020.04.19 22:00): https://app.flourish.studio/visualisation/1451263/</v>
      </c>
      <c r="L1663" s="14" t="str">
        <f>RTVE!L1662</f>
        <v>&lt;i&gt;¹La Junta no especifica el lugar de las altas, por lo que se muestra el total de casos activos en la comunidad autónoma.&lt;/i&gt;</v>
      </c>
    </row>
    <row r="1664">
      <c r="A1664" s="51">
        <f>RTVE!A1663</f>
        <v>43940</v>
      </c>
      <c r="B1664" s="14" t="str">
        <f>RTVE!C1663</f>
        <v>Cuenca</v>
      </c>
      <c r="C1664" s="14" t="str">
        <f>RTVE!B1663</f>
        <v>Castilla - La Mancha</v>
      </c>
      <c r="E1664" s="14" t="str">
        <f>RTVE!H1663</f>
        <v>10545¹</v>
      </c>
      <c r="H1664" s="14">
        <f>RTVE!J1663</f>
        <v>154</v>
      </c>
      <c r="I1664" s="14">
        <f>RTVE!G1663</f>
        <v>1285</v>
      </c>
      <c r="J1664" s="14" t="str">
        <f>RTVE!I1663</f>
        <v>3838¹</v>
      </c>
      <c r="K1664" s="14" t="str">
        <f>RTVE!M1663</f>
        <v>Flourish de RTVE (2020.04.19 22:00): https://app.flourish.studio/visualisation/1451263/</v>
      </c>
      <c r="L1664" s="14" t="str">
        <f>RTVE!L1663</f>
        <v>&lt;i&gt;¹La Junta no especifica el lugar de las altas, por lo que se muestra el total de casos activos en la comunidad autónoma.&lt;/i&gt;</v>
      </c>
    </row>
    <row r="1665">
      <c r="A1665" s="51">
        <f>RTVE!A1664</f>
        <v>43940</v>
      </c>
      <c r="B1665" s="14" t="str">
        <f>RTVE!C1664</f>
        <v>Guadalajara</v>
      </c>
      <c r="C1665" s="14" t="str">
        <f>RTVE!B1664</f>
        <v>Castilla - La Mancha</v>
      </c>
      <c r="E1665" s="14" t="str">
        <f>RTVE!H1664</f>
        <v>10545¹</v>
      </c>
      <c r="H1665" s="14">
        <f>RTVE!J1664</f>
        <v>184</v>
      </c>
      <c r="I1665" s="14">
        <f>RTVE!G1664</f>
        <v>1400</v>
      </c>
      <c r="J1665" s="14" t="str">
        <f>RTVE!I1664</f>
        <v>3838¹</v>
      </c>
      <c r="K1665" s="14" t="str">
        <f>RTVE!M1664</f>
        <v>Flourish de RTVE (2020.04.19 22:00): https://app.flourish.studio/visualisation/1451263/</v>
      </c>
      <c r="L1665" s="14" t="str">
        <f>RTVE!L1664</f>
        <v>&lt;i&gt;¹La Junta no especifica el lugar de las altas, por lo que se muestra el total de casos activos en la comunidad autónoma.&lt;/i&gt;</v>
      </c>
    </row>
    <row r="1666">
      <c r="A1666" s="51">
        <f>RTVE!A1665</f>
        <v>43940</v>
      </c>
      <c r="B1666" s="14" t="str">
        <f>RTVE!C1665</f>
        <v>Toledo</v>
      </c>
      <c r="C1666" s="14" t="str">
        <f>RTVE!B1665</f>
        <v>Castilla - La Mancha</v>
      </c>
      <c r="E1666" s="14" t="str">
        <f>RTVE!H1665</f>
        <v>10545¹</v>
      </c>
      <c r="H1666" s="14">
        <f>RTVE!J1665</f>
        <v>497</v>
      </c>
      <c r="I1666" s="14">
        <f>RTVE!G1665</f>
        <v>3908</v>
      </c>
      <c r="J1666" s="14" t="str">
        <f>RTVE!I1665</f>
        <v>3838¹</v>
      </c>
      <c r="K1666" s="14" t="str">
        <f>RTVE!M1665</f>
        <v>Flourish de RTVE (2020.04.19 22:00): https://app.flourish.studio/visualisation/1451263/</v>
      </c>
      <c r="L1666" s="14" t="str">
        <f>RTVE!L1665</f>
        <v>&lt;i&gt;¹La Junta no especifica el lugar de las altas, por lo que se muestra el total de casos activos en la comunidad autónoma.&lt;/i&gt;</v>
      </c>
    </row>
    <row r="1667">
      <c r="A1667" s="51">
        <f>RTVE!A1666</f>
        <v>43940</v>
      </c>
      <c r="B1667" s="14" t="str">
        <f>RTVE!C1666</f>
        <v>Ávila</v>
      </c>
      <c r="C1667" s="14" t="str">
        <f>RTVE!B1666</f>
        <v>Castilla y León</v>
      </c>
      <c r="E1667" s="14">
        <f>RTVE!H1666</f>
        <v>531</v>
      </c>
      <c r="H1667" s="14">
        <f>RTVE!J1666</f>
        <v>107</v>
      </c>
      <c r="I1667" s="14">
        <f>RTVE!G1666</f>
        <v>1090</v>
      </c>
      <c r="J1667" s="14">
        <f>RTVE!I1666</f>
        <v>446</v>
      </c>
      <c r="K1667" s="14" t="str">
        <f>RTVE!M1666</f>
        <v>Flourish de RTVE (2020.04.19 22:00): https://app.flourish.studio/visualisation/1451263/</v>
      </c>
      <c r="L1667" s="14" t="str">
        <f>RTVE!L1666</f>
        <v/>
      </c>
    </row>
    <row r="1668">
      <c r="A1668" s="51">
        <f>RTVE!A1667</f>
        <v>43940</v>
      </c>
      <c r="B1668" s="14" t="str">
        <f>RTVE!C1667</f>
        <v>Burgos</v>
      </c>
      <c r="C1668" s="14" t="str">
        <f>RTVE!B1667</f>
        <v>Castilla y León</v>
      </c>
      <c r="E1668" s="14">
        <f>RTVE!H1667</f>
        <v>685</v>
      </c>
      <c r="H1668" s="14">
        <f>RTVE!J1667</f>
        <v>160</v>
      </c>
      <c r="I1668" s="14">
        <f>RTVE!G1667</f>
        <v>1522</v>
      </c>
      <c r="J1668" s="14">
        <f>RTVE!I1667</f>
        <v>620</v>
      </c>
      <c r="K1668" s="14" t="str">
        <f>RTVE!M1667</f>
        <v>Flourish de RTVE (2020.04.19 22:00): https://app.flourish.studio/visualisation/1451263/</v>
      </c>
      <c r="L1668" s="14" t="str">
        <f>RTVE!L1667</f>
        <v/>
      </c>
    </row>
    <row r="1669">
      <c r="A1669" s="51">
        <f>RTVE!A1668</f>
        <v>43940</v>
      </c>
      <c r="B1669" s="14" t="str">
        <f>RTVE!C1668</f>
        <v>León</v>
      </c>
      <c r="C1669" s="14" t="str">
        <f>RTVE!B1668</f>
        <v>Castilla y León</v>
      </c>
      <c r="E1669" s="14">
        <f>RTVE!H1668</f>
        <v>927</v>
      </c>
      <c r="H1669" s="14">
        <f>RTVE!J1668</f>
        <v>290</v>
      </c>
      <c r="I1669" s="14">
        <f>RTVE!G1668</f>
        <v>2285</v>
      </c>
      <c r="J1669" s="14">
        <f>RTVE!I1668</f>
        <v>1031</v>
      </c>
      <c r="K1669" s="14" t="str">
        <f>RTVE!M1668</f>
        <v>Flourish de RTVE (2020.04.19 22:00): https://app.flourish.studio/visualisation/1451263/</v>
      </c>
      <c r="L1669" s="14" t="str">
        <f>RTVE!L1668</f>
        <v/>
      </c>
    </row>
    <row r="1670">
      <c r="A1670" s="51">
        <f>RTVE!A1669</f>
        <v>43940</v>
      </c>
      <c r="B1670" s="14" t="str">
        <f>RTVE!C1669</f>
        <v>Palencia</v>
      </c>
      <c r="C1670" s="14" t="str">
        <f>RTVE!B1669</f>
        <v>Castilla y León</v>
      </c>
      <c r="E1670" s="14">
        <f>RTVE!H1669</f>
        <v>399</v>
      </c>
      <c r="H1670" s="14">
        <f>RTVE!J1669</f>
        <v>58</v>
      </c>
      <c r="I1670" s="14">
        <f>RTVE!G1669</f>
        <v>673</v>
      </c>
      <c r="J1670" s="14">
        <f>RTVE!I1669</f>
        <v>220</v>
      </c>
      <c r="K1670" s="14" t="str">
        <f>RTVE!M1669</f>
        <v>Flourish de RTVE (2020.04.19 22:00): https://app.flourish.studio/visualisation/1451263/</v>
      </c>
      <c r="L1670" s="14" t="str">
        <f>RTVE!L1669</f>
        <v/>
      </c>
    </row>
    <row r="1671">
      <c r="A1671" s="51">
        <f>RTVE!A1670</f>
        <v>43940</v>
      </c>
      <c r="B1671" s="14" t="str">
        <f>RTVE!C1670</f>
        <v>Salamanca</v>
      </c>
      <c r="C1671" s="14" t="str">
        <f>RTVE!B1670</f>
        <v>Castilla y León</v>
      </c>
      <c r="E1671" s="14">
        <f>RTVE!H1670</f>
        <v>1431</v>
      </c>
      <c r="H1671" s="14">
        <f>RTVE!J1670</f>
        <v>276</v>
      </c>
      <c r="I1671" s="14">
        <f>RTVE!G1670</f>
        <v>2514</v>
      </c>
      <c r="J1671" s="14">
        <f>RTVE!I1670</f>
        <v>761</v>
      </c>
      <c r="K1671" s="14" t="str">
        <f>RTVE!M1670</f>
        <v>Flourish de RTVE (2020.04.19 22:00): https://app.flourish.studio/visualisation/1451263/</v>
      </c>
      <c r="L1671" s="14" t="str">
        <f>RTVE!L1670</f>
        <v/>
      </c>
    </row>
    <row r="1672">
      <c r="A1672" s="51">
        <f>RTVE!A1671</f>
        <v>43940</v>
      </c>
      <c r="B1672" s="14" t="str">
        <f>RTVE!C1671</f>
        <v>Segovia</v>
      </c>
      <c r="C1672" s="14" t="str">
        <f>RTVE!B1671</f>
        <v>Castilla y León</v>
      </c>
      <c r="E1672" s="14">
        <f>RTVE!H1671</f>
        <v>1469</v>
      </c>
      <c r="H1672" s="14">
        <f>RTVE!J1671</f>
        <v>167</v>
      </c>
      <c r="I1672" s="14">
        <f>RTVE!G1671</f>
        <v>2285</v>
      </c>
      <c r="J1672" s="14">
        <f>RTVE!I1671</f>
        <v>636</v>
      </c>
      <c r="K1672" s="14" t="str">
        <f>RTVE!M1671</f>
        <v>Flourish de RTVE (2020.04.19 22:00): https://app.flourish.studio/visualisation/1451263/</v>
      </c>
      <c r="L1672" s="14" t="str">
        <f>RTVE!L1671</f>
        <v/>
      </c>
    </row>
    <row r="1673">
      <c r="A1673" s="51">
        <f>RTVE!A1672</f>
        <v>43940</v>
      </c>
      <c r="B1673" s="14" t="str">
        <f>RTVE!C1672</f>
        <v>Soria</v>
      </c>
      <c r="C1673" s="14" t="str">
        <f>RTVE!B1672</f>
        <v>Castilla y León</v>
      </c>
      <c r="E1673" s="14">
        <f>RTVE!H1672</f>
        <v>802</v>
      </c>
      <c r="H1673" s="14">
        <f>RTVE!J1672</f>
        <v>94</v>
      </c>
      <c r="I1673" s="14">
        <f>RTVE!G1672</f>
        <v>1231</v>
      </c>
      <c r="J1673" s="14">
        <f>RTVE!I1672</f>
        <v>293</v>
      </c>
      <c r="K1673" s="14" t="str">
        <f>RTVE!M1672</f>
        <v>Flourish de RTVE (2020.04.19 22:00): https://app.flourish.studio/visualisation/1451263/</v>
      </c>
      <c r="L1673" s="14" t="str">
        <f>RTVE!L1672</f>
        <v/>
      </c>
    </row>
    <row r="1674">
      <c r="A1674" s="51">
        <f>RTVE!A1673</f>
        <v>43940</v>
      </c>
      <c r="B1674" s="14" t="str">
        <f>RTVE!C1673</f>
        <v>Valladolid</v>
      </c>
      <c r="C1674" s="14" t="str">
        <f>RTVE!B1673</f>
        <v>Castilla y León</v>
      </c>
      <c r="E1674" s="14">
        <f>RTVE!H1673</f>
        <v>1813</v>
      </c>
      <c r="H1674" s="14">
        <f>RTVE!J1673</f>
        <v>243</v>
      </c>
      <c r="I1674" s="14">
        <f>RTVE!G1673</f>
        <v>3098</v>
      </c>
      <c r="J1674" s="14">
        <f>RTVE!I1673</f>
        <v>1045</v>
      </c>
      <c r="K1674" s="14" t="str">
        <f>RTVE!M1673</f>
        <v>Flourish de RTVE (2020.04.19 22:00): https://app.flourish.studio/visualisation/1451263/</v>
      </c>
      <c r="L1674" s="14" t="str">
        <f>RTVE!L1673</f>
        <v/>
      </c>
    </row>
    <row r="1675">
      <c r="A1675" s="51">
        <f>RTVE!A1674</f>
        <v>43940</v>
      </c>
      <c r="B1675" s="14" t="str">
        <f>RTVE!C1674</f>
        <v>Zamora</v>
      </c>
      <c r="C1675" s="14" t="str">
        <f>RTVE!B1674</f>
        <v>Castilla y León</v>
      </c>
      <c r="E1675" s="14">
        <f>RTVE!H1674</f>
        <v>314</v>
      </c>
      <c r="H1675" s="14">
        <f>RTVE!J1674</f>
        <v>63</v>
      </c>
      <c r="I1675" s="14">
        <f>RTVE!G1674</f>
        <v>595</v>
      </c>
      <c r="J1675" s="14">
        <f>RTVE!I1674</f>
        <v>210</v>
      </c>
      <c r="K1675" s="14" t="str">
        <f>RTVE!M1674</f>
        <v>Flourish de RTVE (2020.04.19 22:00): https://app.flourish.studio/visualisation/1451263/</v>
      </c>
      <c r="L1675" s="14" t="str">
        <f>RTVE!L1674</f>
        <v/>
      </c>
    </row>
    <row r="1676">
      <c r="A1676" s="51">
        <f>RTVE!A1675</f>
        <v>43940</v>
      </c>
      <c r="B1676" s="14" t="str">
        <f>RTVE!C1675</f>
        <v>Cataluña</v>
      </c>
      <c r="C1676" s="14" t="str">
        <f>RTVE!B1675</f>
        <v>Cataluña</v>
      </c>
      <c r="E1676" s="14">
        <f>RTVE!H1675</f>
        <v>17777</v>
      </c>
      <c r="H1676" s="14" t="str">
        <f>RTVE!J1675</f>
        <v>4123 (7881¹)</v>
      </c>
      <c r="I1676" s="14">
        <f>RTVE!G1675</f>
        <v>40988</v>
      </c>
      <c r="J1676" s="14">
        <f>RTVE!I1675</f>
        <v>19088</v>
      </c>
      <c r="K1676" s="14" t="str">
        <f>RTVE!M1675</f>
        <v>Flourish de RTVE (2020.04.19 22:00): https://app.flourish.studio/visualisation/1451263/</v>
      </c>
      <c r="L1676" s="14" t="str">
        <f>RTVE!L1675</f>
        <v>&lt;i&gt;&amp;sup1; Fallecidos seg&amp;uacute;n el sistema de recuento del Departamento de Salud de la Generalitat, basado en informaci&amp;oacute;n aportada por las empresas funerarias. Según este, el recuento de casos diagnosticados ascendería a 40.988.&lt;/i&gt;</v>
      </c>
    </row>
    <row r="1677">
      <c r="A1677" s="51">
        <f>RTVE!A1676</f>
        <v>43940</v>
      </c>
      <c r="B1677" s="14" t="str">
        <f>RTVE!C1676</f>
        <v>Ceuta</v>
      </c>
      <c r="C1677" s="14" t="str">
        <f>RTVE!B1676</f>
        <v>Ceuta</v>
      </c>
      <c r="E1677" s="14">
        <f>RTVE!H1676</f>
        <v>38</v>
      </c>
      <c r="H1677" s="14">
        <f>RTVE!J1676</f>
        <v>4</v>
      </c>
      <c r="I1677" s="14">
        <f>RTVE!G1676</f>
        <v>115</v>
      </c>
      <c r="J1677" s="14">
        <f>RTVE!I1676</f>
        <v>73</v>
      </c>
      <c r="K1677" s="14" t="str">
        <f>RTVE!M1676</f>
        <v>Flourish de RTVE (2020.04.19 22:00): https://app.flourish.studio/visualisation/1451263/</v>
      </c>
      <c r="L1677" s="14" t="str">
        <f>RTVE!L1676</f>
        <v/>
      </c>
    </row>
    <row r="1678">
      <c r="A1678" s="51">
        <f>RTVE!A1677</f>
        <v>43940</v>
      </c>
      <c r="B1678" s="14" t="str">
        <f>RTVE!C1677</f>
        <v>Alicante/Alacant</v>
      </c>
      <c r="C1678" s="14" t="str">
        <f>RTVE!B1677</f>
        <v>Comunitat Valenciana</v>
      </c>
      <c r="E1678" s="14">
        <f>RTVE!H1677</f>
        <v>1443</v>
      </c>
      <c r="H1678" s="14">
        <f>RTVE!J1677</f>
        <v>388</v>
      </c>
      <c r="I1678" s="14" t="str">
        <f>RTVE!G1677</f>
        <v>3476¹</v>
      </c>
      <c r="J1678" s="14">
        <f>RTVE!I1677</f>
        <v>1677</v>
      </c>
      <c r="K1678" s="14" t="str">
        <f>RTVE!M1677</f>
        <v>Flourish de RTVE (2020.04.19 22:00): https://app.flourish.studio/visualisation/1451263/</v>
      </c>
      <c r="L1678" s="14" t="str">
        <f>RTVE!L1677</f>
        <v>&lt;i&gt;¹La Comunidad Valenciana informa de que hay varios pacientes que no han sido asignados a una provincia, por lo que el total de casos en la comunidad asciende a 9.869.&lt;/i&gt;</v>
      </c>
    </row>
    <row r="1679">
      <c r="A1679" s="51">
        <f>RTVE!A1678</f>
        <v>43940</v>
      </c>
      <c r="B1679" s="14" t="str">
        <f>RTVE!C1678</f>
        <v>Castellón/Castelló</v>
      </c>
      <c r="C1679" s="14" t="str">
        <f>RTVE!B1678</f>
        <v>Comunitat Valenciana</v>
      </c>
      <c r="E1679" s="14">
        <f>RTVE!H1678</f>
        <v>739</v>
      </c>
      <c r="H1679" s="14">
        <f>RTVE!J1678</f>
        <v>139</v>
      </c>
      <c r="I1679" s="14" t="str">
        <f>RTVE!G1678</f>
        <v>1257¹</v>
      </c>
      <c r="J1679" s="14">
        <f>RTVE!I1678</f>
        <v>435</v>
      </c>
      <c r="K1679" s="14" t="str">
        <f>RTVE!M1678</f>
        <v>Flourish de RTVE (2020.04.19 22:00): https://app.flourish.studio/visualisation/1451263/</v>
      </c>
      <c r="L1679" s="14" t="str">
        <f>RTVE!L1678</f>
        <v>&lt;i&gt;¹La Comunidad Valenciana informa de que hay varios pacientes que no han sido asignados a una provincia, por lo que el total de casos en la comunidad asciende a 9.869.&lt;/i&gt;</v>
      </c>
    </row>
    <row r="1680">
      <c r="A1680" s="51">
        <f>RTVE!A1679</f>
        <v>43940</v>
      </c>
      <c r="B1680" s="14" t="str">
        <f>RTVE!C1679</f>
        <v>Valencia/València</v>
      </c>
      <c r="C1680" s="14" t="str">
        <f>RTVE!B1679</f>
        <v>Comunitat Valenciana</v>
      </c>
      <c r="E1680" s="14">
        <f>RTVE!H1679</f>
        <v>2583</v>
      </c>
      <c r="H1680" s="14">
        <f>RTVE!J1679</f>
        <v>515</v>
      </c>
      <c r="I1680" s="14" t="str">
        <f>RTVE!G1679</f>
        <v>5131¹</v>
      </c>
      <c r="J1680" s="14">
        <f>RTVE!I1679</f>
        <v>2194</v>
      </c>
      <c r="K1680" s="14" t="str">
        <f>RTVE!M1679</f>
        <v>Flourish de RTVE (2020.04.19 22:00): https://app.flourish.studio/visualisation/1451263/</v>
      </c>
      <c r="L1680" s="14" t="str">
        <f>RTVE!L1679</f>
        <v>&lt;i&gt;¹La Comunidad Valenciana informa de que hay varios pacientes que no han sido asignados a una provincia, por lo que el total de casos en la comunidad asciende a 9.869.&lt;/i&gt;</v>
      </c>
    </row>
    <row r="1681">
      <c r="A1681" s="51">
        <f>RTVE!A1680</f>
        <v>43940</v>
      </c>
      <c r="B1681" s="14" t="str">
        <f>RTVE!C1680</f>
        <v>Badajoz</v>
      </c>
      <c r="C1681" s="14" t="str">
        <f>RTVE!B1680</f>
        <v>Extremadura</v>
      </c>
      <c r="E1681" s="14">
        <f>RTVE!H1680</f>
        <v>504</v>
      </c>
      <c r="H1681" s="14">
        <f>RTVE!J1680</f>
        <v>72</v>
      </c>
      <c r="I1681" s="14">
        <f>RTVE!G1680</f>
        <v>972</v>
      </c>
      <c r="J1681" s="14">
        <f>RTVE!I1680</f>
        <v>396</v>
      </c>
      <c r="K1681" s="14" t="str">
        <f>RTVE!M1680</f>
        <v>Flourish de RTVE (2020.04.19 22:00): https://app.flourish.studio/visualisation/1451263/</v>
      </c>
      <c r="L1681" s="14" t="str">
        <f>RTVE!L1680</f>
        <v/>
      </c>
    </row>
    <row r="1682">
      <c r="A1682" s="51">
        <f>RTVE!A1681</f>
        <v>43940</v>
      </c>
      <c r="B1682" s="14" t="str">
        <f>RTVE!C1681</f>
        <v>Cáceres</v>
      </c>
      <c r="C1682" s="14" t="str">
        <f>RTVE!B1681</f>
        <v>Extremadura</v>
      </c>
      <c r="E1682" s="14">
        <f>RTVE!H1681</f>
        <v>1503</v>
      </c>
      <c r="H1682" s="14">
        <f>RTVE!J1681</f>
        <v>316</v>
      </c>
      <c r="I1682" s="14">
        <f>RTVE!G1681</f>
        <v>2067</v>
      </c>
      <c r="J1682" s="14">
        <f>RTVE!I1681</f>
        <v>340</v>
      </c>
      <c r="K1682" s="14" t="str">
        <f>RTVE!M1681</f>
        <v>Flourish de RTVE (2020.04.19 22:00): https://app.flourish.studio/visualisation/1451263/</v>
      </c>
      <c r="L1682" s="14" t="str">
        <f>RTVE!L1681</f>
        <v/>
      </c>
    </row>
    <row r="1683">
      <c r="A1683" s="51">
        <f>RTVE!A1682</f>
        <v>43940</v>
      </c>
      <c r="B1683" s="14" t="str">
        <f>RTVE!C1682</f>
        <v/>
      </c>
      <c r="C1683" s="14" t="str">
        <f>RTVE!B1682</f>
        <v>Galicia</v>
      </c>
      <c r="E1683" s="14">
        <f>RTVE!H1682</f>
        <v>6145</v>
      </c>
      <c r="H1683" s="14">
        <f>RTVE!J1682</f>
        <v>448</v>
      </c>
      <c r="I1683" s="14">
        <f>RTVE!G1682</f>
        <v>8125</v>
      </c>
      <c r="J1683" s="14">
        <f>RTVE!I1682</f>
        <v>1536</v>
      </c>
      <c r="K1683" s="14" t="str">
        <f>RTVE!M1682</f>
        <v>Flourish de RTVE (2020.04.19 22:00): https://app.flourish.studio/visualisation/1451263/</v>
      </c>
      <c r="L1683" s="14" t="str">
        <f>RTVE!L1682</f>
        <v/>
      </c>
    </row>
    <row r="1684">
      <c r="A1684" s="51">
        <f>RTVE!A1683</f>
        <v>43940</v>
      </c>
      <c r="B1684" s="14" t="str">
        <f>RTVE!C1683</f>
        <v>Madrid</v>
      </c>
      <c r="C1684" s="14" t="str">
        <f>RTVE!B1683</f>
        <v>Madrid, Comunidad de</v>
      </c>
      <c r="E1684" s="14">
        <f>RTVE!H1683</f>
        <v>16332</v>
      </c>
      <c r="H1684" s="14">
        <f>RTVE!J1683</f>
        <v>7239</v>
      </c>
      <c r="I1684" s="14">
        <f>RTVE!G1683</f>
        <v>54884</v>
      </c>
      <c r="J1684" s="14">
        <f>RTVE!I1683</f>
        <v>31313</v>
      </c>
      <c r="K1684" s="14" t="str">
        <f>RTVE!M1683</f>
        <v>Flourish de RTVE (2020.04.19 22:00): https://app.flourish.studio/visualisation/1451263/</v>
      </c>
      <c r="L1684" s="14" t="str">
        <f>RTVE!L1683</f>
        <v/>
      </c>
    </row>
    <row r="1685">
      <c r="A1685" s="51">
        <f>RTVE!A1684</f>
        <v>43940</v>
      </c>
      <c r="B1685" s="14" t="str">
        <f>RTVE!C1684</f>
        <v>Melilla</v>
      </c>
      <c r="C1685" s="14" t="str">
        <f>RTVE!B1684</f>
        <v>Melilla</v>
      </c>
      <c r="E1685" s="14">
        <f>RTVE!H1684</f>
        <v>58</v>
      </c>
      <c r="H1685" s="14">
        <f>RTVE!J1684</f>
        <v>2</v>
      </c>
      <c r="I1685" s="14">
        <f>RTVE!G1684</f>
        <v>104</v>
      </c>
      <c r="J1685" s="14">
        <f>RTVE!I1684</f>
        <v>44</v>
      </c>
      <c r="K1685" s="14" t="str">
        <f>RTVE!M1684</f>
        <v>Flourish de RTVE (2020.04.19 22:00): https://app.flourish.studio/visualisation/1451263/</v>
      </c>
      <c r="L1685" s="14" t="str">
        <f>RTVE!L1684</f>
        <v/>
      </c>
    </row>
    <row r="1686">
      <c r="A1686" s="51">
        <f>RTVE!A1685</f>
        <v>43940</v>
      </c>
      <c r="B1686" s="14" t="str">
        <f>RTVE!C1685</f>
        <v>Murcia</v>
      </c>
      <c r="C1686" s="14" t="str">
        <f>RTVE!B1685</f>
        <v>Murcia</v>
      </c>
      <c r="E1686" s="14">
        <f>RTVE!H1685</f>
        <v>880</v>
      </c>
      <c r="H1686" s="14">
        <f>RTVE!J1685</f>
        <v>117</v>
      </c>
      <c r="I1686" s="14">
        <f>RTVE!G1685</f>
        <v>1659</v>
      </c>
      <c r="J1686" s="14">
        <f>RTVE!I1685</f>
        <v>662</v>
      </c>
      <c r="K1686" s="14" t="str">
        <f>RTVE!M1685</f>
        <v>Flourish de RTVE (2020.04.19 22:00): https://app.flourish.studio/visualisation/1451263/</v>
      </c>
      <c r="L1686" s="14" t="str">
        <f>RTVE!L1685</f>
        <v/>
      </c>
    </row>
    <row r="1687">
      <c r="A1687" s="51">
        <f>RTVE!A1686</f>
        <v>43940</v>
      </c>
      <c r="B1687" s="14" t="str">
        <f>RTVE!C1686</f>
        <v>Navarra</v>
      </c>
      <c r="C1687" s="14" t="str">
        <f>RTVE!B1686</f>
        <v>Navarra, Comunidad Foral de</v>
      </c>
      <c r="E1687" s="14">
        <f>RTVE!H1686</f>
        <v>3295</v>
      </c>
      <c r="H1687" s="14">
        <f>RTVE!J1686</f>
        <v>369</v>
      </c>
      <c r="I1687" s="14">
        <f>RTVE!G1686</f>
        <v>4656</v>
      </c>
      <c r="J1687" s="14">
        <f>RTVE!I1686</f>
        <v>992</v>
      </c>
      <c r="K1687" s="14" t="str">
        <f>RTVE!M1686</f>
        <v>Flourish de RTVE (2020.04.19 22:00): https://app.flourish.studio/visualisation/1451263/</v>
      </c>
      <c r="L1687" s="14" t="str">
        <f>RTVE!L1686</f>
        <v/>
      </c>
    </row>
    <row r="1688">
      <c r="A1688" s="51">
        <f>RTVE!A1687</f>
        <v>43940</v>
      </c>
      <c r="B1688" s="14" t="str">
        <f>RTVE!C1687</f>
        <v>Araba/Álava</v>
      </c>
      <c r="C1688" s="14" t="str">
        <f>RTVE!B1687</f>
        <v>País Vasco</v>
      </c>
      <c r="E1688" s="14" t="str">
        <f>RTVE!H1687</f>
        <v>4953¹</v>
      </c>
      <c r="H1688" s="14">
        <f>RTVE!J1687</f>
        <v>315</v>
      </c>
      <c r="I1688" s="14">
        <f>RTVE!G1687</f>
        <v>3231</v>
      </c>
      <c r="J1688" s="14" t="str">
        <f>RTVE!I1687</f>
        <v>6144¹</v>
      </c>
      <c r="K1688" s="14" t="str">
        <f>RTVE!M1687</f>
        <v>Flourish de RTVE (2020.04.19 22:00): https://app.flourish.studio/visualisation/1451263/</v>
      </c>
      <c r="L1688" s="14" t="str">
        <f>RTVE!L1687</f>
        <v>&lt;i&gt;¹El Gobierno Vasco no especifica el lugar de las altas, por lo que se muestra el total de casos activos en la comunidad autónoma.&lt;/i&gt;</v>
      </c>
    </row>
    <row r="1689">
      <c r="A1689" s="51">
        <f>RTVE!A1688</f>
        <v>43940</v>
      </c>
      <c r="B1689" s="14" t="str">
        <f>RTVE!C1688</f>
        <v>Bizkaia</v>
      </c>
      <c r="C1689" s="14" t="str">
        <f>RTVE!B1688</f>
        <v>País Vasco</v>
      </c>
      <c r="E1689" s="14" t="str">
        <f>RTVE!H1688</f>
        <v>4953¹</v>
      </c>
      <c r="H1689" s="14">
        <f>RTVE!J1688</f>
        <v>538</v>
      </c>
      <c r="I1689" s="14">
        <f>RTVE!G1688</f>
        <v>7010</v>
      </c>
      <c r="J1689" s="14" t="str">
        <f>RTVE!I1688</f>
        <v>6144¹</v>
      </c>
      <c r="K1689" s="14" t="str">
        <f>RTVE!M1688</f>
        <v>Flourish de RTVE (2020.04.19 22:00): https://app.flourish.studio/visualisation/1451263/</v>
      </c>
      <c r="L1689" s="14" t="str">
        <f>RTVE!L1688</f>
        <v>&lt;i&gt;¹El Gobierno Vasco no especifica el lugar de las altas, por lo que se muestra el total de casos activos en la comunidad autónoma.&lt;/i&gt;</v>
      </c>
    </row>
    <row r="1690">
      <c r="A1690" s="51">
        <f>RTVE!A1689</f>
        <v>43940</v>
      </c>
      <c r="B1690" s="14" t="str">
        <f>RTVE!C1689</f>
        <v>Gipuzkoa</v>
      </c>
      <c r="C1690" s="14" t="str">
        <f>RTVE!B1689</f>
        <v>País Vasco</v>
      </c>
      <c r="E1690" s="14" t="str">
        <f>RTVE!H1689</f>
        <v>4953¹</v>
      </c>
      <c r="H1690" s="14">
        <f>RTVE!J1689</f>
        <v>209</v>
      </c>
      <c r="I1690" s="14">
        <f>RTVE!G1689</f>
        <v>2328</v>
      </c>
      <c r="J1690" s="14" t="str">
        <f>RTVE!I1689</f>
        <v>6144¹</v>
      </c>
      <c r="K1690" s="14" t="str">
        <f>RTVE!M1689</f>
        <v>Flourish de RTVE (2020.04.19 22:00): https://app.flourish.studio/visualisation/1451263/</v>
      </c>
      <c r="L1690" s="14" t="str">
        <f>RTVE!L1689</f>
        <v>&lt;i&gt;¹El Gobierno Vasco no especifica el lugar de las altas, por lo que se muestra el total de casos activos en la comunidad autónoma.&lt;/i&gt;</v>
      </c>
    </row>
    <row r="1691">
      <c r="A1691" s="51">
        <f>RTVE!A1690</f>
        <v>43940</v>
      </c>
      <c r="B1691" s="14" t="str">
        <f>RTVE!C1690</f>
        <v>La Rioja</v>
      </c>
      <c r="C1691" s="14" t="str">
        <f>RTVE!B1690</f>
        <v>Rioja, La</v>
      </c>
      <c r="E1691" s="14">
        <f>RTVE!H1690</f>
        <v>1175</v>
      </c>
      <c r="H1691" s="14">
        <f>RTVE!J1690</f>
        <v>277</v>
      </c>
      <c r="I1691" s="14">
        <f>RTVE!G1690</f>
        <v>3705</v>
      </c>
      <c r="J1691" s="14">
        <f>RTVE!I1690</f>
        <v>1612</v>
      </c>
      <c r="K1691" s="14" t="str">
        <f>RTVE!M1690</f>
        <v>Flourish de RTVE (2020.04.19 22:00): https://app.flourish.studio/visualisation/1451263/</v>
      </c>
      <c r="L1691" s="14" t="str">
        <f>RTVE!L1690</f>
        <v/>
      </c>
    </row>
    <row r="1692">
      <c r="A1692" s="51">
        <f>RTVE!A1691</f>
        <v>43941</v>
      </c>
      <c r="B1692" s="14" t="str">
        <f>RTVE!C1691</f>
        <v>Almería</v>
      </c>
      <c r="C1692" s="14" t="str">
        <f>RTVE!B1691</f>
        <v>Andalucía</v>
      </c>
      <c r="E1692" s="14">
        <f>RTVE!H1691</f>
        <v>269</v>
      </c>
      <c r="H1692" s="14">
        <f>RTVE!J1691</f>
        <v>42</v>
      </c>
      <c r="I1692" s="14">
        <f>RTVE!G1691</f>
        <v>458</v>
      </c>
      <c r="J1692" s="14">
        <f>RTVE!I1691</f>
        <v>147</v>
      </c>
      <c r="K1692" s="14" t="str">
        <f>RTVE!M1691</f>
        <v>Flourish de RTVE (2020.04.20 18:09): https://app.flourish.studio/visualisation/1451263/</v>
      </c>
      <c r="L1692" s="14" t="str">
        <f>RTVE!L1691</f>
        <v/>
      </c>
    </row>
    <row r="1693">
      <c r="A1693" s="51">
        <f>RTVE!A1692</f>
        <v>43941</v>
      </c>
      <c r="B1693" s="14" t="str">
        <f>RTVE!C1692</f>
        <v>Cádiz</v>
      </c>
      <c r="C1693" s="14" t="str">
        <f>RTVE!B1692</f>
        <v>Andalucía</v>
      </c>
      <c r="E1693" s="14">
        <f>RTVE!H1692</f>
        <v>781</v>
      </c>
      <c r="H1693" s="14">
        <f>RTVE!J1692</f>
        <v>75</v>
      </c>
      <c r="I1693" s="14">
        <f>RTVE!G1692</f>
        <v>1139</v>
      </c>
      <c r="J1693" s="14">
        <f>RTVE!I1692</f>
        <v>283</v>
      </c>
      <c r="K1693" s="14" t="str">
        <f>RTVE!M1692</f>
        <v>Flourish de RTVE (2020.04.20 18:09): https://app.flourish.studio/visualisation/1451263/</v>
      </c>
      <c r="L1693" s="14" t="str">
        <f>RTVE!L1692</f>
        <v/>
      </c>
    </row>
    <row r="1694">
      <c r="A1694" s="51">
        <f>RTVE!A1693</f>
        <v>43941</v>
      </c>
      <c r="B1694" s="14" t="str">
        <f>RTVE!C1693</f>
        <v>Córdoba</v>
      </c>
      <c r="C1694" s="14" t="str">
        <f>RTVE!B1693</f>
        <v>Andalucía</v>
      </c>
      <c r="E1694" s="14">
        <f>RTVE!H1693</f>
        <v>826</v>
      </c>
      <c r="H1694" s="14">
        <f>RTVE!J1693</f>
        <v>74</v>
      </c>
      <c r="I1694" s="14">
        <f>RTVE!G1693</f>
        <v>1271</v>
      </c>
      <c r="J1694" s="14">
        <f>RTVE!I1693</f>
        <v>371</v>
      </c>
      <c r="K1694" s="14" t="str">
        <f>RTVE!M1693</f>
        <v>Flourish de RTVE (2020.04.20 18:09): https://app.flourish.studio/visualisation/1451263/</v>
      </c>
      <c r="L1694" s="14" t="str">
        <f>RTVE!L1693</f>
        <v/>
      </c>
    </row>
    <row r="1695">
      <c r="A1695" s="51">
        <f>RTVE!A1694</f>
        <v>43941</v>
      </c>
      <c r="B1695" s="14" t="str">
        <f>RTVE!C1694</f>
        <v>Granada</v>
      </c>
      <c r="C1695" s="14" t="str">
        <f>RTVE!B1694</f>
        <v>Andalucía</v>
      </c>
      <c r="E1695" s="14">
        <f>RTVE!H1694</f>
        <v>1211</v>
      </c>
      <c r="H1695" s="14">
        <f>RTVE!J1694</f>
        <v>196</v>
      </c>
      <c r="I1695" s="14">
        <f>RTVE!G1694</f>
        <v>2023</v>
      </c>
      <c r="J1695" s="14">
        <f>RTVE!I1694</f>
        <v>616</v>
      </c>
      <c r="K1695" s="14" t="str">
        <f>RTVE!M1694</f>
        <v>Flourish de RTVE (2020.04.20 18:09): https://app.flourish.studio/visualisation/1451263/</v>
      </c>
      <c r="L1695" s="14" t="str">
        <f>RTVE!L1694</f>
        <v/>
      </c>
    </row>
    <row r="1696">
      <c r="A1696" s="51">
        <f>RTVE!A1695</f>
        <v>43941</v>
      </c>
      <c r="B1696" s="14" t="str">
        <f>RTVE!C1695</f>
        <v>Huelva</v>
      </c>
      <c r="C1696" s="14" t="str">
        <f>RTVE!B1695</f>
        <v>Andalucía</v>
      </c>
      <c r="E1696" s="14">
        <f>RTVE!H1695</f>
        <v>225</v>
      </c>
      <c r="H1696" s="14">
        <f>RTVE!J1695</f>
        <v>34</v>
      </c>
      <c r="I1696" s="14">
        <f>RTVE!G1695</f>
        <v>377</v>
      </c>
      <c r="J1696" s="14">
        <f>RTVE!I1695</f>
        <v>118</v>
      </c>
      <c r="K1696" s="14" t="str">
        <f>RTVE!M1695</f>
        <v>Flourish de RTVE (2020.04.20 18:09): https://app.flourish.studio/visualisation/1451263/</v>
      </c>
      <c r="L1696" s="14" t="str">
        <f>RTVE!L1695</f>
        <v/>
      </c>
    </row>
    <row r="1697">
      <c r="A1697" s="51">
        <f>RTVE!A1696</f>
        <v>43941</v>
      </c>
      <c r="B1697" s="14" t="str">
        <f>RTVE!C1696</f>
        <v>Jaén</v>
      </c>
      <c r="C1697" s="14" t="str">
        <f>RTVE!B1696</f>
        <v>Andalucía</v>
      </c>
      <c r="E1697" s="14">
        <f>RTVE!H1696</f>
        <v>907</v>
      </c>
      <c r="H1697" s="14">
        <f>RTVE!J1696</f>
        <v>137</v>
      </c>
      <c r="I1697" s="14">
        <f>RTVE!G1696</f>
        <v>1297</v>
      </c>
      <c r="J1697" s="14">
        <f>RTVE!I1696</f>
        <v>253</v>
      </c>
      <c r="K1697" s="14" t="str">
        <f>RTVE!M1696</f>
        <v>Flourish de RTVE (2020.04.20 18:09): https://app.flourish.studio/visualisation/1451263/</v>
      </c>
      <c r="L1697" s="14" t="str">
        <f>RTVE!L1696</f>
        <v/>
      </c>
    </row>
    <row r="1698">
      <c r="A1698" s="51">
        <f>RTVE!A1697</f>
        <v>43941</v>
      </c>
      <c r="B1698" s="14" t="str">
        <f>RTVE!C1697</f>
        <v>Málaga</v>
      </c>
      <c r="C1698" s="14" t="str">
        <f>RTVE!B1697</f>
        <v>Andalucía</v>
      </c>
      <c r="E1698" s="14">
        <f>RTVE!H1697</f>
        <v>1439</v>
      </c>
      <c r="H1698" s="14">
        <f>RTVE!J1697</f>
        <v>223</v>
      </c>
      <c r="I1698" s="14">
        <f>RTVE!G1697</f>
        <v>2531</v>
      </c>
      <c r="J1698" s="14">
        <f>RTVE!I1697</f>
        <v>869</v>
      </c>
      <c r="K1698" s="14" t="str">
        <f>RTVE!M1697</f>
        <v>Flourish de RTVE (2020.04.20 18:09): https://app.flourish.studio/visualisation/1451263/</v>
      </c>
      <c r="L1698" s="14" t="str">
        <f>RTVE!L1697</f>
        <v/>
      </c>
    </row>
    <row r="1699">
      <c r="A1699" s="51">
        <f>RTVE!A1698</f>
        <v>43941</v>
      </c>
      <c r="B1699" s="14" t="str">
        <f>RTVE!C1698</f>
        <v>Sevilla</v>
      </c>
      <c r="C1699" s="14" t="str">
        <f>RTVE!B1698</f>
        <v>Andalucía</v>
      </c>
      <c r="E1699" s="14">
        <f>RTVE!H1698</f>
        <v>1658</v>
      </c>
      <c r="H1699" s="14">
        <f>RTVE!J1698</f>
        <v>212</v>
      </c>
      <c r="I1699" s="14">
        <f>RTVE!G1698</f>
        <v>2329</v>
      </c>
      <c r="J1699" s="14">
        <f>RTVE!I1698</f>
        <v>459</v>
      </c>
      <c r="K1699" s="14" t="str">
        <f>RTVE!M1698</f>
        <v>Flourish de RTVE (2020.04.20 18:09): https://app.flourish.studio/visualisation/1451263/</v>
      </c>
      <c r="L1699" s="14" t="str">
        <f>RTVE!L1698</f>
        <v/>
      </c>
    </row>
    <row r="1700">
      <c r="A1700" s="51">
        <f>RTVE!A1699</f>
        <v>43941</v>
      </c>
      <c r="B1700" s="14" t="str">
        <f>RTVE!C1699</f>
        <v>Huesca</v>
      </c>
      <c r="C1700" s="14" t="str">
        <f>RTVE!B1699</f>
        <v>Aragón</v>
      </c>
      <c r="E1700" s="14">
        <f>RTVE!H1699</f>
        <v>384</v>
      </c>
      <c r="H1700" s="14">
        <f>RTVE!J1699</f>
        <v>80</v>
      </c>
      <c r="I1700" s="14" t="str">
        <f>RTVE!G1699</f>
        <v>601¹</v>
      </c>
      <c r="J1700" s="14">
        <f>RTVE!I1699</f>
        <v>137</v>
      </c>
      <c r="K1700" s="14" t="str">
        <f>RTVE!M1699</f>
        <v>Flourish de RTVE (2020.04.20 18:09): https://app.flourish.studio/visualisation/1451263/</v>
      </c>
      <c r="L1700" s="14" t="str">
        <f>RTVE!L1699</f>
        <v/>
      </c>
    </row>
    <row r="1701">
      <c r="A1701" s="51">
        <f>RTVE!A1700</f>
        <v>43941</v>
      </c>
      <c r="B1701" s="14" t="str">
        <f>RTVE!C1700</f>
        <v>Teruel</v>
      </c>
      <c r="C1701" s="14" t="str">
        <f>RTVE!B1700</f>
        <v>Aragón</v>
      </c>
      <c r="E1701" s="14">
        <f>RTVE!H1700</f>
        <v>359</v>
      </c>
      <c r="H1701" s="14">
        <f>RTVE!J1700</f>
        <v>65</v>
      </c>
      <c r="I1701" s="14" t="str">
        <f>RTVE!G1700</f>
        <v>541¹</v>
      </c>
      <c r="J1701" s="14">
        <f>RTVE!I1700</f>
        <v>117</v>
      </c>
      <c r="K1701" s="14" t="str">
        <f>RTVE!M1700</f>
        <v>Flourish de RTVE (2020.04.20 18:09): https://app.flourish.studio/visualisation/1451263/</v>
      </c>
      <c r="L1701" s="14" t="str">
        <f>RTVE!L1700</f>
        <v/>
      </c>
    </row>
    <row r="1702">
      <c r="A1702" s="51">
        <f>RTVE!A1701</f>
        <v>43941</v>
      </c>
      <c r="B1702" s="14" t="str">
        <f>RTVE!C1701</f>
        <v>Zaragoza</v>
      </c>
      <c r="C1702" s="14" t="str">
        <f>RTVE!B1701</f>
        <v>Aragón</v>
      </c>
      <c r="E1702" s="14">
        <f>RTVE!H1701</f>
        <v>2274</v>
      </c>
      <c r="H1702" s="14">
        <f>RTVE!J1701</f>
        <v>491</v>
      </c>
      <c r="I1702" s="14" t="str">
        <f>RTVE!G1701</f>
        <v>3678¹</v>
      </c>
      <c r="J1702" s="14">
        <f>RTVE!I1701</f>
        <v>913</v>
      </c>
      <c r="K1702" s="14" t="str">
        <f>RTVE!M1701</f>
        <v>Flourish de RTVE (2020.04.20 18:09): https://app.flourish.studio/visualisation/1451263/</v>
      </c>
      <c r="L1702" s="14" t="str">
        <f>RTVE!L1701</f>
        <v/>
      </c>
    </row>
    <row r="1703">
      <c r="A1703" s="51">
        <f>RTVE!A1702</f>
        <v>43941</v>
      </c>
      <c r="B1703" s="14" t="str">
        <f>RTVE!C1702</f>
        <v>Asturias</v>
      </c>
      <c r="C1703" s="14" t="str">
        <f>RTVE!B1702</f>
        <v>Asturias, Principado de</v>
      </c>
      <c r="E1703" s="14">
        <f>RTVE!H1702</f>
        <v>1549</v>
      </c>
      <c r="H1703" s="14">
        <f>RTVE!J1702</f>
        <v>200</v>
      </c>
      <c r="I1703" s="14">
        <f>RTVE!G1702</f>
        <v>2348</v>
      </c>
      <c r="J1703" s="14">
        <f>RTVE!I1702</f>
        <v>599</v>
      </c>
      <c r="K1703" s="14" t="str">
        <f>RTVE!M1702</f>
        <v>Flourish de RTVE (2020.04.20 18:09): https://app.flourish.studio/visualisation/1451263/</v>
      </c>
      <c r="L1703" s="14" t="str">
        <f>RTVE!L1702</f>
        <v/>
      </c>
    </row>
    <row r="1704">
      <c r="A1704" s="51">
        <f>RTVE!A1703</f>
        <v>43941</v>
      </c>
      <c r="B1704" s="14" t="str">
        <f>RTVE!C1703</f>
        <v>Baleares</v>
      </c>
      <c r="C1704" s="14" t="str">
        <f>RTVE!B1703</f>
        <v>Illes Balears</v>
      </c>
      <c r="E1704" s="14">
        <f>RTVE!H1703</f>
        <v>626</v>
      </c>
      <c r="H1704" s="14">
        <f>RTVE!J1703</f>
        <v>157</v>
      </c>
      <c r="I1704" s="14">
        <f>RTVE!G1703</f>
        <v>1788</v>
      </c>
      <c r="J1704" s="14">
        <f>RTVE!I1703</f>
        <v>1005</v>
      </c>
      <c r="K1704" s="14" t="str">
        <f>RTVE!M1703</f>
        <v>Flourish de RTVE (2020.04.20 18:09): https://app.flourish.studio/visualisation/1451263/</v>
      </c>
      <c r="L1704" s="14" t="str">
        <f>RTVE!L1703</f>
        <v/>
      </c>
    </row>
    <row r="1705">
      <c r="A1705" s="51">
        <f>RTVE!A1704</f>
        <v>43941</v>
      </c>
      <c r="B1705" s="14" t="str">
        <f>RTVE!C1704</f>
        <v>El Hierro</v>
      </c>
      <c r="C1705" s="14" t="str">
        <f>RTVE!B1704</f>
        <v>Canarias</v>
      </c>
      <c r="E1705" s="14">
        <f>RTVE!H1704</f>
        <v>0</v>
      </c>
      <c r="H1705" s="14">
        <f>RTVE!J1704</f>
        <v>0</v>
      </c>
      <c r="I1705" s="14">
        <f>RTVE!G1704</f>
        <v>1</v>
      </c>
      <c r="J1705" s="14">
        <f>RTVE!I1704</f>
        <v>1</v>
      </c>
      <c r="K1705" s="14" t="str">
        <f>RTVE!M1704</f>
        <v>Flourish de RTVE (2020.04.20 18:09): https://app.flourish.studio/visualisation/1451263/</v>
      </c>
      <c r="L1705" s="14" t="str">
        <f>RTVE!L1704</f>
        <v/>
      </c>
    </row>
    <row r="1706">
      <c r="A1706" s="51">
        <f>RTVE!A1705</f>
        <v>43941</v>
      </c>
      <c r="B1706" s="14" t="str">
        <f>RTVE!C1705</f>
        <v>Fuerteventura</v>
      </c>
      <c r="C1706" s="14" t="str">
        <f>RTVE!B1705</f>
        <v>Canarias</v>
      </c>
      <c r="E1706" s="14">
        <f>RTVE!H1705</f>
        <v>6</v>
      </c>
      <c r="H1706" s="14">
        <f>RTVE!J1705</f>
        <v>0</v>
      </c>
      <c r="I1706" s="14">
        <f>RTVE!G1705</f>
        <v>24</v>
      </c>
      <c r="J1706" s="14">
        <f>RTVE!I1705</f>
        <v>18</v>
      </c>
      <c r="K1706" s="14" t="str">
        <f>RTVE!M1705</f>
        <v>Flourish de RTVE (2020.04.20 18:09): https://app.flourish.studio/visualisation/1451263/</v>
      </c>
      <c r="L1706" s="14" t="str">
        <f>RTVE!L1705</f>
        <v/>
      </c>
    </row>
    <row r="1707">
      <c r="A1707" s="51">
        <f>RTVE!A1706</f>
        <v>43941</v>
      </c>
      <c r="B1707" s="14" t="str">
        <f>RTVE!C1706</f>
        <v>Gran Canaria</v>
      </c>
      <c r="C1707" s="14" t="str">
        <f>RTVE!B1706</f>
        <v>Canarias</v>
      </c>
      <c r="E1707" s="14">
        <f>RTVE!H1706</f>
        <v>234</v>
      </c>
      <c r="H1707" s="14">
        <f>RTVE!J1706</f>
        <v>33</v>
      </c>
      <c r="I1707" s="14">
        <f>RTVE!G1706</f>
        <v>502</v>
      </c>
      <c r="J1707" s="14">
        <f>RTVE!I1706</f>
        <v>235</v>
      </c>
      <c r="K1707" s="14" t="str">
        <f>RTVE!M1706</f>
        <v>Flourish de RTVE (2020.04.20 18:09): https://app.flourish.studio/visualisation/1451263/</v>
      </c>
      <c r="L1707" s="14" t="str">
        <f>RTVE!L1706</f>
        <v/>
      </c>
    </row>
    <row r="1708">
      <c r="A1708" s="51">
        <f>RTVE!A1707</f>
        <v>43941</v>
      </c>
      <c r="B1708" s="14" t="str">
        <f>RTVE!C1707</f>
        <v>La Gomera</v>
      </c>
      <c r="C1708" s="14" t="str">
        <f>RTVE!B1707</f>
        <v>Canarias</v>
      </c>
      <c r="E1708" s="14">
        <f>RTVE!H1707</f>
        <v>2</v>
      </c>
      <c r="H1708" s="14">
        <f>RTVE!J1707</f>
        <v>0</v>
      </c>
      <c r="I1708" s="14">
        <f>RTVE!G1707</f>
        <v>7</v>
      </c>
      <c r="J1708" s="14">
        <f>RTVE!I1707</f>
        <v>5</v>
      </c>
      <c r="K1708" s="14" t="str">
        <f>RTVE!M1707</f>
        <v>Flourish de RTVE (2020.04.20 18:09): https://app.flourish.studio/visualisation/1451263/</v>
      </c>
      <c r="L1708" s="14" t="str">
        <f>RTVE!L1707</f>
        <v/>
      </c>
    </row>
    <row r="1709">
      <c r="A1709" s="51">
        <f>RTVE!A1708</f>
        <v>43941</v>
      </c>
      <c r="B1709" s="14" t="str">
        <f>RTVE!C1708</f>
        <v>La Palma</v>
      </c>
      <c r="C1709" s="14" t="str">
        <f>RTVE!B1708</f>
        <v>Canarias</v>
      </c>
      <c r="E1709" s="14">
        <f>RTVE!H1708</f>
        <v>49</v>
      </c>
      <c r="H1709" s="14">
        <f>RTVE!J1708</f>
        <v>2</v>
      </c>
      <c r="I1709" s="14">
        <f>RTVE!G1708</f>
        <v>68</v>
      </c>
      <c r="J1709" s="14">
        <f>RTVE!I1708</f>
        <v>17</v>
      </c>
      <c r="K1709" s="14" t="str">
        <f>RTVE!M1708</f>
        <v>Flourish de RTVE (2020.04.20 18:09): https://app.flourish.studio/visualisation/1451263/</v>
      </c>
      <c r="L1709" s="14" t="str">
        <f>RTVE!L1708</f>
        <v/>
      </c>
    </row>
    <row r="1710">
      <c r="A1710" s="51">
        <f>RTVE!A1709</f>
        <v>43941</v>
      </c>
      <c r="B1710" s="14" t="str">
        <f>RTVE!C1709</f>
        <v>Lanzarote</v>
      </c>
      <c r="C1710" s="14" t="str">
        <f>RTVE!B1709</f>
        <v>Canarias</v>
      </c>
      <c r="E1710" s="14">
        <f>RTVE!H1709</f>
        <v>46</v>
      </c>
      <c r="H1710" s="14">
        <f>RTVE!J1709</f>
        <v>3</v>
      </c>
      <c r="I1710" s="14">
        <f>RTVE!G1709</f>
        <v>74</v>
      </c>
      <c r="J1710" s="14">
        <f>RTVE!I1709</f>
        <v>25</v>
      </c>
      <c r="K1710" s="14" t="str">
        <f>RTVE!M1709</f>
        <v>Flourish de RTVE (2020.04.20 18:09): https://app.flourish.studio/visualisation/1451263/</v>
      </c>
      <c r="L1710" s="14" t="str">
        <f>RTVE!L1709</f>
        <v/>
      </c>
    </row>
    <row r="1711">
      <c r="A1711" s="51">
        <f>RTVE!A1710</f>
        <v>43941</v>
      </c>
      <c r="B1711" s="14" t="str">
        <f>RTVE!C1710</f>
        <v>Tenerife</v>
      </c>
      <c r="C1711" s="14" t="str">
        <f>RTVE!B1710</f>
        <v>Canarias</v>
      </c>
      <c r="E1711" s="14">
        <f>RTVE!H1710</f>
        <v>798</v>
      </c>
      <c r="H1711" s="14">
        <f>RTVE!J1710</f>
        <v>119</v>
      </c>
      <c r="I1711" s="14">
        <f>RTVE!G1710</f>
        <v>1391</v>
      </c>
      <c r="J1711" s="14">
        <f>RTVE!I1710</f>
        <v>813</v>
      </c>
      <c r="K1711" s="14" t="str">
        <f>RTVE!M1710</f>
        <v>Flourish de RTVE (2020.04.20 18:09): https://app.flourish.studio/visualisation/1451263/</v>
      </c>
      <c r="L1711" s="14" t="str">
        <f>RTVE!L1710</f>
        <v/>
      </c>
    </row>
    <row r="1712">
      <c r="A1712" s="51">
        <f>RTVE!A1711</f>
        <v>43941</v>
      </c>
      <c r="B1712" s="14" t="str">
        <f>RTVE!C1711</f>
        <v>Cantabria</v>
      </c>
      <c r="C1712" s="14" t="str">
        <f>RTVE!B1711</f>
        <v>Cantabria</v>
      </c>
      <c r="E1712" s="14">
        <f>RTVE!H1711</f>
        <v>1299</v>
      </c>
      <c r="H1712" s="14">
        <f>RTVE!J1711</f>
        <v>158</v>
      </c>
      <c r="I1712" s="14">
        <f>RTVE!G1711</f>
        <v>2083</v>
      </c>
      <c r="J1712" s="14">
        <f>RTVE!I1711</f>
        <v>626</v>
      </c>
      <c r="K1712" s="14" t="str">
        <f>RTVE!M1711</f>
        <v>Flourish de RTVE (2020.04.20 18:09): https://app.flourish.studio/visualisation/1451263/</v>
      </c>
      <c r="L1712" s="14" t="str">
        <f>RTVE!L1711</f>
        <v/>
      </c>
    </row>
    <row r="1713">
      <c r="A1713" s="51">
        <f>RTVE!A1712</f>
        <v>43941</v>
      </c>
      <c r="B1713" s="14" t="str">
        <f>RTVE!C1712</f>
        <v>Albacete</v>
      </c>
      <c r="C1713" s="14" t="str">
        <f>RTVE!B1712</f>
        <v>Castilla - La Mancha</v>
      </c>
      <c r="E1713" s="14" t="str">
        <f>RTVE!H1712</f>
        <v>10597¹</v>
      </c>
      <c r="H1713" s="14">
        <f>RTVE!J1712</f>
        <v>373</v>
      </c>
      <c r="I1713" s="14">
        <f>RTVE!G1712</f>
        <v>3754</v>
      </c>
      <c r="J1713" s="14" t="str">
        <f>RTVE!I1712</f>
        <v>4178¹</v>
      </c>
      <c r="K1713" s="14" t="str">
        <f>RTVE!M1712</f>
        <v>Flourish de RTVE (2020.04.20 18:09): https://app.flourish.studio/visualisation/1451263/</v>
      </c>
      <c r="L1713" s="14" t="str">
        <f>RTVE!L1712</f>
        <v/>
      </c>
    </row>
    <row r="1714">
      <c r="A1714" s="51">
        <f>RTVE!A1713</f>
        <v>43941</v>
      </c>
      <c r="B1714" s="14" t="str">
        <f>RTVE!C1713</f>
        <v>Ciudad Real</v>
      </c>
      <c r="C1714" s="14" t="str">
        <f>RTVE!B1713</f>
        <v>Castilla - La Mancha</v>
      </c>
      <c r="E1714" s="14" t="str">
        <f>RTVE!H1713</f>
        <v>10597¹</v>
      </c>
      <c r="H1714" s="14">
        <f>RTVE!J1713</f>
        <v>802</v>
      </c>
      <c r="I1714" s="14">
        <f>RTVE!G1713</f>
        <v>6358</v>
      </c>
      <c r="J1714" s="14" t="str">
        <f>RTVE!I1713</f>
        <v>4178¹</v>
      </c>
      <c r="K1714" s="14" t="str">
        <f>RTVE!M1713</f>
        <v>Flourish de RTVE (2020.04.20 18:09): https://app.flourish.studio/visualisation/1451263/</v>
      </c>
      <c r="L1714" s="14" t="str">
        <f>RTVE!L1713</f>
        <v/>
      </c>
    </row>
    <row r="1715">
      <c r="A1715" s="51">
        <f>RTVE!A1714</f>
        <v>43941</v>
      </c>
      <c r="B1715" s="14" t="str">
        <f>RTVE!C1714</f>
        <v>Cuenca</v>
      </c>
      <c r="C1715" s="14" t="str">
        <f>RTVE!B1714</f>
        <v>Castilla - La Mancha</v>
      </c>
      <c r="E1715" s="14" t="str">
        <f>RTVE!H1714</f>
        <v>10597¹</v>
      </c>
      <c r="H1715" s="14">
        <f>RTVE!J1714</f>
        <v>156</v>
      </c>
      <c r="I1715" s="14">
        <f>RTVE!G1714</f>
        <v>1315</v>
      </c>
      <c r="J1715" s="14" t="str">
        <f>RTVE!I1714</f>
        <v>4178¹</v>
      </c>
      <c r="K1715" s="14" t="str">
        <f>RTVE!M1714</f>
        <v>Flourish de RTVE (2020.04.20 18:09): https://app.flourish.studio/visualisation/1451263/</v>
      </c>
      <c r="L1715" s="14" t="str">
        <f>RTVE!L1714</f>
        <v/>
      </c>
    </row>
    <row r="1716">
      <c r="A1716" s="51">
        <f>RTVE!A1715</f>
        <v>43941</v>
      </c>
      <c r="B1716" s="14" t="str">
        <f>RTVE!C1715</f>
        <v>Guadalajara</v>
      </c>
      <c r="C1716" s="14" t="str">
        <f>RTVE!B1715</f>
        <v>Castilla - La Mancha</v>
      </c>
      <c r="E1716" s="14" t="str">
        <f>RTVE!H1715</f>
        <v>10597¹</v>
      </c>
      <c r="H1716" s="14">
        <f>RTVE!J1715</f>
        <v>186</v>
      </c>
      <c r="I1716" s="14">
        <f>RTVE!G1715</f>
        <v>1431</v>
      </c>
      <c r="J1716" s="14" t="str">
        <f>RTVE!I1715</f>
        <v>4178¹</v>
      </c>
      <c r="K1716" s="14" t="str">
        <f>RTVE!M1715</f>
        <v>Flourish de RTVE (2020.04.20 18:09): https://app.flourish.studio/visualisation/1451263/</v>
      </c>
      <c r="L1716" s="14" t="str">
        <f>RTVE!L1715</f>
        <v/>
      </c>
    </row>
    <row r="1717">
      <c r="A1717" s="51">
        <f>RTVE!A1716</f>
        <v>43941</v>
      </c>
      <c r="B1717" s="14" t="str">
        <f>RTVE!C1716</f>
        <v>Toledo</v>
      </c>
      <c r="C1717" s="14" t="str">
        <f>RTVE!B1716</f>
        <v>Castilla - La Mancha</v>
      </c>
      <c r="E1717" s="14" t="str">
        <f>RTVE!H1716</f>
        <v>10597¹</v>
      </c>
      <c r="H1717" s="14">
        <f>RTVE!J1716</f>
        <v>504</v>
      </c>
      <c r="I1717" s="14">
        <f>RTVE!G1716</f>
        <v>3938</v>
      </c>
      <c r="J1717" s="14" t="str">
        <f>RTVE!I1716</f>
        <v>4178¹</v>
      </c>
      <c r="K1717" s="14" t="str">
        <f>RTVE!M1716</f>
        <v>Flourish de RTVE (2020.04.20 18:09): https://app.flourish.studio/visualisation/1451263/</v>
      </c>
      <c r="L1717" s="14" t="str">
        <f>RTVE!L1716</f>
        <v/>
      </c>
    </row>
    <row r="1718">
      <c r="A1718" s="51">
        <f>RTVE!A1717</f>
        <v>43941</v>
      </c>
      <c r="B1718" s="14" t="str">
        <f>RTVE!C1717</f>
        <v>Ávila</v>
      </c>
      <c r="C1718" s="14" t="str">
        <f>RTVE!B1717</f>
        <v>Castilla y León</v>
      </c>
      <c r="E1718" s="14">
        <f>RTVE!H1717</f>
        <v>596</v>
      </c>
      <c r="H1718" s="14">
        <f>RTVE!J1717</f>
        <v>109</v>
      </c>
      <c r="I1718" s="14">
        <f>RTVE!G1717</f>
        <v>1155</v>
      </c>
      <c r="J1718" s="14">
        <f>RTVE!I1717</f>
        <v>450</v>
      </c>
      <c r="K1718" s="14" t="str">
        <f>RTVE!M1717</f>
        <v>Flourish de RTVE (2020.04.20 18:09): https://app.flourish.studio/visualisation/1451263/</v>
      </c>
      <c r="L1718" s="14" t="str">
        <f>RTVE!L1717</f>
        <v/>
      </c>
    </row>
    <row r="1719">
      <c r="A1719" s="51">
        <f>RTVE!A1718</f>
        <v>43941</v>
      </c>
      <c r="B1719" s="14" t="str">
        <f>RTVE!C1718</f>
        <v>Burgos</v>
      </c>
      <c r="C1719" s="14" t="str">
        <f>RTVE!B1718</f>
        <v>Castilla y León</v>
      </c>
      <c r="E1719" s="14">
        <f>RTVE!H1718</f>
        <v>757</v>
      </c>
      <c r="H1719" s="14">
        <f>RTVE!J1718</f>
        <v>168</v>
      </c>
      <c r="I1719" s="14">
        <f>RTVE!G1718</f>
        <v>1567</v>
      </c>
      <c r="J1719" s="14">
        <f>RTVE!I1718</f>
        <v>642</v>
      </c>
      <c r="K1719" s="14" t="str">
        <f>RTVE!M1718</f>
        <v>Flourish de RTVE (2020.04.20 18:09): https://app.flourish.studio/visualisation/1451263/</v>
      </c>
      <c r="L1719" s="14" t="str">
        <f>RTVE!L1718</f>
        <v/>
      </c>
    </row>
    <row r="1720">
      <c r="A1720" s="51">
        <f>RTVE!A1719</f>
        <v>43941</v>
      </c>
      <c r="B1720" s="14" t="str">
        <f>RTVE!C1719</f>
        <v>León</v>
      </c>
      <c r="C1720" s="14" t="str">
        <f>RTVE!B1719</f>
        <v>Castilla y León</v>
      </c>
      <c r="E1720" s="14">
        <f>RTVE!H1719</f>
        <v>1024</v>
      </c>
      <c r="H1720" s="14">
        <f>RTVE!J1719</f>
        <v>303</v>
      </c>
      <c r="I1720" s="14">
        <f>RTVE!G1719</f>
        <v>2403</v>
      </c>
      <c r="J1720" s="14">
        <f>RTVE!I1719</f>
        <v>1076</v>
      </c>
      <c r="K1720" s="14" t="str">
        <f>RTVE!M1719</f>
        <v>Flourish de RTVE (2020.04.20 18:09): https://app.flourish.studio/visualisation/1451263/</v>
      </c>
      <c r="L1720" s="14" t="str">
        <f>RTVE!L1719</f>
        <v/>
      </c>
    </row>
    <row r="1721">
      <c r="A1721" s="51">
        <f>RTVE!A1720</f>
        <v>43941</v>
      </c>
      <c r="B1721" s="14" t="str">
        <f>RTVE!C1720</f>
        <v>Palencia</v>
      </c>
      <c r="C1721" s="14" t="str">
        <f>RTVE!B1720</f>
        <v>Castilla y León</v>
      </c>
      <c r="E1721" s="14">
        <f>RTVE!H1720</f>
        <v>432</v>
      </c>
      <c r="H1721" s="14">
        <f>RTVE!J1720</f>
        <v>61</v>
      </c>
      <c r="I1721" s="14">
        <f>RTVE!G1720</f>
        <v>716</v>
      </c>
      <c r="J1721" s="14">
        <f>RTVE!I1720</f>
        <v>223</v>
      </c>
      <c r="K1721" s="14" t="str">
        <f>RTVE!M1720</f>
        <v>Flourish de RTVE (2020.04.20 18:09): https://app.flourish.studio/visualisation/1451263/</v>
      </c>
      <c r="L1721" s="14" t="str">
        <f>RTVE!L1720</f>
        <v/>
      </c>
    </row>
    <row r="1722">
      <c r="A1722" s="51">
        <f>RTVE!A1721</f>
        <v>43941</v>
      </c>
      <c r="B1722" s="14" t="str">
        <f>RTVE!C1721</f>
        <v>Salamanca</v>
      </c>
      <c r="C1722" s="14" t="str">
        <f>RTVE!B1721</f>
        <v>Castilla y León</v>
      </c>
      <c r="E1722" s="14">
        <f>RTVE!H1721</f>
        <v>1521</v>
      </c>
      <c r="H1722" s="14">
        <f>RTVE!J1721</f>
        <v>287</v>
      </c>
      <c r="I1722" s="14">
        <f>RTVE!G1721</f>
        <v>2602</v>
      </c>
      <c r="J1722" s="14">
        <f>RTVE!I1721</f>
        <v>794</v>
      </c>
      <c r="K1722" s="14" t="str">
        <f>RTVE!M1721</f>
        <v>Flourish de RTVE (2020.04.20 18:09): https://app.flourish.studio/visualisation/1451263/</v>
      </c>
      <c r="L1722" s="14" t="str">
        <f>RTVE!L1721</f>
        <v/>
      </c>
    </row>
    <row r="1723">
      <c r="A1723" s="51">
        <f>RTVE!A1722</f>
        <v>43941</v>
      </c>
      <c r="B1723" s="14" t="str">
        <f>RTVE!C1722</f>
        <v>Segovia</v>
      </c>
      <c r="C1723" s="14" t="str">
        <f>RTVE!B1722</f>
        <v>Castilla y León</v>
      </c>
      <c r="E1723" s="14">
        <f>RTVE!H1722</f>
        <v>1578</v>
      </c>
      <c r="H1723" s="14">
        <f>RTVE!J1722</f>
        <v>172</v>
      </c>
      <c r="I1723" s="14">
        <f>RTVE!G1722</f>
        <v>2406</v>
      </c>
      <c r="J1723" s="14">
        <f>RTVE!I1722</f>
        <v>656</v>
      </c>
      <c r="K1723" s="14" t="str">
        <f>RTVE!M1722</f>
        <v>Flourish de RTVE (2020.04.20 18:09): https://app.flourish.studio/visualisation/1451263/</v>
      </c>
      <c r="L1723" s="14" t="str">
        <f>RTVE!L1722</f>
        <v/>
      </c>
    </row>
    <row r="1724">
      <c r="A1724" s="51">
        <f>RTVE!A1723</f>
        <v>43941</v>
      </c>
      <c r="B1724" s="14" t="str">
        <f>RTVE!C1723</f>
        <v>Soria</v>
      </c>
      <c r="C1724" s="14" t="str">
        <f>RTVE!B1723</f>
        <v>Castilla y León</v>
      </c>
      <c r="E1724" s="14">
        <f>RTVE!H1723</f>
        <v>848</v>
      </c>
      <c r="H1724" s="14">
        <f>RTVE!J1723</f>
        <v>96</v>
      </c>
      <c r="I1724" s="14">
        <f>RTVE!G1723</f>
        <v>1243</v>
      </c>
      <c r="J1724" s="14">
        <f>RTVE!I1723</f>
        <v>299</v>
      </c>
      <c r="K1724" s="14" t="str">
        <f>RTVE!M1723</f>
        <v>Flourish de RTVE (2020.04.20 18:09): https://app.flourish.studio/visualisation/1451263/</v>
      </c>
      <c r="L1724" s="14" t="str">
        <f>RTVE!L1723</f>
        <v/>
      </c>
    </row>
    <row r="1725">
      <c r="A1725" s="51">
        <f>RTVE!A1724</f>
        <v>43941</v>
      </c>
      <c r="B1725" s="14" t="str">
        <f>RTVE!C1724</f>
        <v>Valladolid</v>
      </c>
      <c r="C1725" s="14" t="str">
        <f>RTVE!B1724</f>
        <v>Castilla y León</v>
      </c>
      <c r="E1725" s="14">
        <f>RTVE!H1724</f>
        <v>1824</v>
      </c>
      <c r="H1725" s="14">
        <f>RTVE!J1724</f>
        <v>260</v>
      </c>
      <c r="I1725" s="14">
        <f>RTVE!G1724</f>
        <v>3154</v>
      </c>
      <c r="J1725" s="14">
        <f>RTVE!I1724</f>
        <v>1070</v>
      </c>
      <c r="K1725" s="14" t="str">
        <f>RTVE!M1724</f>
        <v>Flourish de RTVE (2020.04.20 18:09): https://app.flourish.studio/visualisation/1451263/</v>
      </c>
      <c r="L1725" s="14" t="str">
        <f>RTVE!L1724</f>
        <v/>
      </c>
    </row>
    <row r="1726">
      <c r="A1726" s="51">
        <f>RTVE!A1725</f>
        <v>43941</v>
      </c>
      <c r="B1726" s="14" t="str">
        <f>RTVE!C1725</f>
        <v>Zamora</v>
      </c>
      <c r="C1726" s="14" t="str">
        <f>RTVE!B1725</f>
        <v>Castilla y León</v>
      </c>
      <c r="E1726" s="14">
        <f>RTVE!H1725</f>
        <v>327</v>
      </c>
      <c r="H1726" s="14">
        <f>RTVE!J1725</f>
        <v>65</v>
      </c>
      <c r="I1726" s="14">
        <f>RTVE!G1725</f>
        <v>611</v>
      </c>
      <c r="J1726" s="14">
        <f>RTVE!I1725</f>
        <v>219</v>
      </c>
      <c r="K1726" s="14" t="str">
        <f>RTVE!M1725</f>
        <v>Flourish de RTVE (2020.04.20 18:09): https://app.flourish.studio/visualisation/1451263/</v>
      </c>
      <c r="L1726" s="14" t="str">
        <f>RTVE!L1725</f>
        <v/>
      </c>
    </row>
    <row r="1727">
      <c r="A1727" s="51">
        <f>RTVE!A1726</f>
        <v>43941</v>
      </c>
      <c r="B1727" s="14" t="str">
        <f>RTVE!C1726</f>
        <v>Cataluña</v>
      </c>
      <c r="C1727" s="14" t="str">
        <f>RTVE!B1726</f>
        <v>Cataluña</v>
      </c>
      <c r="E1727" s="14">
        <f>RTVE!H1726</f>
        <v>23733</v>
      </c>
      <c r="H1727" s="14" t="str">
        <f>RTVE!J1726</f>
        <v>4009 (8273¹)</v>
      </c>
      <c r="I1727" s="14">
        <f>RTVE!G1726</f>
        <v>41676</v>
      </c>
      <c r="J1727" s="14">
        <f>RTVE!I1726</f>
        <v>13934</v>
      </c>
      <c r="K1727" s="14" t="str">
        <f>RTVE!M1726</f>
        <v>Flourish de RTVE (2020.04.20 18:09): https://app.flourish.studio/visualisation/1451263/</v>
      </c>
      <c r="L1727" s="14" t="str">
        <f>RTVE!L1726</f>
        <v/>
      </c>
    </row>
    <row r="1728">
      <c r="A1728" s="51">
        <f>RTVE!A1727</f>
        <v>43941</v>
      </c>
      <c r="B1728" s="14" t="str">
        <f>RTVE!C1727</f>
        <v>Ceuta</v>
      </c>
      <c r="C1728" s="14" t="str">
        <f>RTVE!B1727</f>
        <v>Ceuta</v>
      </c>
      <c r="E1728" s="14">
        <f>RTVE!H1727</f>
        <v>33</v>
      </c>
      <c r="H1728" s="14">
        <f>RTVE!J1727</f>
        <v>4</v>
      </c>
      <c r="I1728" s="14">
        <f>RTVE!G1727</f>
        <v>111</v>
      </c>
      <c r="J1728" s="14">
        <f>RTVE!I1727</f>
        <v>74</v>
      </c>
      <c r="K1728" s="14" t="str">
        <f>RTVE!M1727</f>
        <v>Flourish de RTVE (2020.04.20 18:09): https://app.flourish.studio/visualisation/1451263/</v>
      </c>
      <c r="L1728" s="14" t="str">
        <f>RTVE!L1727</f>
        <v/>
      </c>
    </row>
    <row r="1729">
      <c r="A1729" s="51">
        <f>RTVE!A1728</f>
        <v>43941</v>
      </c>
      <c r="B1729" s="14" t="str">
        <f>RTVE!C1728</f>
        <v>Alicante/Alacant</v>
      </c>
      <c r="C1729" s="14" t="str">
        <f>RTVE!B1728</f>
        <v>Comunitat Valenciana</v>
      </c>
      <c r="E1729" s="14">
        <f>RTVE!H1728</f>
        <v>1443</v>
      </c>
      <c r="H1729" s="14">
        <f>RTVE!J1728</f>
        <v>388</v>
      </c>
      <c r="I1729" s="14" t="str">
        <f>RTVE!G1728</f>
        <v>3476¹</v>
      </c>
      <c r="J1729" s="14">
        <f>RTVE!I1728</f>
        <v>1677</v>
      </c>
      <c r="K1729" s="14" t="str">
        <f>RTVE!M1728</f>
        <v>Flourish de RTVE (2020.04.20 18:09): https://app.flourish.studio/visualisation/1451263/</v>
      </c>
      <c r="L1729" s="14" t="str">
        <f>RTVE!L1728</f>
        <v/>
      </c>
    </row>
    <row r="1730">
      <c r="A1730" s="51">
        <f>RTVE!A1729</f>
        <v>43941</v>
      </c>
      <c r="B1730" s="14" t="str">
        <f>RTVE!C1729</f>
        <v>Castellón/Castelló</v>
      </c>
      <c r="C1730" s="14" t="str">
        <f>RTVE!B1729</f>
        <v>Comunitat Valenciana</v>
      </c>
      <c r="E1730" s="14">
        <f>RTVE!H1729</f>
        <v>739</v>
      </c>
      <c r="H1730" s="14">
        <f>RTVE!J1729</f>
        <v>139</v>
      </c>
      <c r="I1730" s="14" t="str">
        <f>RTVE!G1729</f>
        <v>1257¹</v>
      </c>
      <c r="J1730" s="14">
        <f>RTVE!I1729</f>
        <v>435</v>
      </c>
      <c r="K1730" s="14" t="str">
        <f>RTVE!M1729</f>
        <v>Flourish de RTVE (2020.04.20 18:09): https://app.flourish.studio/visualisation/1451263/</v>
      </c>
      <c r="L1730" s="14" t="str">
        <f>RTVE!L1729</f>
        <v/>
      </c>
    </row>
    <row r="1731">
      <c r="A1731" s="51">
        <f>RTVE!A1730</f>
        <v>43941</v>
      </c>
      <c r="B1731" s="14" t="str">
        <f>RTVE!C1730</f>
        <v>Valencia/València</v>
      </c>
      <c r="C1731" s="14" t="str">
        <f>RTVE!B1730</f>
        <v>Comunitat Valenciana</v>
      </c>
      <c r="E1731" s="14">
        <f>RTVE!H1730</f>
        <v>2583</v>
      </c>
      <c r="H1731" s="14">
        <f>RTVE!J1730</f>
        <v>515</v>
      </c>
      <c r="I1731" s="14" t="str">
        <f>RTVE!G1730</f>
        <v>5131¹</v>
      </c>
      <c r="J1731" s="14">
        <f>RTVE!I1730</f>
        <v>2194</v>
      </c>
      <c r="K1731" s="14" t="str">
        <f>RTVE!M1730</f>
        <v>Flourish de RTVE (2020.04.20 18:09): https://app.flourish.studio/visualisation/1451263/</v>
      </c>
      <c r="L1731" s="14" t="str">
        <f>RTVE!L1730</f>
        <v/>
      </c>
    </row>
    <row r="1732">
      <c r="A1732" s="51">
        <f>RTVE!A1731</f>
        <v>43941</v>
      </c>
      <c r="B1732" s="14" t="str">
        <f>RTVE!C1731</f>
        <v>Badajoz</v>
      </c>
      <c r="C1732" s="14" t="str">
        <f>RTVE!B1731</f>
        <v>Extremadura</v>
      </c>
      <c r="E1732" s="14">
        <f>RTVE!H1731</f>
        <v>514</v>
      </c>
      <c r="H1732" s="14">
        <f>RTVE!J1731</f>
        <v>73</v>
      </c>
      <c r="I1732" s="14">
        <f>RTVE!G1731</f>
        <v>1023</v>
      </c>
      <c r="J1732" s="14">
        <f>RTVE!I1731</f>
        <v>436</v>
      </c>
      <c r="K1732" s="14" t="str">
        <f>RTVE!M1731</f>
        <v>Flourish de RTVE (2020.04.20 18:09): https://app.flourish.studio/visualisation/1451263/</v>
      </c>
      <c r="L1732" s="14" t="str">
        <f>RTVE!L1731</f>
        <v/>
      </c>
    </row>
    <row r="1733">
      <c r="A1733" s="51">
        <f>RTVE!A1732</f>
        <v>43941</v>
      </c>
      <c r="B1733" s="14" t="str">
        <f>RTVE!C1732</f>
        <v>Cáceres</v>
      </c>
      <c r="C1733" s="14" t="str">
        <f>RTVE!B1732</f>
        <v>Extremadura</v>
      </c>
      <c r="E1733" s="14">
        <f>RTVE!H1732</f>
        <v>1482</v>
      </c>
      <c r="H1733" s="14">
        <f>RTVE!J1732</f>
        <v>316</v>
      </c>
      <c r="I1733" s="14">
        <f>RTVE!G1732</f>
        <v>2220</v>
      </c>
      <c r="J1733" s="14">
        <f>RTVE!I1732</f>
        <v>422</v>
      </c>
      <c r="K1733" s="14" t="str">
        <f>RTVE!M1732</f>
        <v>Flourish de RTVE (2020.04.20 18:09): https://app.flourish.studio/visualisation/1451263/</v>
      </c>
      <c r="L1733" s="14" t="str">
        <f>RTVE!L1732</f>
        <v/>
      </c>
    </row>
    <row r="1734">
      <c r="A1734" s="51">
        <f>RTVE!A1733</f>
        <v>43941</v>
      </c>
      <c r="B1734" s="14" t="str">
        <f>RTVE!C1733</f>
        <v/>
      </c>
      <c r="C1734" s="14" t="str">
        <f>RTVE!B1733</f>
        <v>Galicia</v>
      </c>
      <c r="E1734" s="14">
        <f>RTVE!H1733</f>
        <v>6399</v>
      </c>
      <c r="H1734" s="14">
        <f>RTVE!J1733</f>
        <v>352</v>
      </c>
      <c r="I1734" s="14">
        <f>RTVE!G1733</f>
        <v>8299</v>
      </c>
      <c r="J1734" s="14">
        <f>RTVE!I1733</f>
        <v>1548</v>
      </c>
      <c r="K1734" s="14" t="str">
        <f>RTVE!M1733</f>
        <v>Flourish de RTVE (2020.04.20 18:09): https://app.flourish.studio/visualisation/1451263/</v>
      </c>
      <c r="L1734" s="14" t="str">
        <f>RTVE!L1733</f>
        <v/>
      </c>
    </row>
    <row r="1735">
      <c r="A1735" s="51">
        <f>RTVE!A1734</f>
        <v>43941</v>
      </c>
      <c r="B1735" s="14" t="str">
        <f>RTVE!C1734</f>
        <v>Madrid</v>
      </c>
      <c r="C1735" s="14" t="str">
        <f>RTVE!B1734</f>
        <v>Madrid, Comunidad de</v>
      </c>
      <c r="E1735" s="14">
        <f>RTVE!H1734</f>
        <v>17850</v>
      </c>
      <c r="H1735" s="14">
        <f>RTVE!J1734</f>
        <v>7351</v>
      </c>
      <c r="I1735" s="14">
        <f>RTVE!G1734</f>
        <v>56963</v>
      </c>
      <c r="J1735" s="14">
        <f>RTVE!I1734</f>
        <v>31762</v>
      </c>
      <c r="K1735" s="14" t="str">
        <f>RTVE!M1734</f>
        <v>Flourish de RTVE (2020.04.20 18:09): https://app.flourish.studio/visualisation/1451263/</v>
      </c>
      <c r="L1735" s="14" t="str">
        <f>RTVE!L1734</f>
        <v/>
      </c>
    </row>
    <row r="1736">
      <c r="A1736" s="51">
        <f>RTVE!A1735</f>
        <v>43941</v>
      </c>
      <c r="B1736" s="14" t="str">
        <f>RTVE!C1735</f>
        <v>Melilla</v>
      </c>
      <c r="C1736" s="14" t="str">
        <f>RTVE!B1735</f>
        <v>Melilla</v>
      </c>
      <c r="E1736" s="14">
        <f>RTVE!H1735</f>
        <v>56</v>
      </c>
      <c r="H1736" s="14">
        <f>RTVE!J1735</f>
        <v>2</v>
      </c>
      <c r="I1736" s="14">
        <f>RTVE!G1735</f>
        <v>104</v>
      </c>
      <c r="J1736" s="14">
        <f>RTVE!I1735</f>
        <v>46</v>
      </c>
      <c r="K1736" s="14" t="str">
        <f>RTVE!M1735</f>
        <v>Flourish de RTVE (2020.04.20 18:09): https://app.flourish.studio/visualisation/1451263/</v>
      </c>
      <c r="L1736" s="14" t="str">
        <f>RTVE!L1735</f>
        <v/>
      </c>
    </row>
    <row r="1737">
      <c r="A1737" s="51">
        <f>RTVE!A1736</f>
        <v>43941</v>
      </c>
      <c r="B1737" s="14" t="str">
        <f>RTVE!C1736</f>
        <v>Murcia</v>
      </c>
      <c r="C1737" s="14" t="str">
        <f>RTVE!B1736</f>
        <v>Murcia</v>
      </c>
      <c r="E1737" s="14">
        <f>RTVE!H1736</f>
        <v>867</v>
      </c>
      <c r="H1737" s="14">
        <f>RTVE!J1736</f>
        <v>117</v>
      </c>
      <c r="I1737" s="14">
        <f>RTVE!G1736</f>
        <v>1646</v>
      </c>
      <c r="J1737" s="14">
        <f>RTVE!I1736</f>
        <v>662</v>
      </c>
      <c r="K1737" s="14" t="str">
        <f>RTVE!M1736</f>
        <v>Flourish de RTVE (2020.04.20 18:09): https://app.flourish.studio/visualisation/1451263/</v>
      </c>
      <c r="L1737" s="14" t="str">
        <f>RTVE!L1736</f>
        <v/>
      </c>
    </row>
    <row r="1738">
      <c r="A1738" s="51">
        <f>RTVE!A1737</f>
        <v>43941</v>
      </c>
      <c r="B1738" s="14" t="str">
        <f>RTVE!C1737</f>
        <v>Navarra</v>
      </c>
      <c r="C1738" s="14" t="str">
        <f>RTVE!B1737</f>
        <v>Navarra, Comunidad Foral de</v>
      </c>
      <c r="E1738" s="14">
        <f>RTVE!H1737</f>
        <v>3189</v>
      </c>
      <c r="H1738" s="14">
        <f>RTVE!J1737</f>
        <v>385</v>
      </c>
      <c r="I1738" s="14">
        <f>RTVE!G1737</f>
        <v>4697</v>
      </c>
      <c r="J1738" s="14">
        <f>RTVE!I1737</f>
        <v>1123</v>
      </c>
      <c r="K1738" s="14" t="str">
        <f>RTVE!M1737</f>
        <v>Flourish de RTVE (2020.04.20 18:09): https://app.flourish.studio/visualisation/1451263/</v>
      </c>
      <c r="L1738" s="14" t="str">
        <f>RTVE!L1737</f>
        <v/>
      </c>
    </row>
    <row r="1739">
      <c r="A1739" s="51">
        <f>RTVE!A1738</f>
        <v>43941</v>
      </c>
      <c r="B1739" s="14" t="str">
        <f>RTVE!C1738</f>
        <v>Araba/Álava</v>
      </c>
      <c r="C1739" s="14" t="str">
        <f>RTVE!B1738</f>
        <v>País Vasco</v>
      </c>
      <c r="E1739" s="14" t="str">
        <f>RTVE!H1738</f>
        <v>4423¹</v>
      </c>
      <c r="H1739" s="14">
        <f>RTVE!J1738</f>
        <v>318</v>
      </c>
      <c r="I1739" s="14">
        <f>RTVE!G1738</f>
        <v>3241</v>
      </c>
      <c r="J1739" s="14" t="str">
        <f>RTVE!I1738</f>
        <v>7124¹</v>
      </c>
      <c r="K1739" s="14" t="str">
        <f>RTVE!M1738</f>
        <v>Flourish de RTVE (2020.04.20 18:09): https://app.flourish.studio/visualisation/1451263/</v>
      </c>
      <c r="L1739" s="14" t="str">
        <f>RTVE!L1738</f>
        <v/>
      </c>
    </row>
    <row r="1740">
      <c r="A1740" s="51">
        <f>RTVE!A1739</f>
        <v>43941</v>
      </c>
      <c r="B1740" s="14" t="str">
        <f>RTVE!C1739</f>
        <v>Bizkaia</v>
      </c>
      <c r="C1740" s="14" t="str">
        <f>RTVE!B1739</f>
        <v>País Vasco</v>
      </c>
      <c r="E1740" s="14" t="str">
        <f>RTVE!H1739</f>
        <v>4423¹</v>
      </c>
      <c r="H1740" s="14">
        <f>RTVE!J1739</f>
        <v>551</v>
      </c>
      <c r="I1740" s="14">
        <f>RTVE!G1739</f>
        <v>7045</v>
      </c>
      <c r="J1740" s="14" t="str">
        <f>RTVE!I1739</f>
        <v>7124¹</v>
      </c>
      <c r="K1740" s="14" t="str">
        <f>RTVE!M1739</f>
        <v>Flourish de RTVE (2020.04.20 18:09): https://app.flourish.studio/visualisation/1451263/</v>
      </c>
      <c r="L1740" s="14" t="str">
        <f>RTVE!L1739</f>
        <v/>
      </c>
    </row>
    <row r="1741">
      <c r="A1741" s="51">
        <f>RTVE!A1740</f>
        <v>43941</v>
      </c>
      <c r="B1741" s="14" t="str">
        <f>RTVE!C1740</f>
        <v>Gipuzkoa</v>
      </c>
      <c r="C1741" s="14" t="str">
        <f>RTVE!B1740</f>
        <v>País Vasco</v>
      </c>
      <c r="E1741" s="14" t="str">
        <f>RTVE!H1740</f>
        <v>4423¹</v>
      </c>
      <c r="H1741" s="14">
        <f>RTVE!J1740</f>
        <v>212</v>
      </c>
      <c r="I1741" s="14">
        <f>RTVE!G1740</f>
        <v>2342</v>
      </c>
      <c r="J1741" s="14" t="str">
        <f>RTVE!I1740</f>
        <v>7124¹</v>
      </c>
      <c r="K1741" s="14" t="str">
        <f>RTVE!M1740</f>
        <v>Flourish de RTVE (2020.04.20 18:09): https://app.flourish.studio/visualisation/1451263/</v>
      </c>
      <c r="L1741" s="14" t="str">
        <f>RTVE!L1740</f>
        <v/>
      </c>
    </row>
    <row r="1742">
      <c r="A1742" s="51">
        <f>RTVE!A1741</f>
        <v>43941</v>
      </c>
      <c r="B1742" s="14" t="str">
        <f>RTVE!C1741</f>
        <v>La Rioja</v>
      </c>
      <c r="C1742" s="14" t="str">
        <f>RTVE!B1741</f>
        <v>Rioja, La</v>
      </c>
      <c r="E1742" s="14">
        <f>RTVE!H1741</f>
        <v>1616</v>
      </c>
      <c r="H1742" s="14">
        <f>RTVE!J1741</f>
        <v>285</v>
      </c>
      <c r="I1742" s="14">
        <f>RTVE!G1741</f>
        <v>3734</v>
      </c>
      <c r="J1742" s="14">
        <f>RTVE!I1741</f>
        <v>1833</v>
      </c>
      <c r="K1742" s="14" t="str">
        <f>RTVE!M1741</f>
        <v>Flourish de RTVE (2020.04.20 18:09): https://app.flourish.studio/visualisation/1451263/</v>
      </c>
      <c r="L1742" s="14" t="str">
        <f>RTVE!L1741</f>
        <v/>
      </c>
    </row>
    <row r="1743">
      <c r="A1743" s="51">
        <f>RTVE!A1742</f>
        <v>43943</v>
      </c>
      <c r="B1743" s="14" t="str">
        <f>RTVE!C1742</f>
        <v>Almería</v>
      </c>
      <c r="C1743" s="14" t="str">
        <f>RTVE!B1742</f>
        <v>Andalucía</v>
      </c>
      <c r="E1743" s="14">
        <f>RTVE!H1742</f>
        <v>269</v>
      </c>
      <c r="H1743" s="14">
        <f>RTVE!J1742</f>
        <v>42</v>
      </c>
      <c r="I1743" s="14">
        <f>RTVE!G1742</f>
        <v>458</v>
      </c>
      <c r="J1743" s="14">
        <f>RTVE!I1742</f>
        <v>147</v>
      </c>
      <c r="K1743" s="14" t="str">
        <f>RTVE!M1742</f>
        <v>Flourish de RTVE (2020.04.22 11:45): https://app.flourish.studio/visualisation/1451263/</v>
      </c>
      <c r="L1743" s="14" t="str">
        <f>RTVE!L1742</f>
        <v/>
      </c>
    </row>
    <row r="1744">
      <c r="A1744" s="51">
        <f>RTVE!A1743</f>
        <v>43943</v>
      </c>
      <c r="B1744" s="14" t="str">
        <f>RTVE!C1743</f>
        <v>Cádiz</v>
      </c>
      <c r="C1744" s="14" t="str">
        <f>RTVE!B1743</f>
        <v>Andalucía</v>
      </c>
      <c r="E1744" s="14">
        <f>RTVE!H1743</f>
        <v>781</v>
      </c>
      <c r="H1744" s="14">
        <f>RTVE!J1743</f>
        <v>75</v>
      </c>
      <c r="I1744" s="14">
        <f>RTVE!G1743</f>
        <v>1139</v>
      </c>
      <c r="J1744" s="14">
        <f>RTVE!I1743</f>
        <v>283</v>
      </c>
      <c r="K1744" s="14" t="str">
        <f>RTVE!M1743</f>
        <v>Flourish de RTVE (2020.04.22 11:45): https://app.flourish.studio/visualisation/1451263/</v>
      </c>
      <c r="L1744" s="14" t="str">
        <f>RTVE!L1743</f>
        <v/>
      </c>
    </row>
    <row r="1745">
      <c r="A1745" s="51">
        <f>RTVE!A1744</f>
        <v>43943</v>
      </c>
      <c r="B1745" s="14" t="str">
        <f>RTVE!C1744</f>
        <v>Córdoba</v>
      </c>
      <c r="C1745" s="14" t="str">
        <f>RTVE!B1744</f>
        <v>Andalucía</v>
      </c>
      <c r="E1745" s="14">
        <f>RTVE!H1744</f>
        <v>826</v>
      </c>
      <c r="H1745" s="14">
        <f>RTVE!J1744</f>
        <v>74</v>
      </c>
      <c r="I1745" s="14">
        <f>RTVE!G1744</f>
        <v>1271</v>
      </c>
      <c r="J1745" s="14">
        <f>RTVE!I1744</f>
        <v>371</v>
      </c>
      <c r="K1745" s="14" t="str">
        <f>RTVE!M1744</f>
        <v>Flourish de RTVE (2020.04.22 11:45): https://app.flourish.studio/visualisation/1451263/</v>
      </c>
      <c r="L1745" s="14" t="str">
        <f>RTVE!L1744</f>
        <v/>
      </c>
    </row>
    <row r="1746">
      <c r="A1746" s="51">
        <f>RTVE!A1745</f>
        <v>43943</v>
      </c>
      <c r="B1746" s="14" t="str">
        <f>RTVE!C1745</f>
        <v>Granada</v>
      </c>
      <c r="C1746" s="14" t="str">
        <f>RTVE!B1745</f>
        <v>Andalucía</v>
      </c>
      <c r="E1746" s="14">
        <f>RTVE!H1745</f>
        <v>1211</v>
      </c>
      <c r="H1746" s="14">
        <f>RTVE!J1745</f>
        <v>196</v>
      </c>
      <c r="I1746" s="14">
        <f>RTVE!G1745</f>
        <v>2023</v>
      </c>
      <c r="J1746" s="14">
        <f>RTVE!I1745</f>
        <v>616</v>
      </c>
      <c r="K1746" s="14" t="str">
        <f>RTVE!M1745</f>
        <v>Flourish de RTVE (2020.04.22 11:45): https://app.flourish.studio/visualisation/1451263/</v>
      </c>
      <c r="L1746" s="14" t="str">
        <f>RTVE!L1745</f>
        <v/>
      </c>
    </row>
    <row r="1747">
      <c r="A1747" s="51">
        <f>RTVE!A1746</f>
        <v>43943</v>
      </c>
      <c r="B1747" s="14" t="str">
        <f>RTVE!C1746</f>
        <v>Huelva</v>
      </c>
      <c r="C1747" s="14" t="str">
        <f>RTVE!B1746</f>
        <v>Andalucía</v>
      </c>
      <c r="E1747" s="14">
        <f>RTVE!H1746</f>
        <v>225</v>
      </c>
      <c r="H1747" s="14">
        <f>RTVE!J1746</f>
        <v>34</v>
      </c>
      <c r="I1747" s="14">
        <f>RTVE!G1746</f>
        <v>377</v>
      </c>
      <c r="J1747" s="14">
        <f>RTVE!I1746</f>
        <v>118</v>
      </c>
      <c r="K1747" s="14" t="str">
        <f>RTVE!M1746</f>
        <v>Flourish de RTVE (2020.04.22 11:45): https://app.flourish.studio/visualisation/1451263/</v>
      </c>
      <c r="L1747" s="14" t="str">
        <f>RTVE!L1746</f>
        <v/>
      </c>
    </row>
    <row r="1748">
      <c r="A1748" s="51">
        <f>RTVE!A1747</f>
        <v>43943</v>
      </c>
      <c r="B1748" s="14" t="str">
        <f>RTVE!C1747</f>
        <v>Jaén</v>
      </c>
      <c r="C1748" s="14" t="str">
        <f>RTVE!B1747</f>
        <v>Andalucía</v>
      </c>
      <c r="E1748" s="14">
        <f>RTVE!H1747</f>
        <v>907</v>
      </c>
      <c r="H1748" s="14">
        <f>RTVE!J1747</f>
        <v>137</v>
      </c>
      <c r="I1748" s="14">
        <f>RTVE!G1747</f>
        <v>1297</v>
      </c>
      <c r="J1748" s="14">
        <f>RTVE!I1747</f>
        <v>253</v>
      </c>
      <c r="K1748" s="14" t="str">
        <f>RTVE!M1747</f>
        <v>Flourish de RTVE (2020.04.22 11:45): https://app.flourish.studio/visualisation/1451263/</v>
      </c>
      <c r="L1748" s="14" t="str">
        <f>RTVE!L1747</f>
        <v/>
      </c>
    </row>
    <row r="1749">
      <c r="A1749" s="51">
        <f>RTVE!A1748</f>
        <v>43943</v>
      </c>
      <c r="B1749" s="14" t="str">
        <f>RTVE!C1748</f>
        <v>Málaga</v>
      </c>
      <c r="C1749" s="14" t="str">
        <f>RTVE!B1748</f>
        <v>Andalucía</v>
      </c>
      <c r="E1749" s="14">
        <f>RTVE!H1748</f>
        <v>1439</v>
      </c>
      <c r="H1749" s="14">
        <f>RTVE!J1748</f>
        <v>223</v>
      </c>
      <c r="I1749" s="14">
        <f>RTVE!G1748</f>
        <v>2531</v>
      </c>
      <c r="J1749" s="14">
        <f>RTVE!I1748</f>
        <v>869</v>
      </c>
      <c r="K1749" s="14" t="str">
        <f>RTVE!M1748</f>
        <v>Flourish de RTVE (2020.04.22 11:45): https://app.flourish.studio/visualisation/1451263/</v>
      </c>
      <c r="L1749" s="14" t="str">
        <f>RTVE!L1748</f>
        <v/>
      </c>
    </row>
    <row r="1750">
      <c r="A1750" s="51">
        <f>RTVE!A1749</f>
        <v>43943</v>
      </c>
      <c r="B1750" s="14" t="str">
        <f>RTVE!C1749</f>
        <v>Sevilla</v>
      </c>
      <c r="C1750" s="14" t="str">
        <f>RTVE!B1749</f>
        <v>Andalucía</v>
      </c>
      <c r="E1750" s="14">
        <f>RTVE!H1749</f>
        <v>1658</v>
      </c>
      <c r="H1750" s="14">
        <f>RTVE!J1749</f>
        <v>212</v>
      </c>
      <c r="I1750" s="14">
        <f>RTVE!G1749</f>
        <v>2329</v>
      </c>
      <c r="J1750" s="14">
        <f>RTVE!I1749</f>
        <v>459</v>
      </c>
      <c r="K1750" s="14" t="str">
        <f>RTVE!M1749</f>
        <v>Flourish de RTVE (2020.04.22 11:45): https://app.flourish.studio/visualisation/1451263/</v>
      </c>
      <c r="L1750" s="14" t="str">
        <f>RTVE!L1749</f>
        <v/>
      </c>
    </row>
    <row r="1751">
      <c r="A1751" s="51">
        <f>RTVE!A1750</f>
        <v>43943</v>
      </c>
      <c r="B1751" s="14" t="str">
        <f>RTVE!C1750</f>
        <v>Huesca</v>
      </c>
      <c r="C1751" s="14" t="str">
        <f>RTVE!B1750</f>
        <v>Aragón</v>
      </c>
      <c r="E1751" s="14">
        <f>RTVE!H1750</f>
        <v>384</v>
      </c>
      <c r="H1751" s="14">
        <f>RTVE!J1750</f>
        <v>80</v>
      </c>
      <c r="I1751" s="14" t="str">
        <f>RTVE!G1750</f>
        <v>601¹</v>
      </c>
      <c r="J1751" s="14">
        <f>RTVE!I1750</f>
        <v>137</v>
      </c>
      <c r="K1751" s="14" t="str">
        <f>RTVE!M1750</f>
        <v>Flourish de RTVE (2020.04.22 11:45): https://app.flourish.studio/visualisation/1451263/</v>
      </c>
      <c r="L1751" s="14" t="str">
        <f>RTVE!L1750</f>
        <v/>
      </c>
    </row>
    <row r="1752">
      <c r="A1752" s="51">
        <f>RTVE!A1751</f>
        <v>43943</v>
      </c>
      <c r="B1752" s="14" t="str">
        <f>RTVE!C1751</f>
        <v>Teruel</v>
      </c>
      <c r="C1752" s="14" t="str">
        <f>RTVE!B1751</f>
        <v>Aragón</v>
      </c>
      <c r="E1752" s="14">
        <f>RTVE!H1751</f>
        <v>359</v>
      </c>
      <c r="H1752" s="14">
        <f>RTVE!J1751</f>
        <v>65</v>
      </c>
      <c r="I1752" s="14" t="str">
        <f>RTVE!G1751</f>
        <v>541¹</v>
      </c>
      <c r="J1752" s="14">
        <f>RTVE!I1751</f>
        <v>117</v>
      </c>
      <c r="K1752" s="14" t="str">
        <f>RTVE!M1751</f>
        <v>Flourish de RTVE (2020.04.22 11:45): https://app.flourish.studio/visualisation/1451263/</v>
      </c>
      <c r="L1752" s="14" t="str">
        <f>RTVE!L1751</f>
        <v/>
      </c>
    </row>
    <row r="1753">
      <c r="A1753" s="51">
        <f>RTVE!A1752</f>
        <v>43943</v>
      </c>
      <c r="B1753" s="14" t="str">
        <f>RTVE!C1752</f>
        <v>Zaragoza</v>
      </c>
      <c r="C1753" s="14" t="str">
        <f>RTVE!B1752</f>
        <v>Aragón</v>
      </c>
      <c r="E1753" s="14">
        <f>RTVE!H1752</f>
        <v>2274</v>
      </c>
      <c r="H1753" s="14">
        <f>RTVE!J1752</f>
        <v>491</v>
      </c>
      <c r="I1753" s="14" t="str">
        <f>RTVE!G1752</f>
        <v>3678¹</v>
      </c>
      <c r="J1753" s="14">
        <f>RTVE!I1752</f>
        <v>913</v>
      </c>
      <c r="K1753" s="14" t="str">
        <f>RTVE!M1752</f>
        <v>Flourish de RTVE (2020.04.22 11:45): https://app.flourish.studio/visualisation/1451263/</v>
      </c>
      <c r="L1753" s="14" t="str">
        <f>RTVE!L1752</f>
        <v/>
      </c>
    </row>
    <row r="1754">
      <c r="A1754" s="51">
        <f>RTVE!A1753</f>
        <v>43943</v>
      </c>
      <c r="B1754" s="14" t="str">
        <f>RTVE!C1753</f>
        <v>Asturias</v>
      </c>
      <c r="C1754" s="14" t="str">
        <f>RTVE!B1753</f>
        <v>Asturias, Principado de</v>
      </c>
      <c r="E1754" s="14">
        <f>RTVE!H1753</f>
        <v>1566</v>
      </c>
      <c r="H1754" s="14">
        <f>RTVE!J1753</f>
        <v>211</v>
      </c>
      <c r="I1754" s="14">
        <f>RTVE!G1753</f>
        <v>2419</v>
      </c>
      <c r="J1754" s="14">
        <f>RTVE!I1753</f>
        <v>642</v>
      </c>
      <c r="K1754" s="14" t="str">
        <f>RTVE!M1753</f>
        <v>Flourish de RTVE (2020.04.22 11:45): https://app.flourish.studio/visualisation/1451263/</v>
      </c>
      <c r="L1754" s="14" t="str">
        <f>RTVE!L1753</f>
        <v/>
      </c>
    </row>
    <row r="1755">
      <c r="A1755" s="51">
        <f>RTVE!A1754</f>
        <v>43943</v>
      </c>
      <c r="B1755" s="14" t="str">
        <f>RTVE!C1754</f>
        <v>Baleares</v>
      </c>
      <c r="C1755" s="14" t="str">
        <f>RTVE!B1754</f>
        <v>Illes Balears</v>
      </c>
      <c r="E1755" s="14">
        <f>RTVE!H1754</f>
        <v>642</v>
      </c>
      <c r="H1755" s="14">
        <f>RTVE!J1754</f>
        <v>164</v>
      </c>
      <c r="I1755" s="14">
        <f>RTVE!G1754</f>
        <v>1836</v>
      </c>
      <c r="J1755" s="14">
        <f>RTVE!I1754</f>
        <v>1017</v>
      </c>
      <c r="K1755" s="14" t="str">
        <f>RTVE!M1754</f>
        <v>Flourish de RTVE (2020.04.22 11:45): https://app.flourish.studio/visualisation/1451263/</v>
      </c>
      <c r="L1755" s="14" t="str">
        <f>RTVE!L1754</f>
        <v/>
      </c>
    </row>
    <row r="1756">
      <c r="A1756" s="51">
        <f>RTVE!A1755</f>
        <v>43943</v>
      </c>
      <c r="B1756" s="14" t="str">
        <f>RTVE!C1755</f>
        <v>El Hierro</v>
      </c>
      <c r="C1756" s="14" t="str">
        <f>RTVE!B1755</f>
        <v>Canarias</v>
      </c>
      <c r="E1756" s="14">
        <f>RTVE!H1755</f>
        <v>0</v>
      </c>
      <c r="H1756" s="14">
        <f>RTVE!J1755</f>
        <v>0</v>
      </c>
      <c r="I1756" s="14">
        <f>RTVE!G1755</f>
        <v>1</v>
      </c>
      <c r="J1756" s="14">
        <f>RTVE!I1755</f>
        <v>1</v>
      </c>
      <c r="K1756" s="14" t="str">
        <f>RTVE!M1755</f>
        <v>Flourish de RTVE (2020.04.22 11:45): https://app.flourish.studio/visualisation/1451263/</v>
      </c>
      <c r="L1756" s="14" t="str">
        <f>RTVE!L1755</f>
        <v/>
      </c>
    </row>
    <row r="1757">
      <c r="A1757" s="51">
        <f>RTVE!A1756</f>
        <v>43943</v>
      </c>
      <c r="B1757" s="14" t="str">
        <f>RTVE!C1756</f>
        <v>Fuerteventura</v>
      </c>
      <c r="C1757" s="14" t="str">
        <f>RTVE!B1756</f>
        <v>Canarias</v>
      </c>
      <c r="E1757" s="14">
        <f>RTVE!H1756</f>
        <v>6</v>
      </c>
      <c r="H1757" s="14">
        <f>RTVE!J1756</f>
        <v>0</v>
      </c>
      <c r="I1757" s="14">
        <f>RTVE!G1756</f>
        <v>24</v>
      </c>
      <c r="J1757" s="14">
        <f>RTVE!I1756</f>
        <v>18</v>
      </c>
      <c r="K1757" s="14" t="str">
        <f>RTVE!M1756</f>
        <v>Flourish de RTVE (2020.04.22 11:45): https://app.flourish.studio/visualisation/1451263/</v>
      </c>
      <c r="L1757" s="14" t="str">
        <f>RTVE!L1756</f>
        <v/>
      </c>
    </row>
    <row r="1758">
      <c r="A1758" s="51">
        <f>RTVE!A1757</f>
        <v>43943</v>
      </c>
      <c r="B1758" s="14" t="str">
        <f>RTVE!C1757</f>
        <v>Gran Canaria</v>
      </c>
      <c r="C1758" s="14" t="str">
        <f>RTVE!B1757</f>
        <v>Canarias</v>
      </c>
      <c r="E1758" s="14">
        <f>RTVE!H1757</f>
        <v>234</v>
      </c>
      <c r="H1758" s="14">
        <f>RTVE!J1757</f>
        <v>33</v>
      </c>
      <c r="I1758" s="14">
        <f>RTVE!G1757</f>
        <v>502</v>
      </c>
      <c r="J1758" s="14">
        <f>RTVE!I1757</f>
        <v>235</v>
      </c>
      <c r="K1758" s="14" t="str">
        <f>RTVE!M1757</f>
        <v>Flourish de RTVE (2020.04.22 11:45): https://app.flourish.studio/visualisation/1451263/</v>
      </c>
      <c r="L1758" s="14" t="str">
        <f>RTVE!L1757</f>
        <v/>
      </c>
    </row>
    <row r="1759">
      <c r="A1759" s="51">
        <f>RTVE!A1758</f>
        <v>43943</v>
      </c>
      <c r="B1759" s="14" t="str">
        <f>RTVE!C1758</f>
        <v>La Gomera</v>
      </c>
      <c r="C1759" s="14" t="str">
        <f>RTVE!B1758</f>
        <v>Canarias</v>
      </c>
      <c r="E1759" s="14">
        <f>RTVE!H1758</f>
        <v>2</v>
      </c>
      <c r="H1759" s="14">
        <f>RTVE!J1758</f>
        <v>0</v>
      </c>
      <c r="I1759" s="14">
        <f>RTVE!G1758</f>
        <v>7</v>
      </c>
      <c r="J1759" s="14">
        <f>RTVE!I1758</f>
        <v>5</v>
      </c>
      <c r="K1759" s="14" t="str">
        <f>RTVE!M1758</f>
        <v>Flourish de RTVE (2020.04.22 11:45): https://app.flourish.studio/visualisation/1451263/</v>
      </c>
      <c r="L1759" s="14" t="str">
        <f>RTVE!L1758</f>
        <v/>
      </c>
    </row>
    <row r="1760">
      <c r="A1760" s="51">
        <f>RTVE!A1759</f>
        <v>43943</v>
      </c>
      <c r="B1760" s="14" t="str">
        <f>RTVE!C1759</f>
        <v>La Palma</v>
      </c>
      <c r="C1760" s="14" t="str">
        <f>RTVE!B1759</f>
        <v>Canarias</v>
      </c>
      <c r="E1760" s="14">
        <f>RTVE!H1759</f>
        <v>49</v>
      </c>
      <c r="H1760" s="14">
        <f>RTVE!J1759</f>
        <v>2</v>
      </c>
      <c r="I1760" s="14">
        <f>RTVE!G1759</f>
        <v>68</v>
      </c>
      <c r="J1760" s="14">
        <f>RTVE!I1759</f>
        <v>17</v>
      </c>
      <c r="K1760" s="14" t="str">
        <f>RTVE!M1759</f>
        <v>Flourish de RTVE (2020.04.22 11:45): https://app.flourish.studio/visualisation/1451263/</v>
      </c>
      <c r="L1760" s="14" t="str">
        <f>RTVE!L1759</f>
        <v/>
      </c>
    </row>
    <row r="1761">
      <c r="A1761" s="51">
        <f>RTVE!A1760</f>
        <v>43943</v>
      </c>
      <c r="B1761" s="14" t="str">
        <f>RTVE!C1760</f>
        <v>Lanzarote</v>
      </c>
      <c r="C1761" s="14" t="str">
        <f>RTVE!B1760</f>
        <v>Canarias</v>
      </c>
      <c r="E1761" s="14">
        <f>RTVE!H1760</f>
        <v>46</v>
      </c>
      <c r="H1761" s="14">
        <f>RTVE!J1760</f>
        <v>3</v>
      </c>
      <c r="I1761" s="14">
        <f>RTVE!G1760</f>
        <v>74</v>
      </c>
      <c r="J1761" s="14">
        <f>RTVE!I1760</f>
        <v>25</v>
      </c>
      <c r="K1761" s="14" t="str">
        <f>RTVE!M1760</f>
        <v>Flourish de RTVE (2020.04.22 11:45): https://app.flourish.studio/visualisation/1451263/</v>
      </c>
      <c r="L1761" s="14" t="str">
        <f>RTVE!L1760</f>
        <v/>
      </c>
    </row>
    <row r="1762">
      <c r="A1762" s="51">
        <f>RTVE!A1761</f>
        <v>43943</v>
      </c>
      <c r="B1762" s="14" t="str">
        <f>RTVE!C1761</f>
        <v>Tenerife</v>
      </c>
      <c r="C1762" s="14" t="str">
        <f>RTVE!B1761</f>
        <v>Canarias</v>
      </c>
      <c r="E1762" s="14">
        <f>RTVE!H1761</f>
        <v>798</v>
      </c>
      <c r="H1762" s="14">
        <f>RTVE!J1761</f>
        <v>119</v>
      </c>
      <c r="I1762" s="14">
        <f>RTVE!G1761</f>
        <v>1391</v>
      </c>
      <c r="J1762" s="14">
        <f>RTVE!I1761</f>
        <v>813</v>
      </c>
      <c r="K1762" s="14" t="str">
        <f>RTVE!M1761</f>
        <v>Flourish de RTVE (2020.04.22 11:45): https://app.flourish.studio/visualisation/1451263/</v>
      </c>
      <c r="L1762" s="14" t="str">
        <f>RTVE!L1761</f>
        <v/>
      </c>
    </row>
    <row r="1763">
      <c r="A1763" s="51">
        <f>RTVE!A1762</f>
        <v>43943</v>
      </c>
      <c r="B1763" s="14" t="str">
        <f>RTVE!C1762</f>
        <v>Cantabria</v>
      </c>
      <c r="C1763" s="14" t="str">
        <f>RTVE!B1762</f>
        <v>Cantabria</v>
      </c>
      <c r="E1763" s="14">
        <f>RTVE!H1762</f>
        <v>1275</v>
      </c>
      <c r="H1763" s="14">
        <f>RTVE!J1762</f>
        <v>167</v>
      </c>
      <c r="I1763" s="14">
        <f>RTVE!G1762</f>
        <v>2160</v>
      </c>
      <c r="J1763" s="14">
        <f>RTVE!I1762</f>
        <v>718</v>
      </c>
      <c r="K1763" s="14" t="str">
        <f>RTVE!M1762</f>
        <v>Flourish de RTVE (2020.04.22 11:45): https://app.flourish.studio/visualisation/1451263/</v>
      </c>
      <c r="L1763" s="14" t="str">
        <f>RTVE!L1762</f>
        <v/>
      </c>
    </row>
    <row r="1764">
      <c r="A1764" s="51">
        <f>RTVE!A1763</f>
        <v>43943</v>
      </c>
      <c r="B1764" s="14" t="str">
        <f>RTVE!C1763</f>
        <v>Albacete</v>
      </c>
      <c r="C1764" s="14" t="str">
        <f>RTVE!B1763</f>
        <v>Castilla - La Mancha</v>
      </c>
      <c r="E1764" s="14" t="str">
        <f>RTVE!H1763</f>
        <v>10597¹</v>
      </c>
      <c r="H1764" s="14">
        <f>RTVE!J1763</f>
        <v>373</v>
      </c>
      <c r="I1764" s="14">
        <f>RTVE!G1763</f>
        <v>3754</v>
      </c>
      <c r="J1764" s="14" t="str">
        <f>RTVE!I1763</f>
        <v>4178¹</v>
      </c>
      <c r="K1764" s="14" t="str">
        <f>RTVE!M1763</f>
        <v>Flourish de RTVE (2020.04.22 11:45): https://app.flourish.studio/visualisation/1451263/</v>
      </c>
      <c r="L1764" s="14" t="str">
        <f>RTVE!L1763</f>
        <v/>
      </c>
    </row>
    <row r="1765">
      <c r="A1765" s="51">
        <f>RTVE!A1764</f>
        <v>43943</v>
      </c>
      <c r="B1765" s="14" t="str">
        <f>RTVE!C1764</f>
        <v>Ciudad Real</v>
      </c>
      <c r="C1765" s="14" t="str">
        <f>RTVE!B1764</f>
        <v>Castilla - La Mancha</v>
      </c>
      <c r="E1765" s="14" t="str">
        <f>RTVE!H1764</f>
        <v>10597¹</v>
      </c>
      <c r="H1765" s="14">
        <f>RTVE!J1764</f>
        <v>802</v>
      </c>
      <c r="I1765" s="14">
        <f>RTVE!G1764</f>
        <v>6358</v>
      </c>
      <c r="J1765" s="14" t="str">
        <f>RTVE!I1764</f>
        <v>4178¹</v>
      </c>
      <c r="K1765" s="14" t="str">
        <f>RTVE!M1764</f>
        <v>Flourish de RTVE (2020.04.22 11:45): https://app.flourish.studio/visualisation/1451263/</v>
      </c>
      <c r="L1765" s="14" t="str">
        <f>RTVE!L1764</f>
        <v/>
      </c>
    </row>
    <row r="1766">
      <c r="A1766" s="51">
        <f>RTVE!A1765</f>
        <v>43943</v>
      </c>
      <c r="B1766" s="14" t="str">
        <f>RTVE!C1765</f>
        <v>Cuenca</v>
      </c>
      <c r="C1766" s="14" t="str">
        <f>RTVE!B1765</f>
        <v>Castilla - La Mancha</v>
      </c>
      <c r="E1766" s="14" t="str">
        <f>RTVE!H1765</f>
        <v>10597¹</v>
      </c>
      <c r="H1766" s="14">
        <f>RTVE!J1765</f>
        <v>156</v>
      </c>
      <c r="I1766" s="14">
        <f>RTVE!G1765</f>
        <v>1315</v>
      </c>
      <c r="J1766" s="14" t="str">
        <f>RTVE!I1765</f>
        <v>4178¹</v>
      </c>
      <c r="K1766" s="14" t="str">
        <f>RTVE!M1765</f>
        <v>Flourish de RTVE (2020.04.22 11:45): https://app.flourish.studio/visualisation/1451263/</v>
      </c>
      <c r="L1766" s="14" t="str">
        <f>RTVE!L1765</f>
        <v/>
      </c>
    </row>
    <row r="1767">
      <c r="A1767" s="51">
        <f>RTVE!A1766</f>
        <v>43943</v>
      </c>
      <c r="B1767" s="14" t="str">
        <f>RTVE!C1766</f>
        <v>Guadalajara</v>
      </c>
      <c r="C1767" s="14" t="str">
        <f>RTVE!B1766</f>
        <v>Castilla - La Mancha</v>
      </c>
      <c r="E1767" s="14" t="str">
        <f>RTVE!H1766</f>
        <v>10597¹</v>
      </c>
      <c r="H1767" s="14">
        <f>RTVE!J1766</f>
        <v>186</v>
      </c>
      <c r="I1767" s="14">
        <f>RTVE!G1766</f>
        <v>1431</v>
      </c>
      <c r="J1767" s="14" t="str">
        <f>RTVE!I1766</f>
        <v>4178¹</v>
      </c>
      <c r="K1767" s="14" t="str">
        <f>RTVE!M1766</f>
        <v>Flourish de RTVE (2020.04.22 11:45): https://app.flourish.studio/visualisation/1451263/</v>
      </c>
      <c r="L1767" s="14" t="str">
        <f>RTVE!L1766</f>
        <v/>
      </c>
    </row>
    <row r="1768">
      <c r="A1768" s="51">
        <f>RTVE!A1767</f>
        <v>43943</v>
      </c>
      <c r="B1768" s="14" t="str">
        <f>RTVE!C1767</f>
        <v>Toledo</v>
      </c>
      <c r="C1768" s="14" t="str">
        <f>RTVE!B1767</f>
        <v>Castilla - La Mancha</v>
      </c>
      <c r="E1768" s="14" t="str">
        <f>RTVE!H1767</f>
        <v>10597¹</v>
      </c>
      <c r="H1768" s="14">
        <f>RTVE!J1767</f>
        <v>504</v>
      </c>
      <c r="I1768" s="14">
        <f>RTVE!G1767</f>
        <v>3938</v>
      </c>
      <c r="J1768" s="14" t="str">
        <f>RTVE!I1767</f>
        <v>4178¹</v>
      </c>
      <c r="K1768" s="14" t="str">
        <f>RTVE!M1767</f>
        <v>Flourish de RTVE (2020.04.22 11:45): https://app.flourish.studio/visualisation/1451263/</v>
      </c>
      <c r="L1768" s="14" t="str">
        <f>RTVE!L1767</f>
        <v/>
      </c>
    </row>
    <row r="1769">
      <c r="A1769" s="51">
        <f>RTVE!A1768</f>
        <v>43943</v>
      </c>
      <c r="B1769" s="14" t="str">
        <f>RTVE!C1768</f>
        <v>Ávila</v>
      </c>
      <c r="C1769" s="14" t="str">
        <f>RTVE!B1768</f>
        <v>Castilla y León</v>
      </c>
      <c r="E1769" s="14">
        <f>RTVE!H1768</f>
        <v>596</v>
      </c>
      <c r="H1769" s="14">
        <f>RTVE!J1768</f>
        <v>109</v>
      </c>
      <c r="I1769" s="14">
        <f>RTVE!G1768</f>
        <v>1155</v>
      </c>
      <c r="J1769" s="14">
        <f>RTVE!I1768</f>
        <v>450</v>
      </c>
      <c r="K1769" s="14" t="str">
        <f>RTVE!M1768</f>
        <v>Flourish de RTVE (2020.04.22 11:45): https://app.flourish.studio/visualisation/1451263/</v>
      </c>
      <c r="L1769" s="14" t="str">
        <f>RTVE!L1768</f>
        <v/>
      </c>
    </row>
    <row r="1770">
      <c r="A1770" s="51">
        <f>RTVE!A1769</f>
        <v>43943</v>
      </c>
      <c r="B1770" s="14" t="str">
        <f>RTVE!C1769</f>
        <v>Burgos</v>
      </c>
      <c r="C1770" s="14" t="str">
        <f>RTVE!B1769</f>
        <v>Castilla y León</v>
      </c>
      <c r="E1770" s="14">
        <f>RTVE!H1769</f>
        <v>757</v>
      </c>
      <c r="H1770" s="14">
        <f>RTVE!J1769</f>
        <v>168</v>
      </c>
      <c r="I1770" s="14">
        <f>RTVE!G1769</f>
        <v>1567</v>
      </c>
      <c r="J1770" s="14">
        <f>RTVE!I1769</f>
        <v>642</v>
      </c>
      <c r="K1770" s="14" t="str">
        <f>RTVE!M1769</f>
        <v>Flourish de RTVE (2020.04.22 11:45): https://app.flourish.studio/visualisation/1451263/</v>
      </c>
      <c r="L1770" s="14" t="str">
        <f>RTVE!L1769</f>
        <v/>
      </c>
    </row>
    <row r="1771">
      <c r="A1771" s="51">
        <f>RTVE!A1770</f>
        <v>43943</v>
      </c>
      <c r="B1771" s="14" t="str">
        <f>RTVE!C1770</f>
        <v>León</v>
      </c>
      <c r="C1771" s="14" t="str">
        <f>RTVE!B1770</f>
        <v>Castilla y León</v>
      </c>
      <c r="E1771" s="14">
        <f>RTVE!H1770</f>
        <v>1024</v>
      </c>
      <c r="H1771" s="14">
        <f>RTVE!J1770</f>
        <v>303</v>
      </c>
      <c r="I1771" s="14">
        <f>RTVE!G1770</f>
        <v>2403</v>
      </c>
      <c r="J1771" s="14">
        <f>RTVE!I1770</f>
        <v>1076</v>
      </c>
      <c r="K1771" s="14" t="str">
        <f>RTVE!M1770</f>
        <v>Flourish de RTVE (2020.04.22 11:45): https://app.flourish.studio/visualisation/1451263/</v>
      </c>
      <c r="L1771" s="14" t="str">
        <f>RTVE!L1770</f>
        <v/>
      </c>
    </row>
    <row r="1772">
      <c r="A1772" s="51">
        <f>RTVE!A1771</f>
        <v>43943</v>
      </c>
      <c r="B1772" s="14" t="str">
        <f>RTVE!C1771</f>
        <v>Palencia</v>
      </c>
      <c r="C1772" s="14" t="str">
        <f>RTVE!B1771</f>
        <v>Castilla y León</v>
      </c>
      <c r="E1772" s="14">
        <f>RTVE!H1771</f>
        <v>432</v>
      </c>
      <c r="H1772" s="14">
        <f>RTVE!J1771</f>
        <v>61</v>
      </c>
      <c r="I1772" s="14">
        <f>RTVE!G1771</f>
        <v>716</v>
      </c>
      <c r="J1772" s="14">
        <f>RTVE!I1771</f>
        <v>223</v>
      </c>
      <c r="K1772" s="14" t="str">
        <f>RTVE!M1771</f>
        <v>Flourish de RTVE (2020.04.22 11:45): https://app.flourish.studio/visualisation/1451263/</v>
      </c>
      <c r="L1772" s="14" t="str">
        <f>RTVE!L1771</f>
        <v/>
      </c>
    </row>
    <row r="1773">
      <c r="A1773" s="51">
        <f>RTVE!A1772</f>
        <v>43943</v>
      </c>
      <c r="B1773" s="14" t="str">
        <f>RTVE!C1772</f>
        <v>Salamanca</v>
      </c>
      <c r="C1773" s="14" t="str">
        <f>RTVE!B1772</f>
        <v>Castilla y León</v>
      </c>
      <c r="E1773" s="14">
        <f>RTVE!H1772</f>
        <v>1521</v>
      </c>
      <c r="H1773" s="14">
        <f>RTVE!J1772</f>
        <v>287</v>
      </c>
      <c r="I1773" s="14">
        <f>RTVE!G1772</f>
        <v>2602</v>
      </c>
      <c r="J1773" s="14">
        <f>RTVE!I1772</f>
        <v>794</v>
      </c>
      <c r="K1773" s="14" t="str">
        <f>RTVE!M1772</f>
        <v>Flourish de RTVE (2020.04.22 11:45): https://app.flourish.studio/visualisation/1451263/</v>
      </c>
      <c r="L1773" s="14" t="str">
        <f>RTVE!L1772</f>
        <v/>
      </c>
    </row>
    <row r="1774">
      <c r="A1774" s="51">
        <f>RTVE!A1773</f>
        <v>43943</v>
      </c>
      <c r="B1774" s="14" t="str">
        <f>RTVE!C1773</f>
        <v>Segovia</v>
      </c>
      <c r="C1774" s="14" t="str">
        <f>RTVE!B1773</f>
        <v>Castilla y León</v>
      </c>
      <c r="E1774" s="14">
        <f>RTVE!H1773</f>
        <v>1578</v>
      </c>
      <c r="H1774" s="14">
        <f>RTVE!J1773</f>
        <v>172</v>
      </c>
      <c r="I1774" s="14">
        <f>RTVE!G1773</f>
        <v>2406</v>
      </c>
      <c r="J1774" s="14">
        <f>RTVE!I1773</f>
        <v>656</v>
      </c>
      <c r="K1774" s="14" t="str">
        <f>RTVE!M1773</f>
        <v>Flourish de RTVE (2020.04.22 11:45): https://app.flourish.studio/visualisation/1451263/</v>
      </c>
      <c r="L1774" s="14" t="str">
        <f>RTVE!L1773</f>
        <v/>
      </c>
    </row>
    <row r="1775">
      <c r="A1775" s="51">
        <f>RTVE!A1774</f>
        <v>43943</v>
      </c>
      <c r="B1775" s="14" t="str">
        <f>RTVE!C1774</f>
        <v>Soria</v>
      </c>
      <c r="C1775" s="14" t="str">
        <f>RTVE!B1774</f>
        <v>Castilla y León</v>
      </c>
      <c r="E1775" s="14">
        <f>RTVE!H1774</f>
        <v>848</v>
      </c>
      <c r="H1775" s="14">
        <f>RTVE!J1774</f>
        <v>96</v>
      </c>
      <c r="I1775" s="14">
        <f>RTVE!G1774</f>
        <v>1243</v>
      </c>
      <c r="J1775" s="14">
        <f>RTVE!I1774</f>
        <v>299</v>
      </c>
      <c r="K1775" s="14" t="str">
        <f>RTVE!M1774</f>
        <v>Flourish de RTVE (2020.04.22 11:45): https://app.flourish.studio/visualisation/1451263/</v>
      </c>
      <c r="L1775" s="14" t="str">
        <f>RTVE!L1774</f>
        <v/>
      </c>
    </row>
    <row r="1776">
      <c r="A1776" s="51">
        <f>RTVE!A1775</f>
        <v>43943</v>
      </c>
      <c r="B1776" s="14" t="str">
        <f>RTVE!C1775</f>
        <v>Valladolid</v>
      </c>
      <c r="C1776" s="14" t="str">
        <f>RTVE!B1775</f>
        <v>Castilla y León</v>
      </c>
      <c r="E1776" s="14">
        <f>RTVE!H1775</f>
        <v>1824</v>
      </c>
      <c r="H1776" s="14">
        <f>RTVE!J1775</f>
        <v>260</v>
      </c>
      <c r="I1776" s="14">
        <f>RTVE!G1775</f>
        <v>3154</v>
      </c>
      <c r="J1776" s="14">
        <f>RTVE!I1775</f>
        <v>1070</v>
      </c>
      <c r="K1776" s="14" t="str">
        <f>RTVE!M1775</f>
        <v>Flourish de RTVE (2020.04.22 11:45): https://app.flourish.studio/visualisation/1451263/</v>
      </c>
      <c r="L1776" s="14" t="str">
        <f>RTVE!L1775</f>
        <v/>
      </c>
    </row>
    <row r="1777">
      <c r="A1777" s="51">
        <f>RTVE!A1776</f>
        <v>43943</v>
      </c>
      <c r="B1777" s="14" t="str">
        <f>RTVE!C1776</f>
        <v>Zamora</v>
      </c>
      <c r="C1777" s="14" t="str">
        <f>RTVE!B1776</f>
        <v>Castilla y León</v>
      </c>
      <c r="E1777" s="14">
        <f>RTVE!H1776</f>
        <v>327</v>
      </c>
      <c r="H1777" s="14">
        <f>RTVE!J1776</f>
        <v>65</v>
      </c>
      <c r="I1777" s="14">
        <f>RTVE!G1776</f>
        <v>611</v>
      </c>
      <c r="J1777" s="14">
        <f>RTVE!I1776</f>
        <v>219</v>
      </c>
      <c r="K1777" s="14" t="str">
        <f>RTVE!M1776</f>
        <v>Flourish de RTVE (2020.04.22 11:45): https://app.flourish.studio/visualisation/1451263/</v>
      </c>
      <c r="L1777" s="14" t="str">
        <f>RTVE!L1776</f>
        <v/>
      </c>
    </row>
    <row r="1778">
      <c r="A1778" s="51">
        <f>RTVE!A1777</f>
        <v>43943</v>
      </c>
      <c r="B1778" s="14" t="str">
        <f>RTVE!C1777</f>
        <v>Cataluña</v>
      </c>
      <c r="C1778" s="14" t="str">
        <f>RTVE!B1777</f>
        <v>Cataluña</v>
      </c>
      <c r="E1778" s="14">
        <f>RTVE!H1777</f>
        <v>24466</v>
      </c>
      <c r="H1778" s="14">
        <f>RTVE!J1777</f>
        <v>4247</v>
      </c>
      <c r="I1778" s="14">
        <f>RTVE!G1777</f>
        <v>43802</v>
      </c>
      <c r="J1778" s="14">
        <f>RTVE!I1777</f>
        <v>15089</v>
      </c>
      <c r="K1778" s="14" t="str">
        <f>RTVE!M1777</f>
        <v>Flourish de RTVE (2020.04.22 11:45): https://app.flourish.studio/visualisation/1451263/</v>
      </c>
      <c r="L1778" s="14" t="str">
        <f>RTVE!L1777</f>
        <v/>
      </c>
    </row>
    <row r="1779">
      <c r="A1779" s="51">
        <f>RTVE!A1778</f>
        <v>43943</v>
      </c>
      <c r="B1779" s="14" t="str">
        <f>RTVE!C1778</f>
        <v>Ceuta</v>
      </c>
      <c r="C1779" s="14" t="str">
        <f>RTVE!B1778</f>
        <v>Ceuta</v>
      </c>
      <c r="E1779" s="14">
        <f>RTVE!H1778</f>
        <v>38</v>
      </c>
      <c r="H1779" s="14">
        <f>RTVE!J1778</f>
        <v>4</v>
      </c>
      <c r="I1779" s="14">
        <f>RTVE!G1778</f>
        <v>118</v>
      </c>
      <c r="J1779" s="14">
        <f>RTVE!I1778</f>
        <v>76</v>
      </c>
      <c r="K1779" s="14" t="str">
        <f>RTVE!M1778</f>
        <v>Flourish de RTVE (2020.04.22 11:45): https://app.flourish.studio/visualisation/1451263/</v>
      </c>
      <c r="L1779" s="14" t="str">
        <f>RTVE!L1778</f>
        <v/>
      </c>
    </row>
    <row r="1780">
      <c r="A1780" s="51">
        <f>RTVE!A1779</f>
        <v>43943</v>
      </c>
      <c r="B1780" s="14" t="str">
        <f>RTVE!C1779</f>
        <v>Alicante/Alacant</v>
      </c>
      <c r="C1780" s="14" t="str">
        <f>RTVE!B1779</f>
        <v>Comunitat Valenciana</v>
      </c>
      <c r="E1780" s="14">
        <f>RTVE!H1779</f>
        <v>1443</v>
      </c>
      <c r="H1780" s="14">
        <f>RTVE!J1779</f>
        <v>388</v>
      </c>
      <c r="I1780" s="14" t="str">
        <f>RTVE!G1779</f>
        <v>3476¹</v>
      </c>
      <c r="J1780" s="14">
        <f>RTVE!I1779</f>
        <v>1677</v>
      </c>
      <c r="K1780" s="14" t="str">
        <f>RTVE!M1779</f>
        <v>Flourish de RTVE (2020.04.22 11:45): https://app.flourish.studio/visualisation/1451263/</v>
      </c>
      <c r="L1780" s="14" t="str">
        <f>RTVE!L1779</f>
        <v/>
      </c>
    </row>
    <row r="1781">
      <c r="A1781" s="51">
        <f>RTVE!A1780</f>
        <v>43943</v>
      </c>
      <c r="B1781" s="14" t="str">
        <f>RTVE!C1780</f>
        <v>Castellón/Castelló</v>
      </c>
      <c r="C1781" s="14" t="str">
        <f>RTVE!B1780</f>
        <v>Comunitat Valenciana</v>
      </c>
      <c r="E1781" s="14">
        <f>RTVE!H1780</f>
        <v>739</v>
      </c>
      <c r="H1781" s="14">
        <f>RTVE!J1780</f>
        <v>139</v>
      </c>
      <c r="I1781" s="14" t="str">
        <f>RTVE!G1780</f>
        <v>1257¹</v>
      </c>
      <c r="J1781" s="14">
        <f>RTVE!I1780</f>
        <v>435</v>
      </c>
      <c r="K1781" s="14" t="str">
        <f>RTVE!M1780</f>
        <v>Flourish de RTVE (2020.04.22 11:45): https://app.flourish.studio/visualisation/1451263/</v>
      </c>
      <c r="L1781" s="14" t="str">
        <f>RTVE!L1780</f>
        <v/>
      </c>
    </row>
    <row r="1782">
      <c r="A1782" s="51">
        <f>RTVE!A1781</f>
        <v>43943</v>
      </c>
      <c r="B1782" s="14" t="str">
        <f>RTVE!C1781</f>
        <v>Valencia/València</v>
      </c>
      <c r="C1782" s="14" t="str">
        <f>RTVE!B1781</f>
        <v>Comunitat Valenciana</v>
      </c>
      <c r="E1782" s="14">
        <f>RTVE!H1781</f>
        <v>2583</v>
      </c>
      <c r="H1782" s="14">
        <f>RTVE!J1781</f>
        <v>515</v>
      </c>
      <c r="I1782" s="14" t="str">
        <f>RTVE!G1781</f>
        <v>5131¹</v>
      </c>
      <c r="J1782" s="14">
        <f>RTVE!I1781</f>
        <v>2194</v>
      </c>
      <c r="K1782" s="14" t="str">
        <f>RTVE!M1781</f>
        <v>Flourish de RTVE (2020.04.22 11:45): https://app.flourish.studio/visualisation/1451263/</v>
      </c>
      <c r="L1782" s="14" t="str">
        <f>RTVE!L1781</f>
        <v/>
      </c>
    </row>
    <row r="1783">
      <c r="A1783" s="51">
        <f>RTVE!A1782</f>
        <v>43943</v>
      </c>
      <c r="B1783" s="14" t="str">
        <f>RTVE!C1782</f>
        <v>Badajoz</v>
      </c>
      <c r="C1783" s="14" t="str">
        <f>RTVE!B1782</f>
        <v>Extremadura</v>
      </c>
      <c r="E1783" s="14">
        <f>RTVE!H1782</f>
        <v>514</v>
      </c>
      <c r="H1783" s="14">
        <f>RTVE!J1782</f>
        <v>73</v>
      </c>
      <c r="I1783" s="14">
        <f>RTVE!G1782</f>
        <v>1023</v>
      </c>
      <c r="J1783" s="14">
        <f>RTVE!I1782</f>
        <v>436</v>
      </c>
      <c r="K1783" s="14" t="str">
        <f>RTVE!M1782</f>
        <v>Flourish de RTVE (2020.04.22 11:45): https://app.flourish.studio/visualisation/1451263/</v>
      </c>
      <c r="L1783" s="14" t="str">
        <f>RTVE!L1782</f>
        <v/>
      </c>
    </row>
    <row r="1784">
      <c r="A1784" s="51">
        <f>RTVE!A1783</f>
        <v>43943</v>
      </c>
      <c r="B1784" s="14" t="str">
        <f>RTVE!C1783</f>
        <v>Cáceres</v>
      </c>
      <c r="C1784" s="14" t="str">
        <f>RTVE!B1783</f>
        <v>Extremadura</v>
      </c>
      <c r="E1784" s="14">
        <f>RTVE!H1783</f>
        <v>1482</v>
      </c>
      <c r="H1784" s="14">
        <f>RTVE!J1783</f>
        <v>316</v>
      </c>
      <c r="I1784" s="14">
        <f>RTVE!G1783</f>
        <v>2220</v>
      </c>
      <c r="J1784" s="14">
        <f>RTVE!I1783</f>
        <v>422</v>
      </c>
      <c r="K1784" s="14" t="str">
        <f>RTVE!M1783</f>
        <v>Flourish de RTVE (2020.04.22 11:45): https://app.flourish.studio/visualisation/1451263/</v>
      </c>
      <c r="L1784" s="14" t="str">
        <f>RTVE!L1783</f>
        <v/>
      </c>
    </row>
    <row r="1785">
      <c r="A1785" s="51">
        <f>RTVE!A1784</f>
        <v>43943</v>
      </c>
      <c r="B1785" s="14" t="str">
        <f>RTVE!C1784</f>
        <v/>
      </c>
      <c r="C1785" s="14" t="str">
        <f>RTVE!B1784</f>
        <v>Galicia</v>
      </c>
      <c r="E1785" s="14">
        <f>RTVE!H1784</f>
        <v>6641</v>
      </c>
      <c r="H1785" s="14">
        <f>RTVE!J1784</f>
        <v>368</v>
      </c>
      <c r="I1785" s="14">
        <f>RTVE!G1784</f>
        <v>8634</v>
      </c>
      <c r="J1785" s="14">
        <f>RTVE!I1784</f>
        <v>1625</v>
      </c>
      <c r="K1785" s="14" t="str">
        <f>RTVE!M1784</f>
        <v>Flourish de RTVE (2020.04.22 11:45): https://app.flourish.studio/visualisation/1451263/</v>
      </c>
      <c r="L1785" s="14" t="str">
        <f>RTVE!L1784</f>
        <v/>
      </c>
    </row>
    <row r="1786">
      <c r="A1786" s="51">
        <f>RTVE!A1785</f>
        <v>43943</v>
      </c>
      <c r="B1786" s="14" t="str">
        <f>RTVE!C1785</f>
        <v>Madrid</v>
      </c>
      <c r="C1786" s="14" t="str">
        <f>RTVE!B1785</f>
        <v>Madrid, Comunidad de</v>
      </c>
      <c r="E1786" s="14">
        <f>RTVE!H1785</f>
        <v>18590</v>
      </c>
      <c r="H1786" s="14">
        <f>RTVE!J1785</f>
        <v>7577</v>
      </c>
      <c r="I1786" s="14">
        <f>RTVE!G1785</f>
        <v>59199</v>
      </c>
      <c r="J1786" s="14">
        <f>RTVE!I1785</f>
        <v>33032</v>
      </c>
      <c r="K1786" s="14" t="str">
        <f>RTVE!M1785</f>
        <v>Flourish de RTVE (2020.04.22 11:45): https://app.flourish.studio/visualisation/1451263/</v>
      </c>
      <c r="L1786" s="14" t="str">
        <f>RTVE!L1785</f>
        <v/>
      </c>
    </row>
    <row r="1787">
      <c r="A1787" s="51">
        <f>RTVE!A1786</f>
        <v>43943</v>
      </c>
      <c r="B1787" s="14" t="str">
        <f>RTVE!C1786</f>
        <v>Melilla</v>
      </c>
      <c r="C1787" s="14" t="str">
        <f>RTVE!B1786</f>
        <v>Melilla</v>
      </c>
      <c r="E1787" s="14">
        <f>RTVE!H1786</f>
        <v>53</v>
      </c>
      <c r="H1787" s="14">
        <f>RTVE!J1786</f>
        <v>2</v>
      </c>
      <c r="I1787" s="14">
        <f>RTVE!G1786</f>
        <v>105</v>
      </c>
      <c r="J1787" s="14">
        <f>RTVE!I1786</f>
        <v>50</v>
      </c>
      <c r="K1787" s="14" t="str">
        <f>RTVE!M1786</f>
        <v>Flourish de RTVE (2020.04.22 11:45): https://app.flourish.studio/visualisation/1451263/</v>
      </c>
      <c r="L1787" s="14" t="str">
        <f>RTVE!L1786</f>
        <v/>
      </c>
    </row>
    <row r="1788">
      <c r="A1788" s="51">
        <f>RTVE!A1787</f>
        <v>43943</v>
      </c>
      <c r="B1788" s="14" t="str">
        <f>RTVE!C1787</f>
        <v>Murcia</v>
      </c>
      <c r="C1788" s="14" t="str">
        <f>RTVE!B1787</f>
        <v>Murcia</v>
      </c>
      <c r="E1788" s="14">
        <f>RTVE!H1787</f>
        <v>811</v>
      </c>
      <c r="H1788" s="14">
        <f>RTVE!J1787</f>
        <v>123</v>
      </c>
      <c r="I1788" s="14">
        <f>RTVE!G1787</f>
        <v>1695</v>
      </c>
      <c r="J1788" s="14">
        <f>RTVE!I1787</f>
        <v>761</v>
      </c>
      <c r="K1788" s="14" t="str">
        <f>RTVE!M1787</f>
        <v>Flourish de RTVE (2020.04.22 11:45): https://app.flourish.studio/visualisation/1451263/</v>
      </c>
      <c r="L1788" s="14" t="str">
        <f>RTVE!L1787</f>
        <v/>
      </c>
    </row>
    <row r="1789">
      <c r="A1789" s="51">
        <f>RTVE!A1788</f>
        <v>43943</v>
      </c>
      <c r="B1789" s="14" t="str">
        <f>RTVE!C1788</f>
        <v>Navarra</v>
      </c>
      <c r="C1789" s="14" t="str">
        <f>RTVE!B1788</f>
        <v>Navarra, Comunidad Foral de</v>
      </c>
      <c r="E1789" s="14">
        <f>RTVE!H1788</f>
        <v>3182</v>
      </c>
      <c r="H1789" s="14">
        <f>RTVE!J1788</f>
        <v>401</v>
      </c>
      <c r="I1789" s="14">
        <f>RTVE!G1788</f>
        <v>4899</v>
      </c>
      <c r="J1789" s="14">
        <f>RTVE!I1788</f>
        <v>1316</v>
      </c>
      <c r="K1789" s="14" t="str">
        <f>RTVE!M1788</f>
        <v>Flourish de RTVE (2020.04.22 11:45): https://app.flourish.studio/visualisation/1451263/</v>
      </c>
      <c r="L1789" s="14" t="str">
        <f>RTVE!L1788</f>
        <v/>
      </c>
    </row>
    <row r="1790">
      <c r="A1790" s="51">
        <f>RTVE!A1789</f>
        <v>43943</v>
      </c>
      <c r="B1790" s="14" t="str">
        <f>RTVE!C1789</f>
        <v>Araba/Álava</v>
      </c>
      <c r="C1790" s="14" t="str">
        <f>RTVE!B1789</f>
        <v>País Vasco</v>
      </c>
      <c r="E1790" s="14" t="str">
        <f>RTVE!H1789</f>
        <v>4423¹</v>
      </c>
      <c r="H1790" s="14">
        <f>RTVE!J1789</f>
        <v>318</v>
      </c>
      <c r="I1790" s="14">
        <f>RTVE!G1789</f>
        <v>3241</v>
      </c>
      <c r="J1790" s="14" t="str">
        <f>RTVE!I1789</f>
        <v>7124¹</v>
      </c>
      <c r="K1790" s="14" t="str">
        <f>RTVE!M1789</f>
        <v>Flourish de RTVE (2020.04.22 11:45): https://app.flourish.studio/visualisation/1451263/</v>
      </c>
      <c r="L1790" s="14" t="str">
        <f>RTVE!L1789</f>
        <v/>
      </c>
    </row>
    <row r="1791">
      <c r="A1791" s="51">
        <f>RTVE!A1790</f>
        <v>43943</v>
      </c>
      <c r="B1791" s="14" t="str">
        <f>RTVE!C1790</f>
        <v>Bizkaia</v>
      </c>
      <c r="C1791" s="14" t="str">
        <f>RTVE!B1790</f>
        <v>País Vasco</v>
      </c>
      <c r="E1791" s="14" t="str">
        <f>RTVE!H1790</f>
        <v>4423¹</v>
      </c>
      <c r="H1791" s="14">
        <f>RTVE!J1790</f>
        <v>551</v>
      </c>
      <c r="I1791" s="14">
        <f>RTVE!G1790</f>
        <v>7045</v>
      </c>
      <c r="J1791" s="14" t="str">
        <f>RTVE!I1790</f>
        <v>7124¹</v>
      </c>
      <c r="K1791" s="14" t="str">
        <f>RTVE!M1790</f>
        <v>Flourish de RTVE (2020.04.22 11:45): https://app.flourish.studio/visualisation/1451263/</v>
      </c>
      <c r="L1791" s="14" t="str">
        <f>RTVE!L1790</f>
        <v/>
      </c>
    </row>
    <row r="1792">
      <c r="A1792" s="51">
        <f>RTVE!A1791</f>
        <v>43943</v>
      </c>
      <c r="B1792" s="14" t="str">
        <f>RTVE!C1791</f>
        <v>Gipuzkoa</v>
      </c>
      <c r="C1792" s="14" t="str">
        <f>RTVE!B1791</f>
        <v>País Vasco</v>
      </c>
      <c r="E1792" s="14" t="str">
        <f>RTVE!H1791</f>
        <v>4423¹</v>
      </c>
      <c r="H1792" s="14">
        <f>RTVE!J1791</f>
        <v>212</v>
      </c>
      <c r="I1792" s="14">
        <f>RTVE!G1791</f>
        <v>2342</v>
      </c>
      <c r="J1792" s="14" t="str">
        <f>RTVE!I1791</f>
        <v>7124¹</v>
      </c>
      <c r="K1792" s="14" t="str">
        <f>RTVE!M1791</f>
        <v>Flourish de RTVE (2020.04.22 11:45): https://app.flourish.studio/visualisation/1451263/</v>
      </c>
      <c r="L1792" s="14" t="str">
        <f>RTVE!L1791</f>
        <v/>
      </c>
    </row>
    <row r="1793">
      <c r="A1793" s="51">
        <f>RTVE!A1792</f>
        <v>43943</v>
      </c>
      <c r="B1793" s="14" t="str">
        <f>RTVE!C1792</f>
        <v>La Rioja</v>
      </c>
      <c r="C1793" s="14" t="str">
        <f>RTVE!B1792</f>
        <v>Rioja, La</v>
      </c>
      <c r="E1793" s="14">
        <f>RTVE!H1792</f>
        <v>1565</v>
      </c>
      <c r="H1793" s="14">
        <f>RTVE!J1792</f>
        <v>298</v>
      </c>
      <c r="I1793" s="14">
        <f>RTVE!G1792</f>
        <v>3792</v>
      </c>
      <c r="J1793" s="14">
        <f>RTVE!I1792</f>
        <v>1899</v>
      </c>
      <c r="K1793" s="14" t="str">
        <f>RTVE!M1792</f>
        <v>Flourish de RTVE (2020.04.22 11:45): https://app.flourish.studio/visualisation/1451263/</v>
      </c>
      <c r="L1793" s="14" t="str">
        <f>RTVE!L1792</f>
        <v/>
      </c>
    </row>
    <row r="1794">
      <c r="A1794" s="51">
        <f>RTVE!A1793</f>
        <v>43944</v>
      </c>
      <c r="B1794" s="14" t="str">
        <f>RTVE!C1793</f>
        <v>Almería</v>
      </c>
      <c r="C1794" s="14" t="str">
        <f>RTVE!B1793</f>
        <v>Andalucía</v>
      </c>
      <c r="E1794" s="14">
        <f>RTVE!H1793</f>
        <v>269</v>
      </c>
      <c r="H1794" s="14">
        <f>RTVE!J1793</f>
        <v>42</v>
      </c>
      <c r="I1794" s="14">
        <f>RTVE!G1793</f>
        <v>458</v>
      </c>
      <c r="J1794" s="14">
        <f>RTVE!I1793</f>
        <v>147</v>
      </c>
      <c r="K1794" s="14" t="str">
        <f>RTVE!M1793</f>
        <v>Flourish de RTVE (2020.04.23 11:35): https://app.flourish.studio/visualisation/1451263/</v>
      </c>
      <c r="L1794" s="14" t="str">
        <f>RTVE!L1793</f>
        <v/>
      </c>
    </row>
    <row r="1795">
      <c r="A1795" s="51">
        <f>RTVE!A1794</f>
        <v>43944</v>
      </c>
      <c r="B1795" s="14" t="str">
        <f>RTVE!C1794</f>
        <v>Cádiz</v>
      </c>
      <c r="C1795" s="14" t="str">
        <f>RTVE!B1794</f>
        <v>Andalucía</v>
      </c>
      <c r="E1795" s="14">
        <f>RTVE!H1794</f>
        <v>781</v>
      </c>
      <c r="H1795" s="14">
        <f>RTVE!J1794</f>
        <v>75</v>
      </c>
      <c r="I1795" s="14">
        <f>RTVE!G1794</f>
        <v>1139</v>
      </c>
      <c r="J1795" s="14">
        <f>RTVE!I1794</f>
        <v>283</v>
      </c>
      <c r="K1795" s="14" t="str">
        <f>RTVE!M1794</f>
        <v>Flourish de RTVE (2020.04.23 11:35): https://app.flourish.studio/visualisation/1451263/</v>
      </c>
      <c r="L1795" s="14" t="str">
        <f>RTVE!L1794</f>
        <v/>
      </c>
    </row>
    <row r="1796">
      <c r="A1796" s="51">
        <f>RTVE!A1795</f>
        <v>43944</v>
      </c>
      <c r="B1796" s="14" t="str">
        <f>RTVE!C1795</f>
        <v>Córdoba</v>
      </c>
      <c r="C1796" s="14" t="str">
        <f>RTVE!B1795</f>
        <v>Andalucía</v>
      </c>
      <c r="E1796" s="14">
        <f>RTVE!H1795</f>
        <v>826</v>
      </c>
      <c r="H1796" s="14">
        <f>RTVE!J1795</f>
        <v>74</v>
      </c>
      <c r="I1796" s="14">
        <f>RTVE!G1795</f>
        <v>1271</v>
      </c>
      <c r="J1796" s="14">
        <f>RTVE!I1795</f>
        <v>371</v>
      </c>
      <c r="K1796" s="14" t="str">
        <f>RTVE!M1795</f>
        <v>Flourish de RTVE (2020.04.23 11:35): https://app.flourish.studio/visualisation/1451263/</v>
      </c>
      <c r="L1796" s="14" t="str">
        <f>RTVE!L1795</f>
        <v/>
      </c>
    </row>
    <row r="1797">
      <c r="A1797" s="51">
        <f>RTVE!A1796</f>
        <v>43944</v>
      </c>
      <c r="B1797" s="14" t="str">
        <f>RTVE!C1796</f>
        <v>Granada</v>
      </c>
      <c r="C1797" s="14" t="str">
        <f>RTVE!B1796</f>
        <v>Andalucía</v>
      </c>
      <c r="E1797" s="14">
        <f>RTVE!H1796</f>
        <v>1211</v>
      </c>
      <c r="H1797" s="14">
        <f>RTVE!J1796</f>
        <v>196</v>
      </c>
      <c r="I1797" s="14">
        <f>RTVE!G1796</f>
        <v>2023</v>
      </c>
      <c r="J1797" s="14">
        <f>RTVE!I1796</f>
        <v>616</v>
      </c>
      <c r="K1797" s="14" t="str">
        <f>RTVE!M1796</f>
        <v>Flourish de RTVE (2020.04.23 11:35): https://app.flourish.studio/visualisation/1451263/</v>
      </c>
      <c r="L1797" s="14" t="str">
        <f>RTVE!L1796</f>
        <v/>
      </c>
    </row>
    <row r="1798">
      <c r="A1798" s="51">
        <f>RTVE!A1797</f>
        <v>43944</v>
      </c>
      <c r="B1798" s="14" t="str">
        <f>RTVE!C1797</f>
        <v>Huelva</v>
      </c>
      <c r="C1798" s="14" t="str">
        <f>RTVE!B1797</f>
        <v>Andalucía</v>
      </c>
      <c r="E1798" s="14">
        <f>RTVE!H1797</f>
        <v>225</v>
      </c>
      <c r="H1798" s="14">
        <f>RTVE!J1797</f>
        <v>34</v>
      </c>
      <c r="I1798" s="14">
        <f>RTVE!G1797</f>
        <v>377</v>
      </c>
      <c r="J1798" s="14">
        <f>RTVE!I1797</f>
        <v>118</v>
      </c>
      <c r="K1798" s="14" t="str">
        <f>RTVE!M1797</f>
        <v>Flourish de RTVE (2020.04.23 11:35): https://app.flourish.studio/visualisation/1451263/</v>
      </c>
      <c r="L1798" s="14" t="str">
        <f>RTVE!L1797</f>
        <v/>
      </c>
    </row>
    <row r="1799">
      <c r="A1799" s="51">
        <f>RTVE!A1798</f>
        <v>43944</v>
      </c>
      <c r="B1799" s="14" t="str">
        <f>RTVE!C1798</f>
        <v>Jaén</v>
      </c>
      <c r="C1799" s="14" t="str">
        <f>RTVE!B1798</f>
        <v>Andalucía</v>
      </c>
      <c r="E1799" s="14">
        <f>RTVE!H1798</f>
        <v>907</v>
      </c>
      <c r="H1799" s="14">
        <f>RTVE!J1798</f>
        <v>137</v>
      </c>
      <c r="I1799" s="14">
        <f>RTVE!G1798</f>
        <v>1297</v>
      </c>
      <c r="J1799" s="14">
        <f>RTVE!I1798</f>
        <v>253</v>
      </c>
      <c r="K1799" s="14" t="str">
        <f>RTVE!M1798</f>
        <v>Flourish de RTVE (2020.04.23 11:35): https://app.flourish.studio/visualisation/1451263/</v>
      </c>
      <c r="L1799" s="14" t="str">
        <f>RTVE!L1798</f>
        <v/>
      </c>
    </row>
    <row r="1800">
      <c r="A1800" s="51">
        <f>RTVE!A1799</f>
        <v>43944</v>
      </c>
      <c r="B1800" s="14" t="str">
        <f>RTVE!C1799</f>
        <v>Málaga</v>
      </c>
      <c r="C1800" s="14" t="str">
        <f>RTVE!B1799</f>
        <v>Andalucía</v>
      </c>
      <c r="E1800" s="14">
        <f>RTVE!H1799</f>
        <v>1439</v>
      </c>
      <c r="H1800" s="14">
        <f>RTVE!J1799</f>
        <v>223</v>
      </c>
      <c r="I1800" s="14">
        <f>RTVE!G1799</f>
        <v>2531</v>
      </c>
      <c r="J1800" s="14">
        <f>RTVE!I1799</f>
        <v>869</v>
      </c>
      <c r="K1800" s="14" t="str">
        <f>RTVE!M1799</f>
        <v>Flourish de RTVE (2020.04.23 11:35): https://app.flourish.studio/visualisation/1451263/</v>
      </c>
      <c r="L1800" s="14" t="str">
        <f>RTVE!L1799</f>
        <v/>
      </c>
    </row>
    <row r="1801">
      <c r="A1801" s="51">
        <f>RTVE!A1800</f>
        <v>43944</v>
      </c>
      <c r="B1801" s="14" t="str">
        <f>RTVE!C1800</f>
        <v>Sevilla</v>
      </c>
      <c r="C1801" s="14" t="str">
        <f>RTVE!B1800</f>
        <v>Andalucía</v>
      </c>
      <c r="E1801" s="14">
        <f>RTVE!H1800</f>
        <v>1658</v>
      </c>
      <c r="H1801" s="14">
        <f>RTVE!J1800</f>
        <v>212</v>
      </c>
      <c r="I1801" s="14">
        <f>RTVE!G1800</f>
        <v>2329</v>
      </c>
      <c r="J1801" s="14">
        <f>RTVE!I1800</f>
        <v>459</v>
      </c>
      <c r="K1801" s="14" t="str">
        <f>RTVE!M1800</f>
        <v>Flourish de RTVE (2020.04.23 11:35): https://app.flourish.studio/visualisation/1451263/</v>
      </c>
      <c r="L1801" s="14" t="str">
        <f>RTVE!L1800</f>
        <v/>
      </c>
    </row>
    <row r="1802">
      <c r="A1802" s="51">
        <f>RTVE!A1801</f>
        <v>43944</v>
      </c>
      <c r="B1802" s="14" t="str">
        <f>RTVE!C1801</f>
        <v>Huesca</v>
      </c>
      <c r="C1802" s="14" t="str">
        <f>RTVE!B1801</f>
        <v>Aragón</v>
      </c>
      <c r="E1802" s="14">
        <f>RTVE!H1801</f>
        <v>384</v>
      </c>
      <c r="H1802" s="14">
        <f>RTVE!J1801</f>
        <v>80</v>
      </c>
      <c r="I1802" s="14" t="str">
        <f>RTVE!G1801</f>
        <v>601¹</v>
      </c>
      <c r="J1802" s="14">
        <f>RTVE!I1801</f>
        <v>137</v>
      </c>
      <c r="K1802" s="14" t="str">
        <f>RTVE!M1801</f>
        <v>Flourish de RTVE (2020.04.23 11:35): https://app.flourish.studio/visualisation/1451263/</v>
      </c>
      <c r="L1802" s="14" t="str">
        <f>RTVE!L1801</f>
        <v/>
      </c>
    </row>
    <row r="1803">
      <c r="A1803" s="51">
        <f>RTVE!A1802</f>
        <v>43944</v>
      </c>
      <c r="B1803" s="14" t="str">
        <f>RTVE!C1802</f>
        <v>Teruel</v>
      </c>
      <c r="C1803" s="14" t="str">
        <f>RTVE!B1802</f>
        <v>Aragón</v>
      </c>
      <c r="E1803" s="14">
        <f>RTVE!H1802</f>
        <v>359</v>
      </c>
      <c r="H1803" s="14">
        <f>RTVE!J1802</f>
        <v>65</v>
      </c>
      <c r="I1803" s="14" t="str">
        <f>RTVE!G1802</f>
        <v>541¹</v>
      </c>
      <c r="J1803" s="14">
        <f>RTVE!I1802</f>
        <v>117</v>
      </c>
      <c r="K1803" s="14" t="str">
        <f>RTVE!M1802</f>
        <v>Flourish de RTVE (2020.04.23 11:35): https://app.flourish.studio/visualisation/1451263/</v>
      </c>
      <c r="L1803" s="14" t="str">
        <f>RTVE!L1802</f>
        <v/>
      </c>
    </row>
    <row r="1804">
      <c r="A1804" s="51">
        <f>RTVE!A1803</f>
        <v>43944</v>
      </c>
      <c r="B1804" s="14" t="str">
        <f>RTVE!C1803</f>
        <v>Zaragoza</v>
      </c>
      <c r="C1804" s="14" t="str">
        <f>RTVE!B1803</f>
        <v>Aragón</v>
      </c>
      <c r="E1804" s="14">
        <f>RTVE!H1803</f>
        <v>2274</v>
      </c>
      <c r="H1804" s="14">
        <f>RTVE!J1803</f>
        <v>491</v>
      </c>
      <c r="I1804" s="14" t="str">
        <f>RTVE!G1803</f>
        <v>3678¹</v>
      </c>
      <c r="J1804" s="14">
        <f>RTVE!I1803</f>
        <v>913</v>
      </c>
      <c r="K1804" s="14" t="str">
        <f>RTVE!M1803</f>
        <v>Flourish de RTVE (2020.04.23 11:35): https://app.flourish.studio/visualisation/1451263/</v>
      </c>
      <c r="L1804" s="14" t="str">
        <f>RTVE!L1803</f>
        <v/>
      </c>
    </row>
    <row r="1805">
      <c r="A1805" s="51">
        <f>RTVE!A1804</f>
        <v>43944</v>
      </c>
      <c r="B1805" s="14" t="str">
        <f>RTVE!C1804</f>
        <v>Asturias</v>
      </c>
      <c r="C1805" s="14" t="str">
        <f>RTVE!B1804</f>
        <v>Asturias, Principado de</v>
      </c>
      <c r="E1805" s="14">
        <f>RTVE!H1804</f>
        <v>1565</v>
      </c>
      <c r="H1805" s="14">
        <f>RTVE!J1804</f>
        <v>223</v>
      </c>
      <c r="I1805" s="14">
        <f>RTVE!G1804</f>
        <v>2453</v>
      </c>
      <c r="J1805" s="14">
        <f>RTVE!I1804</f>
        <v>665</v>
      </c>
      <c r="K1805" s="14" t="str">
        <f>RTVE!M1804</f>
        <v>Flourish de RTVE (2020.04.23 11:35): https://app.flourish.studio/visualisation/1451263/</v>
      </c>
      <c r="L1805" s="14" t="str">
        <f>RTVE!L1804</f>
        <v/>
      </c>
    </row>
    <row r="1806">
      <c r="A1806" s="51">
        <f>RTVE!A1805</f>
        <v>43944</v>
      </c>
      <c r="B1806" s="14" t="str">
        <f>RTVE!C1805</f>
        <v>Baleares</v>
      </c>
      <c r="C1806" s="14" t="str">
        <f>RTVE!B1805</f>
        <v>Illes Balears</v>
      </c>
      <c r="E1806" s="14">
        <f>RTVE!H1805</f>
        <v>646</v>
      </c>
      <c r="H1806" s="14">
        <f>RTVE!J1805</f>
        <v>168</v>
      </c>
      <c r="I1806" s="14">
        <f>RTVE!G1805</f>
        <v>1861</v>
      </c>
      <c r="J1806" s="14">
        <f>RTVE!I1805</f>
        <v>1047</v>
      </c>
      <c r="K1806" s="14" t="str">
        <f>RTVE!M1805</f>
        <v>Flourish de RTVE (2020.04.23 11:35): https://app.flourish.studio/visualisation/1451263/</v>
      </c>
      <c r="L1806" s="14" t="str">
        <f>RTVE!L1805</f>
        <v/>
      </c>
    </row>
    <row r="1807">
      <c r="A1807" s="51">
        <f>RTVE!A1806</f>
        <v>43944</v>
      </c>
      <c r="B1807" s="14" t="str">
        <f>RTVE!C1806</f>
        <v>El Hierro</v>
      </c>
      <c r="C1807" s="14" t="str">
        <f>RTVE!B1806</f>
        <v>Canarias</v>
      </c>
      <c r="E1807" s="14">
        <f>RTVE!H1806</f>
        <v>0</v>
      </c>
      <c r="H1807" s="14">
        <f>RTVE!J1806</f>
        <v>0</v>
      </c>
      <c r="I1807" s="14">
        <f>RTVE!G1806</f>
        <v>1</v>
      </c>
      <c r="J1807" s="14">
        <f>RTVE!I1806</f>
        <v>1</v>
      </c>
      <c r="K1807" s="14" t="str">
        <f>RTVE!M1806</f>
        <v>Flourish de RTVE (2020.04.23 11:35): https://app.flourish.studio/visualisation/1451263/</v>
      </c>
      <c r="L1807" s="14" t="str">
        <f>RTVE!L1806</f>
        <v/>
      </c>
    </row>
    <row r="1808">
      <c r="A1808" s="51">
        <f>RTVE!A1807</f>
        <v>43944</v>
      </c>
      <c r="B1808" s="14" t="str">
        <f>RTVE!C1807</f>
        <v>Fuerteventura</v>
      </c>
      <c r="C1808" s="14" t="str">
        <f>RTVE!B1807</f>
        <v>Canarias</v>
      </c>
      <c r="E1808" s="14">
        <f>RTVE!H1807</f>
        <v>6</v>
      </c>
      <c r="H1808" s="14">
        <f>RTVE!J1807</f>
        <v>0</v>
      </c>
      <c r="I1808" s="14">
        <f>RTVE!G1807</f>
        <v>24</v>
      </c>
      <c r="J1808" s="14">
        <f>RTVE!I1807</f>
        <v>18</v>
      </c>
      <c r="K1808" s="14" t="str">
        <f>RTVE!M1807</f>
        <v>Flourish de RTVE (2020.04.23 11:35): https://app.flourish.studio/visualisation/1451263/</v>
      </c>
      <c r="L1808" s="14" t="str">
        <f>RTVE!L1807</f>
        <v/>
      </c>
    </row>
    <row r="1809">
      <c r="A1809" s="51">
        <f>RTVE!A1808</f>
        <v>43944</v>
      </c>
      <c r="B1809" s="14" t="str">
        <f>RTVE!C1808</f>
        <v>Gran Canaria</v>
      </c>
      <c r="C1809" s="14" t="str">
        <f>RTVE!B1808</f>
        <v>Canarias</v>
      </c>
      <c r="E1809" s="14">
        <f>RTVE!H1808</f>
        <v>234</v>
      </c>
      <c r="H1809" s="14">
        <f>RTVE!J1808</f>
        <v>33</v>
      </c>
      <c r="I1809" s="14">
        <f>RTVE!G1808</f>
        <v>502</v>
      </c>
      <c r="J1809" s="14">
        <f>RTVE!I1808</f>
        <v>235</v>
      </c>
      <c r="K1809" s="14" t="str">
        <f>RTVE!M1808</f>
        <v>Flourish de RTVE (2020.04.23 11:35): https://app.flourish.studio/visualisation/1451263/</v>
      </c>
      <c r="L1809" s="14" t="str">
        <f>RTVE!L1808</f>
        <v/>
      </c>
    </row>
    <row r="1810">
      <c r="A1810" s="51">
        <f>RTVE!A1809</f>
        <v>43944</v>
      </c>
      <c r="B1810" s="14" t="str">
        <f>RTVE!C1809</f>
        <v>La Gomera</v>
      </c>
      <c r="C1810" s="14" t="str">
        <f>RTVE!B1809</f>
        <v>Canarias</v>
      </c>
      <c r="E1810" s="14">
        <f>RTVE!H1809</f>
        <v>2</v>
      </c>
      <c r="H1810" s="14">
        <f>RTVE!J1809</f>
        <v>0</v>
      </c>
      <c r="I1810" s="14">
        <f>RTVE!G1809</f>
        <v>7</v>
      </c>
      <c r="J1810" s="14">
        <f>RTVE!I1809</f>
        <v>5</v>
      </c>
      <c r="K1810" s="14" t="str">
        <f>RTVE!M1809</f>
        <v>Flourish de RTVE (2020.04.23 11:35): https://app.flourish.studio/visualisation/1451263/</v>
      </c>
      <c r="L1810" s="14" t="str">
        <f>RTVE!L1809</f>
        <v/>
      </c>
    </row>
    <row r="1811">
      <c r="A1811" s="51">
        <f>RTVE!A1810</f>
        <v>43944</v>
      </c>
      <c r="B1811" s="14" t="str">
        <f>RTVE!C1810</f>
        <v>La Palma</v>
      </c>
      <c r="C1811" s="14" t="str">
        <f>RTVE!B1810</f>
        <v>Canarias</v>
      </c>
      <c r="E1811" s="14">
        <f>RTVE!H1810</f>
        <v>49</v>
      </c>
      <c r="H1811" s="14">
        <f>RTVE!J1810</f>
        <v>2</v>
      </c>
      <c r="I1811" s="14">
        <f>RTVE!G1810</f>
        <v>68</v>
      </c>
      <c r="J1811" s="14">
        <f>RTVE!I1810</f>
        <v>17</v>
      </c>
      <c r="K1811" s="14" t="str">
        <f>RTVE!M1810</f>
        <v>Flourish de RTVE (2020.04.23 11:35): https://app.flourish.studio/visualisation/1451263/</v>
      </c>
      <c r="L1811" s="14" t="str">
        <f>RTVE!L1810</f>
        <v/>
      </c>
    </row>
    <row r="1812">
      <c r="A1812" s="51">
        <f>RTVE!A1811</f>
        <v>43944</v>
      </c>
      <c r="B1812" s="14" t="str">
        <f>RTVE!C1811</f>
        <v>Lanzarote</v>
      </c>
      <c r="C1812" s="14" t="str">
        <f>RTVE!B1811</f>
        <v>Canarias</v>
      </c>
      <c r="E1812" s="14">
        <f>RTVE!H1811</f>
        <v>46</v>
      </c>
      <c r="H1812" s="14">
        <f>RTVE!J1811</f>
        <v>3</v>
      </c>
      <c r="I1812" s="14">
        <f>RTVE!G1811</f>
        <v>74</v>
      </c>
      <c r="J1812" s="14">
        <f>RTVE!I1811</f>
        <v>25</v>
      </c>
      <c r="K1812" s="14" t="str">
        <f>RTVE!M1811</f>
        <v>Flourish de RTVE (2020.04.23 11:35): https://app.flourish.studio/visualisation/1451263/</v>
      </c>
      <c r="L1812" s="14" t="str">
        <f>RTVE!L1811</f>
        <v/>
      </c>
    </row>
    <row r="1813">
      <c r="A1813" s="51">
        <f>RTVE!A1812</f>
        <v>43944</v>
      </c>
      <c r="B1813" s="14" t="str">
        <f>RTVE!C1812</f>
        <v>Tenerife</v>
      </c>
      <c r="C1813" s="14" t="str">
        <f>RTVE!B1812</f>
        <v>Canarias</v>
      </c>
      <c r="E1813" s="14">
        <f>RTVE!H1812</f>
        <v>798</v>
      </c>
      <c r="H1813" s="14">
        <f>RTVE!J1812</f>
        <v>119</v>
      </c>
      <c r="I1813" s="14">
        <f>RTVE!G1812</f>
        <v>1391</v>
      </c>
      <c r="J1813" s="14">
        <f>RTVE!I1812</f>
        <v>813</v>
      </c>
      <c r="K1813" s="14" t="str">
        <f>RTVE!M1812</f>
        <v>Flourish de RTVE (2020.04.23 11:35): https://app.flourish.studio/visualisation/1451263/</v>
      </c>
      <c r="L1813" s="14" t="str">
        <f>RTVE!L1812</f>
        <v/>
      </c>
    </row>
    <row r="1814">
      <c r="A1814" s="51">
        <f>RTVE!A1813</f>
        <v>43944</v>
      </c>
      <c r="B1814" s="14" t="str">
        <f>RTVE!C1813</f>
        <v>Cantabria</v>
      </c>
      <c r="C1814" s="14" t="str">
        <f>RTVE!B1813</f>
        <v>Cantabria</v>
      </c>
      <c r="E1814" s="14">
        <f>RTVE!H1813</f>
        <v>1183</v>
      </c>
      <c r="H1814" s="14">
        <f>RTVE!J1813</f>
        <v>173</v>
      </c>
      <c r="I1814" s="14">
        <f>RTVE!G1813</f>
        <v>2206</v>
      </c>
      <c r="J1814" s="14">
        <f>RTVE!I1813</f>
        <v>850</v>
      </c>
      <c r="K1814" s="14" t="str">
        <f>RTVE!M1813</f>
        <v>Flourish de RTVE (2020.04.23 11:35): https://app.flourish.studio/visualisation/1451263/</v>
      </c>
      <c r="L1814" s="14" t="str">
        <f>RTVE!L1813</f>
        <v/>
      </c>
    </row>
    <row r="1815">
      <c r="A1815" s="51">
        <f>RTVE!A1814</f>
        <v>43944</v>
      </c>
      <c r="B1815" s="14" t="str">
        <f>RTVE!C1814</f>
        <v>Albacete</v>
      </c>
      <c r="C1815" s="14" t="str">
        <f>RTVE!B1814</f>
        <v>Castilla - La Mancha</v>
      </c>
      <c r="E1815" s="14" t="str">
        <f>RTVE!H1814</f>
        <v>10597¹</v>
      </c>
      <c r="H1815" s="14">
        <f>RTVE!J1814</f>
        <v>373</v>
      </c>
      <c r="I1815" s="14">
        <f>RTVE!G1814</f>
        <v>3754</v>
      </c>
      <c r="J1815" s="14" t="str">
        <f>RTVE!I1814</f>
        <v>4178¹</v>
      </c>
      <c r="K1815" s="14" t="str">
        <f>RTVE!M1814</f>
        <v>Flourish de RTVE (2020.04.23 11:35): https://app.flourish.studio/visualisation/1451263/</v>
      </c>
      <c r="L1815" s="14" t="str">
        <f>RTVE!L1814</f>
        <v/>
      </c>
    </row>
    <row r="1816">
      <c r="A1816" s="51">
        <f>RTVE!A1815</f>
        <v>43944</v>
      </c>
      <c r="B1816" s="14" t="str">
        <f>RTVE!C1815</f>
        <v>Ciudad Real</v>
      </c>
      <c r="C1816" s="14" t="str">
        <f>RTVE!B1815</f>
        <v>Castilla - La Mancha</v>
      </c>
      <c r="E1816" s="14" t="str">
        <f>RTVE!H1815</f>
        <v>10597¹</v>
      </c>
      <c r="H1816" s="14">
        <f>RTVE!J1815</f>
        <v>802</v>
      </c>
      <c r="I1816" s="14">
        <f>RTVE!G1815</f>
        <v>6358</v>
      </c>
      <c r="J1816" s="14" t="str">
        <f>RTVE!I1815</f>
        <v>4178¹</v>
      </c>
      <c r="K1816" s="14" t="str">
        <f>RTVE!M1815</f>
        <v>Flourish de RTVE (2020.04.23 11:35): https://app.flourish.studio/visualisation/1451263/</v>
      </c>
      <c r="L1816" s="14" t="str">
        <f>RTVE!L1815</f>
        <v/>
      </c>
    </row>
    <row r="1817">
      <c r="A1817" s="51">
        <f>RTVE!A1816</f>
        <v>43944</v>
      </c>
      <c r="B1817" s="14" t="str">
        <f>RTVE!C1816</f>
        <v>Cuenca</v>
      </c>
      <c r="C1817" s="14" t="str">
        <f>RTVE!B1816</f>
        <v>Castilla - La Mancha</v>
      </c>
      <c r="E1817" s="14" t="str">
        <f>RTVE!H1816</f>
        <v>10597¹</v>
      </c>
      <c r="H1817" s="14">
        <f>RTVE!J1816</f>
        <v>156</v>
      </c>
      <c r="I1817" s="14">
        <f>RTVE!G1816</f>
        <v>1315</v>
      </c>
      <c r="J1817" s="14" t="str">
        <f>RTVE!I1816</f>
        <v>4178¹</v>
      </c>
      <c r="K1817" s="14" t="str">
        <f>RTVE!M1816</f>
        <v>Flourish de RTVE (2020.04.23 11:35): https://app.flourish.studio/visualisation/1451263/</v>
      </c>
      <c r="L1817" s="14" t="str">
        <f>RTVE!L1816</f>
        <v/>
      </c>
    </row>
    <row r="1818">
      <c r="A1818" s="51">
        <f>RTVE!A1817</f>
        <v>43944</v>
      </c>
      <c r="B1818" s="14" t="str">
        <f>RTVE!C1817</f>
        <v>Guadalajara</v>
      </c>
      <c r="C1818" s="14" t="str">
        <f>RTVE!B1817</f>
        <v>Castilla - La Mancha</v>
      </c>
      <c r="E1818" s="14" t="str">
        <f>RTVE!H1817</f>
        <v>10597¹</v>
      </c>
      <c r="H1818" s="14">
        <f>RTVE!J1817</f>
        <v>186</v>
      </c>
      <c r="I1818" s="14">
        <f>RTVE!G1817</f>
        <v>1431</v>
      </c>
      <c r="J1818" s="14" t="str">
        <f>RTVE!I1817</f>
        <v>4178¹</v>
      </c>
      <c r="K1818" s="14" t="str">
        <f>RTVE!M1817</f>
        <v>Flourish de RTVE (2020.04.23 11:35): https://app.flourish.studio/visualisation/1451263/</v>
      </c>
      <c r="L1818" s="14" t="str">
        <f>RTVE!L1817</f>
        <v/>
      </c>
    </row>
    <row r="1819">
      <c r="A1819" s="51">
        <f>RTVE!A1818</f>
        <v>43944</v>
      </c>
      <c r="B1819" s="14" t="str">
        <f>RTVE!C1818</f>
        <v>Toledo</v>
      </c>
      <c r="C1819" s="14" t="str">
        <f>RTVE!B1818</f>
        <v>Castilla - La Mancha</v>
      </c>
      <c r="E1819" s="14" t="str">
        <f>RTVE!H1818</f>
        <v>10597¹</v>
      </c>
      <c r="H1819" s="14">
        <f>RTVE!J1818</f>
        <v>504</v>
      </c>
      <c r="I1819" s="14">
        <f>RTVE!G1818</f>
        <v>3938</v>
      </c>
      <c r="J1819" s="14" t="str">
        <f>RTVE!I1818</f>
        <v>4178¹</v>
      </c>
      <c r="K1819" s="14" t="str">
        <f>RTVE!M1818</f>
        <v>Flourish de RTVE (2020.04.23 11:35): https://app.flourish.studio/visualisation/1451263/</v>
      </c>
      <c r="L1819" s="14" t="str">
        <f>RTVE!L1818</f>
        <v/>
      </c>
    </row>
    <row r="1820">
      <c r="A1820" s="51">
        <f>RTVE!A1819</f>
        <v>43944</v>
      </c>
      <c r="B1820" s="14" t="str">
        <f>RTVE!C1819</f>
        <v>Ávila</v>
      </c>
      <c r="C1820" s="14" t="str">
        <f>RTVE!B1819</f>
        <v>Castilla y León</v>
      </c>
      <c r="E1820" s="14">
        <f>RTVE!H1819</f>
        <v>596</v>
      </c>
      <c r="H1820" s="14">
        <f>RTVE!J1819</f>
        <v>109</v>
      </c>
      <c r="I1820" s="14">
        <f>RTVE!G1819</f>
        <v>1155</v>
      </c>
      <c r="J1820" s="14">
        <f>RTVE!I1819</f>
        <v>450</v>
      </c>
      <c r="K1820" s="14" t="str">
        <f>RTVE!M1819</f>
        <v>Flourish de RTVE (2020.04.23 11:35): https://app.flourish.studio/visualisation/1451263/</v>
      </c>
      <c r="L1820" s="14" t="str">
        <f>RTVE!L1819</f>
        <v/>
      </c>
    </row>
    <row r="1821">
      <c r="A1821" s="51">
        <f>RTVE!A1820</f>
        <v>43944</v>
      </c>
      <c r="B1821" s="14" t="str">
        <f>RTVE!C1820</f>
        <v>Burgos</v>
      </c>
      <c r="C1821" s="14" t="str">
        <f>RTVE!B1820</f>
        <v>Castilla y León</v>
      </c>
      <c r="E1821" s="14">
        <f>RTVE!H1820</f>
        <v>757</v>
      </c>
      <c r="H1821" s="14">
        <f>RTVE!J1820</f>
        <v>168</v>
      </c>
      <c r="I1821" s="14">
        <f>RTVE!G1820</f>
        <v>1567</v>
      </c>
      <c r="J1821" s="14">
        <f>RTVE!I1820</f>
        <v>642</v>
      </c>
      <c r="K1821" s="14" t="str">
        <f>RTVE!M1820</f>
        <v>Flourish de RTVE (2020.04.23 11:35): https://app.flourish.studio/visualisation/1451263/</v>
      </c>
      <c r="L1821" s="14" t="str">
        <f>RTVE!L1820</f>
        <v/>
      </c>
    </row>
    <row r="1822">
      <c r="A1822" s="51">
        <f>RTVE!A1821</f>
        <v>43944</v>
      </c>
      <c r="B1822" s="14" t="str">
        <f>RTVE!C1821</f>
        <v>León</v>
      </c>
      <c r="C1822" s="14" t="str">
        <f>RTVE!B1821</f>
        <v>Castilla y León</v>
      </c>
      <c r="E1822" s="14">
        <f>RTVE!H1821</f>
        <v>1024</v>
      </c>
      <c r="H1822" s="14">
        <f>RTVE!J1821</f>
        <v>303</v>
      </c>
      <c r="I1822" s="14">
        <f>RTVE!G1821</f>
        <v>2403</v>
      </c>
      <c r="J1822" s="14">
        <f>RTVE!I1821</f>
        <v>1076</v>
      </c>
      <c r="K1822" s="14" t="str">
        <f>RTVE!M1821</f>
        <v>Flourish de RTVE (2020.04.23 11:35): https://app.flourish.studio/visualisation/1451263/</v>
      </c>
      <c r="L1822" s="14" t="str">
        <f>RTVE!L1821</f>
        <v/>
      </c>
    </row>
    <row r="1823">
      <c r="A1823" s="51">
        <f>RTVE!A1822</f>
        <v>43944</v>
      </c>
      <c r="B1823" s="14" t="str">
        <f>RTVE!C1822</f>
        <v>Palencia</v>
      </c>
      <c r="C1823" s="14" t="str">
        <f>RTVE!B1822</f>
        <v>Castilla y León</v>
      </c>
      <c r="E1823" s="14">
        <f>RTVE!H1822</f>
        <v>432</v>
      </c>
      <c r="H1823" s="14">
        <f>RTVE!J1822</f>
        <v>61</v>
      </c>
      <c r="I1823" s="14">
        <f>RTVE!G1822</f>
        <v>716</v>
      </c>
      <c r="J1823" s="14">
        <f>RTVE!I1822</f>
        <v>223</v>
      </c>
      <c r="K1823" s="14" t="str">
        <f>RTVE!M1822</f>
        <v>Flourish de RTVE (2020.04.23 11:35): https://app.flourish.studio/visualisation/1451263/</v>
      </c>
      <c r="L1823" s="14" t="str">
        <f>RTVE!L1822</f>
        <v/>
      </c>
    </row>
    <row r="1824">
      <c r="A1824" s="51">
        <f>RTVE!A1823</f>
        <v>43944</v>
      </c>
      <c r="B1824" s="14" t="str">
        <f>RTVE!C1823</f>
        <v>Salamanca</v>
      </c>
      <c r="C1824" s="14" t="str">
        <f>RTVE!B1823</f>
        <v>Castilla y León</v>
      </c>
      <c r="E1824" s="14">
        <f>RTVE!H1823</f>
        <v>1521</v>
      </c>
      <c r="H1824" s="14">
        <f>RTVE!J1823</f>
        <v>287</v>
      </c>
      <c r="I1824" s="14">
        <f>RTVE!G1823</f>
        <v>2602</v>
      </c>
      <c r="J1824" s="14">
        <f>RTVE!I1823</f>
        <v>794</v>
      </c>
      <c r="K1824" s="14" t="str">
        <f>RTVE!M1823</f>
        <v>Flourish de RTVE (2020.04.23 11:35): https://app.flourish.studio/visualisation/1451263/</v>
      </c>
      <c r="L1824" s="14" t="str">
        <f>RTVE!L1823</f>
        <v/>
      </c>
    </row>
    <row r="1825">
      <c r="A1825" s="51">
        <f>RTVE!A1824</f>
        <v>43944</v>
      </c>
      <c r="B1825" s="14" t="str">
        <f>RTVE!C1824</f>
        <v>Segovia</v>
      </c>
      <c r="C1825" s="14" t="str">
        <f>RTVE!B1824</f>
        <v>Castilla y León</v>
      </c>
      <c r="E1825" s="14">
        <f>RTVE!H1824</f>
        <v>1578</v>
      </c>
      <c r="H1825" s="14">
        <f>RTVE!J1824</f>
        <v>172</v>
      </c>
      <c r="I1825" s="14">
        <f>RTVE!G1824</f>
        <v>2406</v>
      </c>
      <c r="J1825" s="14">
        <f>RTVE!I1824</f>
        <v>656</v>
      </c>
      <c r="K1825" s="14" t="str">
        <f>RTVE!M1824</f>
        <v>Flourish de RTVE (2020.04.23 11:35): https://app.flourish.studio/visualisation/1451263/</v>
      </c>
      <c r="L1825" s="14" t="str">
        <f>RTVE!L1824</f>
        <v/>
      </c>
    </row>
    <row r="1826">
      <c r="A1826" s="51">
        <f>RTVE!A1825</f>
        <v>43944</v>
      </c>
      <c r="B1826" s="14" t="str">
        <f>RTVE!C1825</f>
        <v>Soria</v>
      </c>
      <c r="C1826" s="14" t="str">
        <f>RTVE!B1825</f>
        <v>Castilla y León</v>
      </c>
      <c r="E1826" s="14">
        <f>RTVE!H1825</f>
        <v>848</v>
      </c>
      <c r="H1826" s="14">
        <f>RTVE!J1825</f>
        <v>96</v>
      </c>
      <c r="I1826" s="14">
        <f>RTVE!G1825</f>
        <v>1243</v>
      </c>
      <c r="J1826" s="14">
        <f>RTVE!I1825</f>
        <v>299</v>
      </c>
      <c r="K1826" s="14" t="str">
        <f>RTVE!M1825</f>
        <v>Flourish de RTVE (2020.04.23 11:35): https://app.flourish.studio/visualisation/1451263/</v>
      </c>
      <c r="L1826" s="14" t="str">
        <f>RTVE!L1825</f>
        <v/>
      </c>
    </row>
    <row r="1827">
      <c r="A1827" s="51">
        <f>RTVE!A1826</f>
        <v>43944</v>
      </c>
      <c r="B1827" s="14" t="str">
        <f>RTVE!C1826</f>
        <v>Valladolid</v>
      </c>
      <c r="C1827" s="14" t="str">
        <f>RTVE!B1826</f>
        <v>Castilla y León</v>
      </c>
      <c r="E1827" s="14">
        <f>RTVE!H1826</f>
        <v>1824</v>
      </c>
      <c r="H1827" s="14">
        <f>RTVE!J1826</f>
        <v>260</v>
      </c>
      <c r="I1827" s="14">
        <f>RTVE!G1826</f>
        <v>3154</v>
      </c>
      <c r="J1827" s="14">
        <f>RTVE!I1826</f>
        <v>1070</v>
      </c>
      <c r="K1827" s="14" t="str">
        <f>RTVE!M1826</f>
        <v>Flourish de RTVE (2020.04.23 11:35): https://app.flourish.studio/visualisation/1451263/</v>
      </c>
      <c r="L1827" s="14" t="str">
        <f>RTVE!L1826</f>
        <v/>
      </c>
    </row>
    <row r="1828">
      <c r="A1828" s="51">
        <f>RTVE!A1827</f>
        <v>43944</v>
      </c>
      <c r="B1828" s="14" t="str">
        <f>RTVE!C1827</f>
        <v>Zamora</v>
      </c>
      <c r="C1828" s="14" t="str">
        <f>RTVE!B1827</f>
        <v>Castilla y León</v>
      </c>
      <c r="E1828" s="14">
        <f>RTVE!H1827</f>
        <v>327</v>
      </c>
      <c r="H1828" s="14">
        <f>RTVE!J1827</f>
        <v>65</v>
      </c>
      <c r="I1828" s="14">
        <f>RTVE!G1827</f>
        <v>611</v>
      </c>
      <c r="J1828" s="14">
        <f>RTVE!I1827</f>
        <v>219</v>
      </c>
      <c r="K1828" s="14" t="str">
        <f>RTVE!M1827</f>
        <v>Flourish de RTVE (2020.04.23 11:35): https://app.flourish.studio/visualisation/1451263/</v>
      </c>
      <c r="L1828" s="14" t="str">
        <f>RTVE!L1827</f>
        <v/>
      </c>
    </row>
    <row r="1829">
      <c r="A1829" s="51">
        <f>RTVE!A1828</f>
        <v>43944</v>
      </c>
      <c r="B1829" s="14" t="str">
        <f>RTVE!C1828</f>
        <v>Cataluña</v>
      </c>
      <c r="C1829" s="14" t="str">
        <f>RTVE!B1828</f>
        <v>Cataluña</v>
      </c>
      <c r="E1829" s="14">
        <f>RTVE!H1828</f>
        <v>25072</v>
      </c>
      <c r="H1829" s="14">
        <f>RTVE!J1828</f>
        <v>4343</v>
      </c>
      <c r="I1829" s="14">
        <f>RTVE!G1828</f>
        <v>44892</v>
      </c>
      <c r="J1829" s="14">
        <f>RTVE!I1828</f>
        <v>15477</v>
      </c>
      <c r="K1829" s="14" t="str">
        <f>RTVE!M1828</f>
        <v>Flourish de RTVE (2020.04.23 11:35): https://app.flourish.studio/visualisation/1451263/</v>
      </c>
      <c r="L1829" s="14" t="str">
        <f>RTVE!L1828</f>
        <v/>
      </c>
    </row>
    <row r="1830">
      <c r="A1830" s="51">
        <f>RTVE!A1829</f>
        <v>43944</v>
      </c>
      <c r="B1830" s="14" t="str">
        <f>RTVE!C1829</f>
        <v>Ceuta</v>
      </c>
      <c r="C1830" s="14" t="str">
        <f>RTVE!B1829</f>
        <v>Ceuta</v>
      </c>
      <c r="E1830" s="14">
        <f>RTVE!H1829</f>
        <v>38</v>
      </c>
      <c r="H1830" s="14">
        <f>RTVE!J1829</f>
        <v>4</v>
      </c>
      <c r="I1830" s="14">
        <f>RTVE!G1829</f>
        <v>118</v>
      </c>
      <c r="J1830" s="14">
        <f>RTVE!I1829</f>
        <v>76</v>
      </c>
      <c r="K1830" s="14" t="str">
        <f>RTVE!M1829</f>
        <v>Flourish de RTVE (2020.04.23 11:35): https://app.flourish.studio/visualisation/1451263/</v>
      </c>
      <c r="L1830" s="14" t="str">
        <f>RTVE!L1829</f>
        <v/>
      </c>
    </row>
    <row r="1831">
      <c r="A1831" s="51">
        <f>RTVE!A1830</f>
        <v>43944</v>
      </c>
      <c r="B1831" s="14" t="str">
        <f>RTVE!C1830</f>
        <v>Alicante/Alacant</v>
      </c>
      <c r="C1831" s="14" t="str">
        <f>RTVE!B1830</f>
        <v>Comunitat Valenciana</v>
      </c>
      <c r="E1831" s="14">
        <f>RTVE!H1830</f>
        <v>1443</v>
      </c>
      <c r="H1831" s="14">
        <f>RTVE!J1830</f>
        <v>388</v>
      </c>
      <c r="I1831" s="14" t="str">
        <f>RTVE!G1830</f>
        <v>3476¹</v>
      </c>
      <c r="J1831" s="14">
        <f>RTVE!I1830</f>
        <v>1677</v>
      </c>
      <c r="K1831" s="14" t="str">
        <f>RTVE!M1830</f>
        <v>Flourish de RTVE (2020.04.23 11:35): https://app.flourish.studio/visualisation/1451263/</v>
      </c>
      <c r="L1831" s="14" t="str">
        <f>RTVE!L1830</f>
        <v/>
      </c>
    </row>
    <row r="1832">
      <c r="A1832" s="51">
        <f>RTVE!A1831</f>
        <v>43944</v>
      </c>
      <c r="B1832" s="14" t="str">
        <f>RTVE!C1831</f>
        <v>Castellón/Castelló</v>
      </c>
      <c r="C1832" s="14" t="str">
        <f>RTVE!B1831</f>
        <v>Comunitat Valenciana</v>
      </c>
      <c r="E1832" s="14">
        <f>RTVE!H1831</f>
        <v>739</v>
      </c>
      <c r="H1832" s="14">
        <f>RTVE!J1831</f>
        <v>139</v>
      </c>
      <c r="I1832" s="14" t="str">
        <f>RTVE!G1831</f>
        <v>1257¹</v>
      </c>
      <c r="J1832" s="14">
        <f>RTVE!I1831</f>
        <v>435</v>
      </c>
      <c r="K1832" s="14" t="str">
        <f>RTVE!M1831</f>
        <v>Flourish de RTVE (2020.04.23 11:35): https://app.flourish.studio/visualisation/1451263/</v>
      </c>
      <c r="L1832" s="14" t="str">
        <f>RTVE!L1831</f>
        <v/>
      </c>
    </row>
    <row r="1833">
      <c r="A1833" s="51">
        <f>RTVE!A1832</f>
        <v>43944</v>
      </c>
      <c r="B1833" s="14" t="str">
        <f>RTVE!C1832</f>
        <v>Valencia/València</v>
      </c>
      <c r="C1833" s="14" t="str">
        <f>RTVE!B1832</f>
        <v>Comunitat Valenciana</v>
      </c>
      <c r="E1833" s="14">
        <f>RTVE!H1832</f>
        <v>2583</v>
      </c>
      <c r="H1833" s="14">
        <f>RTVE!J1832</f>
        <v>515</v>
      </c>
      <c r="I1833" s="14" t="str">
        <f>RTVE!G1832</f>
        <v>5131¹</v>
      </c>
      <c r="J1833" s="14">
        <f>RTVE!I1832</f>
        <v>2194</v>
      </c>
      <c r="K1833" s="14" t="str">
        <f>RTVE!M1832</f>
        <v>Flourish de RTVE (2020.04.23 11:35): https://app.flourish.studio/visualisation/1451263/</v>
      </c>
      <c r="L1833" s="14" t="str">
        <f>RTVE!L1832</f>
        <v/>
      </c>
    </row>
    <row r="1834">
      <c r="A1834" s="51">
        <f>RTVE!A1833</f>
        <v>43944</v>
      </c>
      <c r="B1834" s="14" t="str">
        <f>RTVE!C1833</f>
        <v>Badajoz</v>
      </c>
      <c r="C1834" s="14" t="str">
        <f>RTVE!B1833</f>
        <v>Extremadura</v>
      </c>
      <c r="E1834" s="14">
        <f>RTVE!H1833</f>
        <v>514</v>
      </c>
      <c r="H1834" s="14">
        <f>RTVE!J1833</f>
        <v>73</v>
      </c>
      <c r="I1834" s="14">
        <f>RTVE!G1833</f>
        <v>1023</v>
      </c>
      <c r="J1834" s="14">
        <f>RTVE!I1833</f>
        <v>436</v>
      </c>
      <c r="K1834" s="14" t="str">
        <f>RTVE!M1833</f>
        <v>Flourish de RTVE (2020.04.23 11:35): https://app.flourish.studio/visualisation/1451263/</v>
      </c>
      <c r="L1834" s="14" t="str">
        <f>RTVE!L1833</f>
        <v/>
      </c>
    </row>
    <row r="1835">
      <c r="A1835" s="51">
        <f>RTVE!A1834</f>
        <v>43944</v>
      </c>
      <c r="B1835" s="14" t="str">
        <f>RTVE!C1834</f>
        <v>Cáceres</v>
      </c>
      <c r="C1835" s="14" t="str">
        <f>RTVE!B1834</f>
        <v>Extremadura</v>
      </c>
      <c r="E1835" s="14">
        <f>RTVE!H1834</f>
        <v>1482</v>
      </c>
      <c r="H1835" s="14">
        <f>RTVE!J1834</f>
        <v>316</v>
      </c>
      <c r="I1835" s="14">
        <f>RTVE!G1834</f>
        <v>2220</v>
      </c>
      <c r="J1835" s="14">
        <f>RTVE!I1834</f>
        <v>422</v>
      </c>
      <c r="K1835" s="14" t="str">
        <f>RTVE!M1834</f>
        <v>Flourish de RTVE (2020.04.23 11:35): https://app.flourish.studio/visualisation/1451263/</v>
      </c>
      <c r="L1835" s="14" t="str">
        <f>RTVE!L1834</f>
        <v/>
      </c>
    </row>
    <row r="1836">
      <c r="A1836" s="51">
        <f>RTVE!A1835</f>
        <v>43944</v>
      </c>
      <c r="B1836" s="14" t="str">
        <f>RTVE!C1835</f>
        <v/>
      </c>
      <c r="C1836" s="14" t="str">
        <f>RTVE!B1835</f>
        <v>Galicia</v>
      </c>
      <c r="E1836" s="14">
        <f>RTVE!H1835</f>
        <v>6754</v>
      </c>
      <c r="H1836" s="14">
        <f>RTVE!J1835</f>
        <v>375</v>
      </c>
      <c r="I1836" s="14">
        <f>RTVE!G1835</f>
        <v>8805</v>
      </c>
      <c r="J1836" s="14">
        <f>RTVE!I1835</f>
        <v>1676</v>
      </c>
      <c r="K1836" s="14" t="str">
        <f>RTVE!M1835</f>
        <v>Flourish de RTVE (2020.04.23 11:35): https://app.flourish.studio/visualisation/1451263/</v>
      </c>
      <c r="L1836" s="14" t="str">
        <f>RTVE!L1835</f>
        <v/>
      </c>
    </row>
    <row r="1837">
      <c r="A1837" s="51">
        <f>RTVE!A1836</f>
        <v>43944</v>
      </c>
      <c r="B1837" s="14" t="str">
        <f>RTVE!C1836</f>
        <v>Madrid</v>
      </c>
      <c r="C1837" s="14" t="str">
        <f>RTVE!B1836</f>
        <v>Madrid, Comunidad de</v>
      </c>
      <c r="E1837" s="14">
        <f>RTVE!H1836</f>
        <v>19158</v>
      </c>
      <c r="H1837" s="14">
        <f>RTVE!J1836</f>
        <v>7684</v>
      </c>
      <c r="I1837" s="14">
        <f>RTVE!G1836</f>
        <v>60487</v>
      </c>
      <c r="J1837" s="14">
        <f>RTVE!I1836</f>
        <v>33645</v>
      </c>
      <c r="K1837" s="14" t="str">
        <f>RTVE!M1836</f>
        <v>Flourish de RTVE (2020.04.23 11:35): https://app.flourish.studio/visualisation/1451263/</v>
      </c>
      <c r="L1837" s="14" t="str">
        <f>RTVE!L1836</f>
        <v/>
      </c>
    </row>
    <row r="1838">
      <c r="A1838" s="51">
        <f>RTVE!A1837</f>
        <v>43944</v>
      </c>
      <c r="B1838" s="14" t="str">
        <f>RTVE!C1837</f>
        <v>Melilla</v>
      </c>
      <c r="C1838" s="14" t="str">
        <f>RTVE!B1837</f>
        <v>Melilla</v>
      </c>
      <c r="E1838" s="14">
        <f>RTVE!H1837</f>
        <v>49</v>
      </c>
      <c r="H1838" s="14">
        <f>RTVE!J1837</f>
        <v>2</v>
      </c>
      <c r="I1838" s="14">
        <f>RTVE!G1837</f>
        <v>106</v>
      </c>
      <c r="J1838" s="14">
        <f>RTVE!I1837</f>
        <v>55</v>
      </c>
      <c r="K1838" s="14" t="str">
        <f>RTVE!M1837</f>
        <v>Flourish de RTVE (2020.04.23 11:35): https://app.flourish.studio/visualisation/1451263/</v>
      </c>
      <c r="L1838" s="14" t="str">
        <f>RTVE!L1837</f>
        <v/>
      </c>
    </row>
    <row r="1839">
      <c r="A1839" s="51">
        <f>RTVE!A1838</f>
        <v>43944</v>
      </c>
      <c r="B1839" s="14" t="str">
        <f>RTVE!C1838</f>
        <v>Murcia</v>
      </c>
      <c r="C1839" s="14" t="str">
        <f>RTVE!B1838</f>
        <v>Murcia</v>
      </c>
      <c r="E1839" s="14">
        <f>RTVE!H1838</f>
        <v>831</v>
      </c>
      <c r="H1839" s="14">
        <f>RTVE!J1838</f>
        <v>124</v>
      </c>
      <c r="I1839" s="14">
        <f>RTVE!G1838</f>
        <v>1721</v>
      </c>
      <c r="J1839" s="14">
        <f>RTVE!I1838</f>
        <v>766</v>
      </c>
      <c r="K1839" s="14" t="str">
        <f>RTVE!M1838</f>
        <v>Flourish de RTVE (2020.04.23 11:35): https://app.flourish.studio/visualisation/1451263/</v>
      </c>
      <c r="L1839" s="14" t="str">
        <f>RTVE!L1838</f>
        <v/>
      </c>
    </row>
    <row r="1840">
      <c r="A1840" s="51">
        <f>RTVE!A1839</f>
        <v>43944</v>
      </c>
      <c r="B1840" s="14" t="str">
        <f>RTVE!C1839</f>
        <v>Navarra</v>
      </c>
      <c r="C1840" s="14" t="str">
        <f>RTVE!B1839</f>
        <v>Navarra, Comunidad Foral de</v>
      </c>
      <c r="E1840" s="14">
        <f>RTVE!H1839</f>
        <v>3140</v>
      </c>
      <c r="H1840" s="14">
        <f>RTVE!J1839</f>
        <v>409</v>
      </c>
      <c r="I1840" s="14">
        <f>RTVE!G1839</f>
        <v>4994</v>
      </c>
      <c r="J1840" s="14">
        <f>RTVE!I1839</f>
        <v>1445</v>
      </c>
      <c r="K1840" s="14" t="str">
        <f>RTVE!M1839</f>
        <v>Flourish de RTVE (2020.04.23 11:35): https://app.flourish.studio/visualisation/1451263/</v>
      </c>
      <c r="L1840" s="14" t="str">
        <f>RTVE!L1839</f>
        <v/>
      </c>
    </row>
    <row r="1841">
      <c r="A1841" s="51">
        <f>RTVE!A1840</f>
        <v>43944</v>
      </c>
      <c r="B1841" s="14" t="str">
        <f>RTVE!C1840</f>
        <v>Araba/Álava</v>
      </c>
      <c r="C1841" s="14" t="str">
        <f>RTVE!B1840</f>
        <v>País Vasco</v>
      </c>
      <c r="E1841" s="14" t="str">
        <f>RTVE!H1840</f>
        <v>4423¹</v>
      </c>
      <c r="H1841" s="14">
        <f>RTVE!J1840</f>
        <v>318</v>
      </c>
      <c r="I1841" s="14">
        <f>RTVE!G1840</f>
        <v>3241</v>
      </c>
      <c r="J1841" s="14" t="str">
        <f>RTVE!I1840</f>
        <v>7124¹</v>
      </c>
      <c r="K1841" s="14" t="str">
        <f>RTVE!M1840</f>
        <v>Flourish de RTVE (2020.04.23 11:35): https://app.flourish.studio/visualisation/1451263/</v>
      </c>
      <c r="L1841" s="14" t="str">
        <f>RTVE!L1840</f>
        <v/>
      </c>
    </row>
    <row r="1842">
      <c r="A1842" s="51">
        <f>RTVE!A1841</f>
        <v>43944</v>
      </c>
      <c r="B1842" s="14" t="str">
        <f>RTVE!C1841</f>
        <v>Bizkaia</v>
      </c>
      <c r="C1842" s="14" t="str">
        <f>RTVE!B1841</f>
        <v>País Vasco</v>
      </c>
      <c r="E1842" s="14" t="str">
        <f>RTVE!H1841</f>
        <v>4423¹</v>
      </c>
      <c r="H1842" s="14">
        <f>RTVE!J1841</f>
        <v>551</v>
      </c>
      <c r="I1842" s="14">
        <f>RTVE!G1841</f>
        <v>7045</v>
      </c>
      <c r="J1842" s="14" t="str">
        <f>RTVE!I1841</f>
        <v>7124¹</v>
      </c>
      <c r="K1842" s="14" t="str">
        <f>RTVE!M1841</f>
        <v>Flourish de RTVE (2020.04.23 11:35): https://app.flourish.studio/visualisation/1451263/</v>
      </c>
      <c r="L1842" s="14" t="str">
        <f>RTVE!L1841</f>
        <v/>
      </c>
    </row>
    <row r="1843">
      <c r="A1843" s="51">
        <f>RTVE!A1842</f>
        <v>43944</v>
      </c>
      <c r="B1843" s="14" t="str">
        <f>RTVE!C1842</f>
        <v>Gipuzkoa</v>
      </c>
      <c r="C1843" s="14" t="str">
        <f>RTVE!B1842</f>
        <v>País Vasco</v>
      </c>
      <c r="E1843" s="14" t="str">
        <f>RTVE!H1842</f>
        <v>4423¹</v>
      </c>
      <c r="H1843" s="14">
        <f>RTVE!J1842</f>
        <v>212</v>
      </c>
      <c r="I1843" s="14">
        <f>RTVE!G1842</f>
        <v>2342</v>
      </c>
      <c r="J1843" s="14" t="str">
        <f>RTVE!I1842</f>
        <v>7124¹</v>
      </c>
      <c r="K1843" s="14" t="str">
        <f>RTVE!M1842</f>
        <v>Flourish de RTVE (2020.04.23 11:35): https://app.flourish.studio/visualisation/1451263/</v>
      </c>
      <c r="L1843" s="14" t="str">
        <f>RTVE!L1842</f>
        <v/>
      </c>
    </row>
    <row r="1844">
      <c r="A1844" s="51">
        <f>RTVE!A1843</f>
        <v>43944</v>
      </c>
      <c r="B1844" s="14" t="str">
        <f>RTVE!C1843</f>
        <v>La Rioja</v>
      </c>
      <c r="C1844" s="14" t="str">
        <f>RTVE!B1843</f>
        <v>Rioja, La</v>
      </c>
      <c r="E1844" s="14">
        <f>RTVE!H1843</f>
        <v>1599</v>
      </c>
      <c r="H1844" s="14">
        <f>RTVE!J1843</f>
        <v>303</v>
      </c>
      <c r="I1844" s="14">
        <f>RTVE!G1843</f>
        <v>3839</v>
      </c>
      <c r="J1844" s="14">
        <f>RTVE!I1843</f>
        <v>1937</v>
      </c>
      <c r="K1844" s="14" t="str">
        <f>RTVE!M1843</f>
        <v>Flourish de RTVE (2020.04.23 11:35): https://app.flourish.studio/visualisation/1451263/</v>
      </c>
      <c r="L1844" s="14" t="str">
        <f>RTVE!L1843</f>
        <v/>
      </c>
    </row>
    <row r="1845">
      <c r="A1845" s="51">
        <f>RTVE!A1844</f>
        <v>43945</v>
      </c>
      <c r="B1845" s="14" t="str">
        <f>RTVE!C1844</f>
        <v>Almería</v>
      </c>
      <c r="C1845" s="14" t="str">
        <f>RTVE!B1844</f>
        <v>Andalucía</v>
      </c>
      <c r="E1845" s="14">
        <f>RTVE!H1844</f>
        <v>269</v>
      </c>
      <c r="H1845" s="14">
        <f>RTVE!J1844</f>
        <v>42</v>
      </c>
      <c r="I1845" s="14">
        <f>RTVE!G1844</f>
        <v>458</v>
      </c>
      <c r="J1845" s="14">
        <f>RTVE!I1844</f>
        <v>147</v>
      </c>
      <c r="K1845" s="14" t="str">
        <f>RTVE!M1844</f>
        <v>Flourish de RTVE (2020.04.24 11:25): https://app.flourish.studio/visualisation/1451263/</v>
      </c>
    </row>
    <row r="1846">
      <c r="A1846" s="51">
        <f>RTVE!A1845</f>
        <v>43945</v>
      </c>
      <c r="B1846" s="14" t="str">
        <f>RTVE!C1845</f>
        <v>Cádiz</v>
      </c>
      <c r="C1846" s="14" t="str">
        <f>RTVE!B1845</f>
        <v>Andalucía</v>
      </c>
      <c r="E1846" s="14">
        <f>RTVE!H1845</f>
        <v>781</v>
      </c>
      <c r="H1846" s="14">
        <f>RTVE!J1845</f>
        <v>75</v>
      </c>
      <c r="I1846" s="14">
        <f>RTVE!G1845</f>
        <v>1139</v>
      </c>
      <c r="J1846" s="14">
        <f>RTVE!I1845</f>
        <v>283</v>
      </c>
      <c r="K1846" s="14" t="str">
        <f>RTVE!M1845</f>
        <v>Flourish de RTVE (2020.04.24 11:25): https://app.flourish.studio/visualisation/1451263/</v>
      </c>
    </row>
    <row r="1847">
      <c r="A1847" s="51">
        <f>RTVE!A1846</f>
        <v>43945</v>
      </c>
      <c r="B1847" s="14" t="str">
        <f>RTVE!C1846</f>
        <v>Córdoba</v>
      </c>
      <c r="C1847" s="14" t="str">
        <f>RTVE!B1846</f>
        <v>Andalucía</v>
      </c>
      <c r="E1847" s="14">
        <f>RTVE!H1846</f>
        <v>826</v>
      </c>
      <c r="H1847" s="14">
        <f>RTVE!J1846</f>
        <v>74</v>
      </c>
      <c r="I1847" s="14">
        <f>RTVE!G1846</f>
        <v>1271</v>
      </c>
      <c r="J1847" s="14">
        <f>RTVE!I1846</f>
        <v>371</v>
      </c>
      <c r="K1847" s="14" t="str">
        <f>RTVE!M1846</f>
        <v>Flourish de RTVE (2020.04.24 11:25): https://app.flourish.studio/visualisation/1451263/</v>
      </c>
    </row>
    <row r="1848">
      <c r="A1848" s="51">
        <f>RTVE!A1847</f>
        <v>43945</v>
      </c>
      <c r="B1848" s="14" t="str">
        <f>RTVE!C1847</f>
        <v>Granada</v>
      </c>
      <c r="C1848" s="14" t="str">
        <f>RTVE!B1847</f>
        <v>Andalucía</v>
      </c>
      <c r="E1848" s="14">
        <f>RTVE!H1847</f>
        <v>1211</v>
      </c>
      <c r="H1848" s="14">
        <f>RTVE!J1847</f>
        <v>196</v>
      </c>
      <c r="I1848" s="14">
        <f>RTVE!G1847</f>
        <v>2023</v>
      </c>
      <c r="J1848" s="14">
        <f>RTVE!I1847</f>
        <v>616</v>
      </c>
      <c r="K1848" s="14" t="str">
        <f>RTVE!M1847</f>
        <v>Flourish de RTVE (2020.04.24 11:25): https://app.flourish.studio/visualisation/1451263/</v>
      </c>
    </row>
    <row r="1849">
      <c r="A1849" s="51">
        <f>RTVE!A1848</f>
        <v>43945</v>
      </c>
      <c r="B1849" s="14" t="str">
        <f>RTVE!C1848</f>
        <v>Huelva</v>
      </c>
      <c r="C1849" s="14" t="str">
        <f>RTVE!B1848</f>
        <v>Andalucía</v>
      </c>
      <c r="E1849" s="14">
        <f>RTVE!H1848</f>
        <v>225</v>
      </c>
      <c r="H1849" s="14">
        <f>RTVE!J1848</f>
        <v>34</v>
      </c>
      <c r="I1849" s="14">
        <f>RTVE!G1848</f>
        <v>377</v>
      </c>
      <c r="J1849" s="14">
        <f>RTVE!I1848</f>
        <v>118</v>
      </c>
      <c r="K1849" s="14" t="str">
        <f>RTVE!M1848</f>
        <v>Flourish de RTVE (2020.04.24 11:25): https://app.flourish.studio/visualisation/1451263/</v>
      </c>
    </row>
    <row r="1850">
      <c r="A1850" s="51">
        <f>RTVE!A1849</f>
        <v>43945</v>
      </c>
      <c r="B1850" s="14" t="str">
        <f>RTVE!C1849</f>
        <v>Jaén</v>
      </c>
      <c r="C1850" s="14" t="str">
        <f>RTVE!B1849</f>
        <v>Andalucía</v>
      </c>
      <c r="E1850" s="14">
        <f>RTVE!H1849</f>
        <v>907</v>
      </c>
      <c r="H1850" s="14">
        <f>RTVE!J1849</f>
        <v>137</v>
      </c>
      <c r="I1850" s="14">
        <f>RTVE!G1849</f>
        <v>1297</v>
      </c>
      <c r="J1850" s="14">
        <f>RTVE!I1849</f>
        <v>253</v>
      </c>
      <c r="K1850" s="14" t="str">
        <f>RTVE!M1849</f>
        <v>Flourish de RTVE (2020.04.24 11:25): https://app.flourish.studio/visualisation/1451263/</v>
      </c>
    </row>
    <row r="1851">
      <c r="A1851" s="51">
        <f>RTVE!A1850</f>
        <v>43945</v>
      </c>
      <c r="B1851" s="14" t="str">
        <f>RTVE!C1850</f>
        <v>Málaga</v>
      </c>
      <c r="C1851" s="14" t="str">
        <f>RTVE!B1850</f>
        <v>Andalucía</v>
      </c>
      <c r="E1851" s="14">
        <f>RTVE!H1850</f>
        <v>1439</v>
      </c>
      <c r="H1851" s="14">
        <f>RTVE!J1850</f>
        <v>223</v>
      </c>
      <c r="I1851" s="14">
        <f>RTVE!G1850</f>
        <v>2531</v>
      </c>
      <c r="J1851" s="14">
        <f>RTVE!I1850</f>
        <v>869</v>
      </c>
      <c r="K1851" s="14" t="str">
        <f>RTVE!M1850</f>
        <v>Flourish de RTVE (2020.04.24 11:25): https://app.flourish.studio/visualisation/1451263/</v>
      </c>
    </row>
    <row r="1852">
      <c r="A1852" s="51">
        <f>RTVE!A1851</f>
        <v>43945</v>
      </c>
      <c r="B1852" s="14" t="str">
        <f>RTVE!C1851</f>
        <v>Sevilla</v>
      </c>
      <c r="C1852" s="14" t="str">
        <f>RTVE!B1851</f>
        <v>Andalucía</v>
      </c>
      <c r="E1852" s="14">
        <f>RTVE!H1851</f>
        <v>1658</v>
      </c>
      <c r="H1852" s="14">
        <f>RTVE!J1851</f>
        <v>212</v>
      </c>
      <c r="I1852" s="14">
        <f>RTVE!G1851</f>
        <v>2329</v>
      </c>
      <c r="J1852" s="14">
        <f>RTVE!I1851</f>
        <v>459</v>
      </c>
      <c r="K1852" s="14" t="str">
        <f>RTVE!M1851</f>
        <v>Flourish de RTVE (2020.04.24 11:25): https://app.flourish.studio/visualisation/1451263/</v>
      </c>
    </row>
    <row r="1853">
      <c r="A1853" s="51">
        <f>RTVE!A1852</f>
        <v>43945</v>
      </c>
      <c r="B1853" s="14" t="str">
        <f>RTVE!C1852</f>
        <v>Huesca</v>
      </c>
      <c r="C1853" s="14" t="str">
        <f>RTVE!B1852</f>
        <v>Aragón</v>
      </c>
      <c r="E1853" s="14">
        <f>RTVE!H1852</f>
        <v>384</v>
      </c>
      <c r="H1853" s="14">
        <f>RTVE!J1852</f>
        <v>80</v>
      </c>
      <c r="I1853" s="14" t="str">
        <f>RTVE!G1852</f>
        <v>601¹</v>
      </c>
      <c r="J1853" s="14">
        <f>RTVE!I1852</f>
        <v>137</v>
      </c>
      <c r="K1853" s="14" t="str">
        <f>RTVE!M1852</f>
        <v>Flourish de RTVE (2020.04.24 11:25): https://app.flourish.studio/visualisation/1451263/</v>
      </c>
    </row>
    <row r="1854">
      <c r="A1854" s="51">
        <f>RTVE!A1853</f>
        <v>43945</v>
      </c>
      <c r="B1854" s="14" t="str">
        <f>RTVE!C1853</f>
        <v>Teruel</v>
      </c>
      <c r="C1854" s="14" t="str">
        <f>RTVE!B1853</f>
        <v>Aragón</v>
      </c>
      <c r="E1854" s="14">
        <f>RTVE!H1853</f>
        <v>359</v>
      </c>
      <c r="H1854" s="14">
        <f>RTVE!J1853</f>
        <v>65</v>
      </c>
      <c r="I1854" s="14" t="str">
        <f>RTVE!G1853</f>
        <v>541¹</v>
      </c>
      <c r="J1854" s="14">
        <f>RTVE!I1853</f>
        <v>117</v>
      </c>
      <c r="K1854" s="14" t="str">
        <f>RTVE!M1853</f>
        <v>Flourish de RTVE (2020.04.24 11:25): https://app.flourish.studio/visualisation/1451263/</v>
      </c>
    </row>
    <row r="1855">
      <c r="A1855" s="51">
        <f>RTVE!A1854</f>
        <v>43945</v>
      </c>
      <c r="B1855" s="14" t="str">
        <f>RTVE!C1854</f>
        <v>Zaragoza</v>
      </c>
      <c r="C1855" s="14" t="str">
        <f>RTVE!B1854</f>
        <v>Aragón</v>
      </c>
      <c r="E1855" s="14">
        <f>RTVE!H1854</f>
        <v>2274</v>
      </c>
      <c r="H1855" s="14">
        <f>RTVE!J1854</f>
        <v>491</v>
      </c>
      <c r="I1855" s="14" t="str">
        <f>RTVE!G1854</f>
        <v>3678¹</v>
      </c>
      <c r="J1855" s="14">
        <f>RTVE!I1854</f>
        <v>913</v>
      </c>
      <c r="K1855" s="14" t="str">
        <f>RTVE!M1854</f>
        <v>Flourish de RTVE (2020.04.24 11:25): https://app.flourish.studio/visualisation/1451263/</v>
      </c>
    </row>
    <row r="1856">
      <c r="A1856" s="51">
        <f>RTVE!A1855</f>
        <v>43945</v>
      </c>
      <c r="B1856" s="14" t="str">
        <f>RTVE!C1855</f>
        <v>Asturias</v>
      </c>
      <c r="C1856" s="14" t="str">
        <f>RTVE!B1855</f>
        <v>Asturias, Principado de</v>
      </c>
      <c r="E1856" s="14">
        <f>RTVE!H1855</f>
        <v>1590</v>
      </c>
      <c r="H1856" s="14">
        <f>RTVE!J1855</f>
        <v>231</v>
      </c>
      <c r="I1856" s="14">
        <f>RTVE!G1855</f>
        <v>2509</v>
      </c>
      <c r="J1856" s="14">
        <f>RTVE!I1855</f>
        <v>688</v>
      </c>
      <c r="K1856" s="14" t="str">
        <f>RTVE!M1855</f>
        <v>Flourish de RTVE (2020.04.24 11:25): https://app.flourish.studio/visualisation/1451263/</v>
      </c>
    </row>
    <row r="1857">
      <c r="A1857" s="51">
        <f>RTVE!A1856</f>
        <v>43945</v>
      </c>
      <c r="B1857" s="14" t="str">
        <f>RTVE!C1856</f>
        <v>Baleares</v>
      </c>
      <c r="C1857" s="14" t="str">
        <f>RTVE!B1856</f>
        <v>Illes Balears</v>
      </c>
      <c r="E1857" s="14">
        <f>RTVE!H1856</f>
        <v>625</v>
      </c>
      <c r="H1857" s="14">
        <f>RTVE!J1856</f>
        <v>172</v>
      </c>
      <c r="I1857" s="14">
        <f>RTVE!G1856</f>
        <v>1878</v>
      </c>
      <c r="J1857" s="14">
        <f>RTVE!I1856</f>
        <v>1081</v>
      </c>
      <c r="K1857" s="14" t="str">
        <f>RTVE!M1856</f>
        <v>Flourish de RTVE (2020.04.24 11:25): https://app.flourish.studio/visualisation/1451263/</v>
      </c>
    </row>
    <row r="1858">
      <c r="A1858" s="51">
        <f>RTVE!A1857</f>
        <v>43945</v>
      </c>
      <c r="B1858" s="14" t="str">
        <f>RTVE!C1857</f>
        <v>El Hierro</v>
      </c>
      <c r="C1858" s="14" t="str">
        <f>RTVE!B1857</f>
        <v>Canarias</v>
      </c>
      <c r="E1858" s="14">
        <f>RTVE!H1857</f>
        <v>0</v>
      </c>
      <c r="H1858" s="14">
        <f>RTVE!J1857</f>
        <v>0</v>
      </c>
      <c r="I1858" s="14">
        <f>RTVE!G1857</f>
        <v>1</v>
      </c>
      <c r="J1858" s="14">
        <f>RTVE!I1857</f>
        <v>1</v>
      </c>
      <c r="K1858" s="14" t="str">
        <f>RTVE!M1857</f>
        <v>Flourish de RTVE (2020.04.24 11:25): https://app.flourish.studio/visualisation/1451263/</v>
      </c>
    </row>
    <row r="1859">
      <c r="A1859" s="51">
        <f>RTVE!A1858</f>
        <v>43945</v>
      </c>
      <c r="B1859" s="14" t="str">
        <f>RTVE!C1858</f>
        <v>Fuerteventura</v>
      </c>
      <c r="C1859" s="14" t="str">
        <f>RTVE!B1858</f>
        <v>Canarias</v>
      </c>
      <c r="E1859" s="14">
        <f>RTVE!H1858</f>
        <v>6</v>
      </c>
      <c r="H1859" s="14">
        <f>RTVE!J1858</f>
        <v>0</v>
      </c>
      <c r="I1859" s="14">
        <f>RTVE!G1858</f>
        <v>24</v>
      </c>
      <c r="J1859" s="14">
        <f>RTVE!I1858</f>
        <v>18</v>
      </c>
      <c r="K1859" s="14" t="str">
        <f>RTVE!M1858</f>
        <v>Flourish de RTVE (2020.04.24 11:25): https://app.flourish.studio/visualisation/1451263/</v>
      </c>
    </row>
    <row r="1860">
      <c r="A1860" s="51">
        <f>RTVE!A1859</f>
        <v>43945</v>
      </c>
      <c r="B1860" s="14" t="str">
        <f>RTVE!C1859</f>
        <v>Gran Canaria</v>
      </c>
      <c r="C1860" s="14" t="str">
        <f>RTVE!B1859</f>
        <v>Canarias</v>
      </c>
      <c r="E1860" s="14">
        <f>RTVE!H1859</f>
        <v>234</v>
      </c>
      <c r="H1860" s="14">
        <f>RTVE!J1859</f>
        <v>33</v>
      </c>
      <c r="I1860" s="14">
        <f>RTVE!G1859</f>
        <v>502</v>
      </c>
      <c r="J1860" s="14">
        <f>RTVE!I1859</f>
        <v>235</v>
      </c>
      <c r="K1860" s="14" t="str">
        <f>RTVE!M1859</f>
        <v>Flourish de RTVE (2020.04.24 11:25): https://app.flourish.studio/visualisation/1451263/</v>
      </c>
    </row>
    <row r="1861">
      <c r="A1861" s="51">
        <f>RTVE!A1860</f>
        <v>43945</v>
      </c>
      <c r="B1861" s="14" t="str">
        <f>RTVE!C1860</f>
        <v>La Gomera</v>
      </c>
      <c r="C1861" s="14" t="str">
        <f>RTVE!B1860</f>
        <v>Canarias</v>
      </c>
      <c r="E1861" s="14">
        <f>RTVE!H1860</f>
        <v>2</v>
      </c>
      <c r="H1861" s="14">
        <f>RTVE!J1860</f>
        <v>0</v>
      </c>
      <c r="I1861" s="14">
        <f>RTVE!G1860</f>
        <v>7</v>
      </c>
      <c r="J1861" s="14">
        <f>RTVE!I1860</f>
        <v>5</v>
      </c>
      <c r="K1861" s="14" t="str">
        <f>RTVE!M1860</f>
        <v>Flourish de RTVE (2020.04.24 11:25): https://app.flourish.studio/visualisation/1451263/</v>
      </c>
    </row>
    <row r="1862">
      <c r="A1862" s="51">
        <f>RTVE!A1861</f>
        <v>43945</v>
      </c>
      <c r="B1862" s="14" t="str">
        <f>RTVE!C1861</f>
        <v>La Palma</v>
      </c>
      <c r="C1862" s="14" t="str">
        <f>RTVE!B1861</f>
        <v>Canarias</v>
      </c>
      <c r="E1862" s="14">
        <f>RTVE!H1861</f>
        <v>49</v>
      </c>
      <c r="H1862" s="14">
        <f>RTVE!J1861</f>
        <v>2</v>
      </c>
      <c r="I1862" s="14">
        <f>RTVE!G1861</f>
        <v>68</v>
      </c>
      <c r="J1862" s="14">
        <f>RTVE!I1861</f>
        <v>17</v>
      </c>
      <c r="K1862" s="14" t="str">
        <f>RTVE!M1861</f>
        <v>Flourish de RTVE (2020.04.24 11:25): https://app.flourish.studio/visualisation/1451263/</v>
      </c>
    </row>
    <row r="1863">
      <c r="A1863" s="51">
        <f>RTVE!A1862</f>
        <v>43945</v>
      </c>
      <c r="B1863" s="14" t="str">
        <f>RTVE!C1862</f>
        <v>Lanzarote</v>
      </c>
      <c r="C1863" s="14" t="str">
        <f>RTVE!B1862</f>
        <v>Canarias</v>
      </c>
      <c r="E1863" s="14">
        <f>RTVE!H1862</f>
        <v>46</v>
      </c>
      <c r="H1863" s="14">
        <f>RTVE!J1862</f>
        <v>3</v>
      </c>
      <c r="I1863" s="14">
        <f>RTVE!G1862</f>
        <v>74</v>
      </c>
      <c r="J1863" s="14">
        <f>RTVE!I1862</f>
        <v>25</v>
      </c>
      <c r="K1863" s="14" t="str">
        <f>RTVE!M1862</f>
        <v>Flourish de RTVE (2020.04.24 11:25): https://app.flourish.studio/visualisation/1451263/</v>
      </c>
    </row>
    <row r="1864">
      <c r="A1864" s="51">
        <f>RTVE!A1863</f>
        <v>43945</v>
      </c>
      <c r="B1864" s="14" t="str">
        <f>RTVE!C1863</f>
        <v>Tenerife</v>
      </c>
      <c r="C1864" s="14" t="str">
        <f>RTVE!B1863</f>
        <v>Canarias</v>
      </c>
      <c r="E1864" s="14">
        <f>RTVE!H1863</f>
        <v>798</v>
      </c>
      <c r="H1864" s="14">
        <f>RTVE!J1863</f>
        <v>119</v>
      </c>
      <c r="I1864" s="14">
        <f>RTVE!G1863</f>
        <v>1391</v>
      </c>
      <c r="J1864" s="14">
        <f>RTVE!I1863</f>
        <v>813</v>
      </c>
      <c r="K1864" s="14" t="str">
        <f>RTVE!M1863</f>
        <v>Flourish de RTVE (2020.04.24 11:25): https://app.flourish.studio/visualisation/1451263/</v>
      </c>
    </row>
    <row r="1865">
      <c r="A1865" s="51">
        <f>RTVE!A1864</f>
        <v>43945</v>
      </c>
      <c r="B1865" s="14" t="str">
        <f>RTVE!C1864</f>
        <v>Cantabria</v>
      </c>
      <c r="C1865" s="14" t="str">
        <f>RTVE!B1864</f>
        <v>Cantabria</v>
      </c>
      <c r="E1865" s="14">
        <f>RTVE!H1864</f>
        <v>1182</v>
      </c>
      <c r="H1865" s="14">
        <f>RTVE!J1864</f>
        <v>178</v>
      </c>
      <c r="I1865" s="14">
        <f>RTVE!G1864</f>
        <v>2273</v>
      </c>
      <c r="J1865" s="14">
        <f>RTVE!I1864</f>
        <v>913</v>
      </c>
      <c r="K1865" s="14" t="str">
        <f>RTVE!M1864</f>
        <v>Flourish de RTVE (2020.04.24 11:25): https://app.flourish.studio/visualisation/1451263/</v>
      </c>
    </row>
    <row r="1866">
      <c r="A1866" s="51">
        <f>RTVE!A1865</f>
        <v>43945</v>
      </c>
      <c r="B1866" s="14" t="str">
        <f>RTVE!C1865</f>
        <v>Albacete</v>
      </c>
      <c r="C1866" s="14" t="str">
        <f>RTVE!B1865</f>
        <v>Castilla - La Mancha</v>
      </c>
      <c r="E1866" s="14" t="str">
        <f>RTVE!H1865</f>
        <v>10597¹</v>
      </c>
      <c r="H1866" s="14">
        <f>RTVE!J1865</f>
        <v>373</v>
      </c>
      <c r="I1866" s="14">
        <f>RTVE!G1865</f>
        <v>3754</v>
      </c>
      <c r="J1866" s="14" t="str">
        <f>RTVE!I1865</f>
        <v>4178¹</v>
      </c>
      <c r="K1866" s="14" t="str">
        <f>RTVE!M1865</f>
        <v>Flourish de RTVE (2020.04.24 11:25): https://app.flourish.studio/visualisation/1451263/</v>
      </c>
    </row>
    <row r="1867">
      <c r="A1867" s="51">
        <f>RTVE!A1866</f>
        <v>43945</v>
      </c>
      <c r="B1867" s="14" t="str">
        <f>RTVE!C1866</f>
        <v>Ciudad Real</v>
      </c>
      <c r="C1867" s="14" t="str">
        <f>RTVE!B1866</f>
        <v>Castilla - La Mancha</v>
      </c>
      <c r="E1867" s="14" t="str">
        <f>RTVE!H1866</f>
        <v>10597¹</v>
      </c>
      <c r="H1867" s="14">
        <f>RTVE!J1866</f>
        <v>802</v>
      </c>
      <c r="I1867" s="14">
        <f>RTVE!G1866</f>
        <v>6358</v>
      </c>
      <c r="J1867" s="14" t="str">
        <f>RTVE!I1866</f>
        <v>4178¹</v>
      </c>
      <c r="K1867" s="14" t="str">
        <f>RTVE!M1866</f>
        <v>Flourish de RTVE (2020.04.24 11:25): https://app.flourish.studio/visualisation/1451263/</v>
      </c>
    </row>
    <row r="1868">
      <c r="A1868" s="51">
        <f>RTVE!A1867</f>
        <v>43945</v>
      </c>
      <c r="B1868" s="14" t="str">
        <f>RTVE!C1867</f>
        <v>Cuenca</v>
      </c>
      <c r="C1868" s="14" t="str">
        <f>RTVE!B1867</f>
        <v>Castilla - La Mancha</v>
      </c>
      <c r="E1868" s="14" t="str">
        <f>RTVE!H1867</f>
        <v>10597¹</v>
      </c>
      <c r="H1868" s="14">
        <f>RTVE!J1867</f>
        <v>156</v>
      </c>
      <c r="I1868" s="14">
        <f>RTVE!G1867</f>
        <v>1315</v>
      </c>
      <c r="J1868" s="14" t="str">
        <f>RTVE!I1867</f>
        <v>4178¹</v>
      </c>
      <c r="K1868" s="14" t="str">
        <f>RTVE!M1867</f>
        <v>Flourish de RTVE (2020.04.24 11:25): https://app.flourish.studio/visualisation/1451263/</v>
      </c>
    </row>
    <row r="1869">
      <c r="A1869" s="51">
        <f>RTVE!A1868</f>
        <v>43945</v>
      </c>
      <c r="B1869" s="14" t="str">
        <f>RTVE!C1868</f>
        <v>Guadalajara</v>
      </c>
      <c r="C1869" s="14" t="str">
        <f>RTVE!B1868</f>
        <v>Castilla - La Mancha</v>
      </c>
      <c r="E1869" s="14" t="str">
        <f>RTVE!H1868</f>
        <v>10597¹</v>
      </c>
      <c r="H1869" s="14">
        <f>RTVE!J1868</f>
        <v>186</v>
      </c>
      <c r="I1869" s="14">
        <f>RTVE!G1868</f>
        <v>1431</v>
      </c>
      <c r="J1869" s="14" t="str">
        <f>RTVE!I1868</f>
        <v>4178¹</v>
      </c>
      <c r="K1869" s="14" t="str">
        <f>RTVE!M1868</f>
        <v>Flourish de RTVE (2020.04.24 11:25): https://app.flourish.studio/visualisation/1451263/</v>
      </c>
    </row>
    <row r="1870">
      <c r="A1870" s="51">
        <f>RTVE!A1869</f>
        <v>43945</v>
      </c>
      <c r="B1870" s="14" t="str">
        <f>RTVE!C1869</f>
        <v>Toledo</v>
      </c>
      <c r="C1870" s="14" t="str">
        <f>RTVE!B1869</f>
        <v>Castilla - La Mancha</v>
      </c>
      <c r="E1870" s="14" t="str">
        <f>RTVE!H1869</f>
        <v>10597¹</v>
      </c>
      <c r="H1870" s="14">
        <f>RTVE!J1869</f>
        <v>504</v>
      </c>
      <c r="I1870" s="14">
        <f>RTVE!G1869</f>
        <v>3938</v>
      </c>
      <c r="J1870" s="14" t="str">
        <f>RTVE!I1869</f>
        <v>4178¹</v>
      </c>
      <c r="K1870" s="14" t="str">
        <f>RTVE!M1869</f>
        <v>Flourish de RTVE (2020.04.24 11:25): https://app.flourish.studio/visualisation/1451263/</v>
      </c>
    </row>
    <row r="1871">
      <c r="A1871" s="51">
        <f>RTVE!A1870</f>
        <v>43945</v>
      </c>
      <c r="B1871" s="14" t="str">
        <f>RTVE!C1870</f>
        <v>Ávila</v>
      </c>
      <c r="C1871" s="14" t="str">
        <f>RTVE!B1870</f>
        <v>Castilla y León</v>
      </c>
      <c r="E1871" s="14">
        <f>RTVE!H1870</f>
        <v>596</v>
      </c>
      <c r="H1871" s="14">
        <f>RTVE!J1870</f>
        <v>109</v>
      </c>
      <c r="I1871" s="14">
        <f>RTVE!G1870</f>
        <v>1155</v>
      </c>
      <c r="J1871" s="14">
        <f>RTVE!I1870</f>
        <v>450</v>
      </c>
      <c r="K1871" s="14" t="str">
        <f>RTVE!M1870</f>
        <v>Flourish de RTVE (2020.04.24 11:25): https://app.flourish.studio/visualisation/1451263/</v>
      </c>
    </row>
    <row r="1872">
      <c r="A1872" s="51">
        <f>RTVE!A1871</f>
        <v>43945</v>
      </c>
      <c r="B1872" s="14" t="str">
        <f>RTVE!C1871</f>
        <v>Burgos</v>
      </c>
      <c r="C1872" s="14" t="str">
        <f>RTVE!B1871</f>
        <v>Castilla y León</v>
      </c>
      <c r="E1872" s="14">
        <f>RTVE!H1871</f>
        <v>757</v>
      </c>
      <c r="H1872" s="14">
        <f>RTVE!J1871</f>
        <v>168</v>
      </c>
      <c r="I1872" s="14">
        <f>RTVE!G1871</f>
        <v>1567</v>
      </c>
      <c r="J1872" s="14">
        <f>RTVE!I1871</f>
        <v>642</v>
      </c>
      <c r="K1872" s="14" t="str">
        <f>RTVE!M1871</f>
        <v>Flourish de RTVE (2020.04.24 11:25): https://app.flourish.studio/visualisation/1451263/</v>
      </c>
    </row>
    <row r="1873">
      <c r="A1873" s="51">
        <f>RTVE!A1872</f>
        <v>43945</v>
      </c>
      <c r="B1873" s="14" t="str">
        <f>RTVE!C1872</f>
        <v>León</v>
      </c>
      <c r="C1873" s="14" t="str">
        <f>RTVE!B1872</f>
        <v>Castilla y León</v>
      </c>
      <c r="E1873" s="14">
        <f>RTVE!H1872</f>
        <v>1024</v>
      </c>
      <c r="H1873" s="14">
        <f>RTVE!J1872</f>
        <v>303</v>
      </c>
      <c r="I1873" s="14">
        <f>RTVE!G1872</f>
        <v>2403</v>
      </c>
      <c r="J1873" s="14">
        <f>RTVE!I1872</f>
        <v>1076</v>
      </c>
      <c r="K1873" s="14" t="str">
        <f>RTVE!M1872</f>
        <v>Flourish de RTVE (2020.04.24 11:25): https://app.flourish.studio/visualisation/1451263/</v>
      </c>
    </row>
    <row r="1874">
      <c r="A1874" s="51">
        <f>RTVE!A1873</f>
        <v>43945</v>
      </c>
      <c r="B1874" s="14" t="str">
        <f>RTVE!C1873</f>
        <v>Palencia</v>
      </c>
      <c r="C1874" s="14" t="str">
        <f>RTVE!B1873</f>
        <v>Castilla y León</v>
      </c>
      <c r="E1874" s="14">
        <f>RTVE!H1873</f>
        <v>432</v>
      </c>
      <c r="H1874" s="14">
        <f>RTVE!J1873</f>
        <v>61</v>
      </c>
      <c r="I1874" s="14">
        <f>RTVE!G1873</f>
        <v>716</v>
      </c>
      <c r="J1874" s="14">
        <f>RTVE!I1873</f>
        <v>223</v>
      </c>
      <c r="K1874" s="14" t="str">
        <f>RTVE!M1873</f>
        <v>Flourish de RTVE (2020.04.24 11:25): https://app.flourish.studio/visualisation/1451263/</v>
      </c>
    </row>
    <row r="1875">
      <c r="A1875" s="51">
        <f>RTVE!A1874</f>
        <v>43945</v>
      </c>
      <c r="B1875" s="14" t="str">
        <f>RTVE!C1874</f>
        <v>Salamanca</v>
      </c>
      <c r="C1875" s="14" t="str">
        <f>RTVE!B1874</f>
        <v>Castilla y León</v>
      </c>
      <c r="E1875" s="14">
        <f>RTVE!H1874</f>
        <v>1521</v>
      </c>
      <c r="H1875" s="14">
        <f>RTVE!J1874</f>
        <v>287</v>
      </c>
      <c r="I1875" s="14">
        <f>RTVE!G1874</f>
        <v>2602</v>
      </c>
      <c r="J1875" s="14">
        <f>RTVE!I1874</f>
        <v>794</v>
      </c>
      <c r="K1875" s="14" t="str">
        <f>RTVE!M1874</f>
        <v>Flourish de RTVE (2020.04.24 11:25): https://app.flourish.studio/visualisation/1451263/</v>
      </c>
    </row>
    <row r="1876">
      <c r="A1876" s="51">
        <f>RTVE!A1875</f>
        <v>43945</v>
      </c>
      <c r="B1876" s="14" t="str">
        <f>RTVE!C1875</f>
        <v>Segovia</v>
      </c>
      <c r="C1876" s="14" t="str">
        <f>RTVE!B1875</f>
        <v>Castilla y León</v>
      </c>
      <c r="E1876" s="14">
        <f>RTVE!H1875</f>
        <v>1578</v>
      </c>
      <c r="H1876" s="14">
        <f>RTVE!J1875</f>
        <v>172</v>
      </c>
      <c r="I1876" s="14">
        <f>RTVE!G1875</f>
        <v>2406</v>
      </c>
      <c r="J1876" s="14">
        <f>RTVE!I1875</f>
        <v>656</v>
      </c>
      <c r="K1876" s="14" t="str">
        <f>RTVE!M1875</f>
        <v>Flourish de RTVE (2020.04.24 11:25): https://app.flourish.studio/visualisation/1451263/</v>
      </c>
    </row>
    <row r="1877">
      <c r="A1877" s="51">
        <f>RTVE!A1876</f>
        <v>43945</v>
      </c>
      <c r="B1877" s="14" t="str">
        <f>RTVE!C1876</f>
        <v>Soria</v>
      </c>
      <c r="C1877" s="14" t="str">
        <f>RTVE!B1876</f>
        <v>Castilla y León</v>
      </c>
      <c r="E1877" s="14">
        <f>RTVE!H1876</f>
        <v>848</v>
      </c>
      <c r="H1877" s="14">
        <f>RTVE!J1876</f>
        <v>96</v>
      </c>
      <c r="I1877" s="14">
        <f>RTVE!G1876</f>
        <v>1243</v>
      </c>
      <c r="J1877" s="14">
        <f>RTVE!I1876</f>
        <v>299</v>
      </c>
      <c r="K1877" s="14" t="str">
        <f>RTVE!M1876</f>
        <v>Flourish de RTVE (2020.04.24 11:25): https://app.flourish.studio/visualisation/1451263/</v>
      </c>
    </row>
    <row r="1878">
      <c r="A1878" s="51">
        <f>RTVE!A1877</f>
        <v>43945</v>
      </c>
      <c r="B1878" s="14" t="str">
        <f>RTVE!C1877</f>
        <v>Valladolid</v>
      </c>
      <c r="C1878" s="14" t="str">
        <f>RTVE!B1877</f>
        <v>Castilla y León</v>
      </c>
      <c r="E1878" s="14">
        <f>RTVE!H1877</f>
        <v>1824</v>
      </c>
      <c r="H1878" s="14">
        <f>RTVE!J1877</f>
        <v>260</v>
      </c>
      <c r="I1878" s="14">
        <f>RTVE!G1877</f>
        <v>3154</v>
      </c>
      <c r="J1878" s="14">
        <f>RTVE!I1877</f>
        <v>1070</v>
      </c>
      <c r="K1878" s="14" t="str">
        <f>RTVE!M1877</f>
        <v>Flourish de RTVE (2020.04.24 11:25): https://app.flourish.studio/visualisation/1451263/</v>
      </c>
    </row>
    <row r="1879">
      <c r="A1879" s="51">
        <f>RTVE!A1878</f>
        <v>43945</v>
      </c>
      <c r="B1879" s="14" t="str">
        <f>RTVE!C1878</f>
        <v>Zamora</v>
      </c>
      <c r="C1879" s="14" t="str">
        <f>RTVE!B1878</f>
        <v>Castilla y León</v>
      </c>
      <c r="E1879" s="14">
        <f>RTVE!H1878</f>
        <v>327</v>
      </c>
      <c r="H1879" s="14">
        <f>RTVE!J1878</f>
        <v>65</v>
      </c>
      <c r="I1879" s="14">
        <f>RTVE!G1878</f>
        <v>611</v>
      </c>
      <c r="J1879" s="14">
        <f>RTVE!I1878</f>
        <v>219</v>
      </c>
      <c r="K1879" s="14" t="str">
        <f>RTVE!M1878</f>
        <v>Flourish de RTVE (2020.04.24 11:25): https://app.flourish.studio/visualisation/1451263/</v>
      </c>
    </row>
    <row r="1880">
      <c r="A1880" s="51">
        <f>RTVE!A1879</f>
        <v>43945</v>
      </c>
      <c r="B1880" s="14" t="str">
        <f>RTVE!C1879</f>
        <v>Cataluña</v>
      </c>
      <c r="C1880" s="14" t="str">
        <f>RTVE!B1879</f>
        <v>Cataluña</v>
      </c>
      <c r="E1880" s="14">
        <f>RTVE!H1879</f>
        <v>26040</v>
      </c>
      <c r="H1880" s="14">
        <f>RTVE!J1879</f>
        <v>4393</v>
      </c>
      <c r="I1880" s="14">
        <f>RTVE!G1879</f>
        <v>46571</v>
      </c>
      <c r="J1880" s="14">
        <f>RTVE!I1879</f>
        <v>16138</v>
      </c>
      <c r="K1880" s="14" t="str">
        <f>RTVE!M1879</f>
        <v>Flourish de RTVE (2020.04.24 11:25): https://app.flourish.studio/visualisation/1451263/</v>
      </c>
    </row>
    <row r="1881">
      <c r="A1881" s="51">
        <f>RTVE!A1880</f>
        <v>43945</v>
      </c>
      <c r="B1881" s="14" t="str">
        <f>RTVE!C1880</f>
        <v>Ceuta</v>
      </c>
      <c r="C1881" s="14" t="str">
        <f>RTVE!B1880</f>
        <v>Ceuta</v>
      </c>
      <c r="E1881" s="14">
        <f>RTVE!H1880</f>
        <v>37</v>
      </c>
      <c r="H1881" s="14">
        <f>RTVE!J1880</f>
        <v>4</v>
      </c>
      <c r="I1881" s="14">
        <f>RTVE!G1880</f>
        <v>125</v>
      </c>
      <c r="J1881" s="14">
        <f>RTVE!I1880</f>
        <v>84</v>
      </c>
      <c r="K1881" s="14" t="str">
        <f>RTVE!M1880</f>
        <v>Flourish de RTVE (2020.04.24 11:25): https://app.flourish.studio/visualisation/1451263/</v>
      </c>
    </row>
    <row r="1882">
      <c r="A1882" s="51">
        <f>RTVE!A1881</f>
        <v>43945</v>
      </c>
      <c r="B1882" s="14" t="str">
        <f>RTVE!C1881</f>
        <v>Alicante/Alacant</v>
      </c>
      <c r="C1882" s="14" t="str">
        <f>RTVE!B1881</f>
        <v>Comunitat Valenciana</v>
      </c>
      <c r="E1882" s="14">
        <f>RTVE!H1881</f>
        <v>1443</v>
      </c>
      <c r="H1882" s="14">
        <f>RTVE!J1881</f>
        <v>388</v>
      </c>
      <c r="I1882" s="14" t="str">
        <f>RTVE!G1881</f>
        <v>3476¹</v>
      </c>
      <c r="J1882" s="14">
        <f>RTVE!I1881</f>
        <v>1677</v>
      </c>
      <c r="K1882" s="14" t="str">
        <f>RTVE!M1881</f>
        <v>Flourish de RTVE (2020.04.24 11:25): https://app.flourish.studio/visualisation/1451263/</v>
      </c>
    </row>
    <row r="1883">
      <c r="A1883" s="51">
        <f>RTVE!A1882</f>
        <v>43945</v>
      </c>
      <c r="B1883" s="14" t="str">
        <f>RTVE!C1882</f>
        <v>Castellón/Castelló</v>
      </c>
      <c r="C1883" s="14" t="str">
        <f>RTVE!B1882</f>
        <v>Comunitat Valenciana</v>
      </c>
      <c r="E1883" s="14">
        <f>RTVE!H1882</f>
        <v>739</v>
      </c>
      <c r="H1883" s="14">
        <f>RTVE!J1882</f>
        <v>139</v>
      </c>
      <c r="I1883" s="14" t="str">
        <f>RTVE!G1882</f>
        <v>1257¹</v>
      </c>
      <c r="J1883" s="14">
        <f>RTVE!I1882</f>
        <v>435</v>
      </c>
      <c r="K1883" s="14" t="str">
        <f>RTVE!M1882</f>
        <v>Flourish de RTVE (2020.04.24 11:25): https://app.flourish.studio/visualisation/1451263/</v>
      </c>
    </row>
    <row r="1884">
      <c r="A1884" s="51">
        <f>RTVE!A1883</f>
        <v>43945</v>
      </c>
      <c r="B1884" s="14" t="str">
        <f>RTVE!C1883</f>
        <v>Valencia/València</v>
      </c>
      <c r="C1884" s="14" t="str">
        <f>RTVE!B1883</f>
        <v>Comunitat Valenciana</v>
      </c>
      <c r="E1884" s="14">
        <f>RTVE!H1883</f>
        <v>2583</v>
      </c>
      <c r="H1884" s="14">
        <f>RTVE!J1883</f>
        <v>515</v>
      </c>
      <c r="I1884" s="14" t="str">
        <f>RTVE!G1883</f>
        <v>5131¹</v>
      </c>
      <c r="J1884" s="14">
        <f>RTVE!I1883</f>
        <v>2194</v>
      </c>
      <c r="K1884" s="14" t="str">
        <f>RTVE!M1883</f>
        <v>Flourish de RTVE (2020.04.24 11:25): https://app.flourish.studio/visualisation/1451263/</v>
      </c>
    </row>
    <row r="1885">
      <c r="A1885" s="51">
        <f>RTVE!A1884</f>
        <v>43945</v>
      </c>
      <c r="B1885" s="14" t="str">
        <f>RTVE!C1884</f>
        <v>Badajoz</v>
      </c>
      <c r="C1885" s="14" t="str">
        <f>RTVE!B1884</f>
        <v>Extremadura</v>
      </c>
      <c r="E1885" s="14">
        <f>RTVE!H1884</f>
        <v>514</v>
      </c>
      <c r="H1885" s="14">
        <f>RTVE!J1884</f>
        <v>73</v>
      </c>
      <c r="I1885" s="14">
        <f>RTVE!G1884</f>
        <v>1023</v>
      </c>
      <c r="J1885" s="14">
        <f>RTVE!I1884</f>
        <v>436</v>
      </c>
      <c r="K1885" s="14" t="str">
        <f>RTVE!M1884</f>
        <v>Flourish de RTVE (2020.04.24 11:25): https://app.flourish.studio/visualisation/1451263/</v>
      </c>
    </row>
    <row r="1886">
      <c r="A1886" s="51">
        <f>RTVE!A1885</f>
        <v>43945</v>
      </c>
      <c r="B1886" s="14" t="str">
        <f>RTVE!C1885</f>
        <v>Cáceres</v>
      </c>
      <c r="C1886" s="14" t="str">
        <f>RTVE!B1885</f>
        <v>Extremadura</v>
      </c>
      <c r="E1886" s="14">
        <f>RTVE!H1885</f>
        <v>1482</v>
      </c>
      <c r="H1886" s="14">
        <f>RTVE!J1885</f>
        <v>316</v>
      </c>
      <c r="I1886" s="14">
        <f>RTVE!G1885</f>
        <v>2220</v>
      </c>
      <c r="J1886" s="14">
        <f>RTVE!I1885</f>
        <v>422</v>
      </c>
      <c r="K1886" s="14" t="str">
        <f>RTVE!M1885</f>
        <v>Flourish de RTVE (2020.04.24 11:25): https://app.flourish.studio/visualisation/1451263/</v>
      </c>
    </row>
    <row r="1887">
      <c r="A1887" s="51">
        <f>RTVE!A1886</f>
        <v>43945</v>
      </c>
      <c r="B1887" s="14" t="str">
        <f>RTVE!C1886</f>
        <v/>
      </c>
      <c r="C1887" s="14" t="str">
        <f>RTVE!B1886</f>
        <v>Galicia</v>
      </c>
      <c r="E1887" s="14">
        <f>RTVE!H1886</f>
        <v>6820</v>
      </c>
      <c r="H1887" s="14">
        <f>RTVE!J1886</f>
        <v>382</v>
      </c>
      <c r="I1887" s="14">
        <f>RTVE!G1886</f>
        <v>8932</v>
      </c>
      <c r="J1887" s="14">
        <f>RTVE!I1886</f>
        <v>1730</v>
      </c>
      <c r="K1887" s="14" t="str">
        <f>RTVE!M1886</f>
        <v>Flourish de RTVE (2020.04.24 11:25): https://app.flourish.studio/visualisation/1451263/</v>
      </c>
    </row>
    <row r="1888">
      <c r="A1888" s="51">
        <f>RTVE!A1887</f>
        <v>43945</v>
      </c>
      <c r="B1888" s="14" t="str">
        <f>RTVE!C1887</f>
        <v>Madrid</v>
      </c>
      <c r="C1888" s="14" t="str">
        <f>RTVE!B1887</f>
        <v>Madrid, Comunidad de</v>
      </c>
      <c r="E1888" s="14">
        <f>RTVE!H1887</f>
        <v>19749</v>
      </c>
      <c r="H1888" s="14">
        <f>RTVE!J1887</f>
        <v>7765</v>
      </c>
      <c r="I1888" s="14">
        <f>RTVE!G1887</f>
        <v>61726</v>
      </c>
      <c r="J1888" s="14">
        <f>RTVE!I1887</f>
        <v>34212</v>
      </c>
      <c r="K1888" s="14" t="str">
        <f>RTVE!M1887</f>
        <v>Flourish de RTVE (2020.04.24 11:25): https://app.flourish.studio/visualisation/1451263/</v>
      </c>
    </row>
    <row r="1889">
      <c r="A1889" s="51">
        <f>RTVE!A1888</f>
        <v>43945</v>
      </c>
      <c r="B1889" s="14" t="str">
        <f>RTVE!C1888</f>
        <v>Melilla</v>
      </c>
      <c r="C1889" s="14" t="str">
        <f>RTVE!B1888</f>
        <v>Melilla</v>
      </c>
      <c r="E1889" s="14">
        <f>RTVE!H1888</f>
        <v>53</v>
      </c>
      <c r="H1889" s="14">
        <f>RTVE!J1888</f>
        <v>2</v>
      </c>
      <c r="I1889" s="14">
        <f>RTVE!G1888</f>
        <v>116</v>
      </c>
      <c r="J1889" s="14">
        <f>RTVE!I1888</f>
        <v>61</v>
      </c>
      <c r="K1889" s="14" t="str">
        <f>RTVE!M1888</f>
        <v>Flourish de RTVE (2020.04.24 11:25): https://app.flourish.studio/visualisation/1451263/</v>
      </c>
    </row>
    <row r="1890">
      <c r="A1890" s="51">
        <f>RTVE!A1889</f>
        <v>43945</v>
      </c>
      <c r="B1890" s="14" t="str">
        <f>RTVE!C1889</f>
        <v>Murcia</v>
      </c>
      <c r="C1890" s="14" t="str">
        <f>RTVE!B1889</f>
        <v>Murcia</v>
      </c>
      <c r="E1890" s="14">
        <f>RTVE!H1889</f>
        <v>825</v>
      </c>
      <c r="H1890" s="14">
        <f>RTVE!J1889</f>
        <v>125</v>
      </c>
      <c r="I1890" s="14">
        <f>RTVE!G1889</f>
        <v>1741</v>
      </c>
      <c r="J1890" s="14">
        <f>RTVE!I1889</f>
        <v>791</v>
      </c>
      <c r="K1890" s="14" t="str">
        <f>RTVE!M1889</f>
        <v>Flourish de RTVE (2020.04.24 11:25): https://app.flourish.studio/visualisation/1451263/</v>
      </c>
    </row>
    <row r="1891">
      <c r="A1891" s="51">
        <f>RTVE!A1890</f>
        <v>43945</v>
      </c>
      <c r="B1891" s="14" t="str">
        <f>RTVE!C1890</f>
        <v>Navarra</v>
      </c>
      <c r="C1891" s="14" t="str">
        <f>RTVE!B1890</f>
        <v>Navarra, Comunidad Foral de</v>
      </c>
      <c r="E1891" s="14">
        <f>RTVE!H1890</f>
        <v>3211</v>
      </c>
      <c r="H1891" s="14">
        <f>RTVE!J1890</f>
        <v>417</v>
      </c>
      <c r="I1891" s="14">
        <f>RTVE!G1890</f>
        <v>5180</v>
      </c>
      <c r="J1891" s="14">
        <f>RTVE!I1890</f>
        <v>1552</v>
      </c>
      <c r="K1891" s="14" t="str">
        <f>RTVE!M1890</f>
        <v>Flourish de RTVE (2020.04.24 11:25): https://app.flourish.studio/visualisation/1451263/</v>
      </c>
    </row>
    <row r="1892">
      <c r="A1892" s="51">
        <f>RTVE!A1891</f>
        <v>43945</v>
      </c>
      <c r="B1892" s="14" t="str">
        <f>RTVE!C1891</f>
        <v>Araba/Álava</v>
      </c>
      <c r="C1892" s="14" t="str">
        <f>RTVE!B1891</f>
        <v>País Vasco</v>
      </c>
      <c r="E1892" s="14" t="str">
        <f>RTVE!H1891</f>
        <v>4423¹</v>
      </c>
      <c r="H1892" s="14">
        <f>RTVE!J1891</f>
        <v>318</v>
      </c>
      <c r="I1892" s="14">
        <f>RTVE!G1891</f>
        <v>3241</v>
      </c>
      <c r="J1892" s="14" t="str">
        <f>RTVE!I1891</f>
        <v>7124¹</v>
      </c>
      <c r="K1892" s="14" t="str">
        <f>RTVE!M1891</f>
        <v>Flourish de RTVE (2020.04.24 11:25): https://app.flourish.studio/visualisation/1451263/</v>
      </c>
    </row>
    <row r="1893">
      <c r="A1893" s="51">
        <f>RTVE!A1892</f>
        <v>43945</v>
      </c>
      <c r="B1893" s="14" t="str">
        <f>RTVE!C1892</f>
        <v>Bizkaia</v>
      </c>
      <c r="C1893" s="14" t="str">
        <f>RTVE!B1892</f>
        <v>País Vasco</v>
      </c>
      <c r="E1893" s="14" t="str">
        <f>RTVE!H1892</f>
        <v>4423¹</v>
      </c>
      <c r="H1893" s="14">
        <f>RTVE!J1892</f>
        <v>551</v>
      </c>
      <c r="I1893" s="14">
        <f>RTVE!G1892</f>
        <v>7045</v>
      </c>
      <c r="J1893" s="14" t="str">
        <f>RTVE!I1892</f>
        <v>7124¹</v>
      </c>
      <c r="K1893" s="14" t="str">
        <f>RTVE!M1892</f>
        <v>Flourish de RTVE (2020.04.24 11:25): https://app.flourish.studio/visualisation/1451263/</v>
      </c>
    </row>
    <row r="1894">
      <c r="A1894" s="51">
        <f>RTVE!A1893</f>
        <v>43945</v>
      </c>
      <c r="B1894" s="14" t="str">
        <f>RTVE!C1893</f>
        <v>Gipuzkoa</v>
      </c>
      <c r="C1894" s="14" t="str">
        <f>RTVE!B1893</f>
        <v>País Vasco</v>
      </c>
      <c r="E1894" s="14" t="str">
        <f>RTVE!H1893</f>
        <v>4423¹</v>
      </c>
      <c r="H1894" s="14">
        <f>RTVE!J1893</f>
        <v>212</v>
      </c>
      <c r="I1894" s="14">
        <f>RTVE!G1893</f>
        <v>2342</v>
      </c>
      <c r="J1894" s="14" t="str">
        <f>RTVE!I1893</f>
        <v>7124¹</v>
      </c>
      <c r="K1894" s="14" t="str">
        <f>RTVE!M1893</f>
        <v>Flourish de RTVE (2020.04.24 11:25): https://app.flourish.studio/visualisation/1451263/</v>
      </c>
    </row>
    <row r="1895">
      <c r="A1895" s="51">
        <f>RTVE!A1894</f>
        <v>43945</v>
      </c>
      <c r="B1895" s="14" t="str">
        <f>RTVE!C1894</f>
        <v>La Rioja</v>
      </c>
      <c r="C1895" s="14" t="str">
        <f>RTVE!B1894</f>
        <v>Rioja, La</v>
      </c>
      <c r="E1895" s="14">
        <f>RTVE!H1894</f>
        <v>2594</v>
      </c>
      <c r="H1895" s="14">
        <f>RTVE!J1894</f>
        <v>307</v>
      </c>
      <c r="I1895" s="14">
        <f>RTVE!G1894</f>
        <v>4865</v>
      </c>
      <c r="J1895" s="14">
        <f>RTVE!I1894</f>
        <v>1964</v>
      </c>
      <c r="K1895" s="14" t="str">
        <f>RTVE!M1894</f>
        <v>Flourish de RTVE (2020.04.24 11:25): https://app.flourish.studio/visualisation/1451263/</v>
      </c>
    </row>
  </sheetData>
  <autoFilter ref="$A$1:$M$133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14"/>
    <col customWidth="1" min="2" max="2" width="23.29"/>
  </cols>
  <sheetData>
    <row r="1">
      <c r="A1" s="2" t="s">
        <v>629</v>
      </c>
      <c r="B1" s="2" t="s">
        <v>630</v>
      </c>
    </row>
    <row r="2">
      <c r="A2" s="14"/>
      <c r="B2" s="14"/>
    </row>
    <row r="3">
      <c r="A3" s="2" t="s">
        <v>12</v>
      </c>
      <c r="B3" s="14" t="s">
        <v>336</v>
      </c>
    </row>
    <row r="4">
      <c r="A4" s="2" t="s">
        <v>67</v>
      </c>
      <c r="B4" s="14" t="s">
        <v>480</v>
      </c>
    </row>
    <row r="5">
      <c r="A5" s="18" t="s">
        <v>72</v>
      </c>
      <c r="B5" s="14" t="s">
        <v>13</v>
      </c>
    </row>
    <row r="6">
      <c r="A6" s="18" t="s">
        <v>75</v>
      </c>
      <c r="B6" s="2" t="s">
        <v>593</v>
      </c>
    </row>
    <row r="7">
      <c r="A7" s="2" t="s">
        <v>76</v>
      </c>
      <c r="B7" s="14" t="s">
        <v>275</v>
      </c>
    </row>
    <row r="8">
      <c r="A8" s="2" t="s">
        <v>81</v>
      </c>
      <c r="B8" s="14" t="s">
        <v>398</v>
      </c>
    </row>
    <row r="9">
      <c r="A9" s="2" t="s">
        <v>82</v>
      </c>
      <c r="B9" s="14" t="s">
        <v>522</v>
      </c>
    </row>
    <row r="10">
      <c r="A10" s="2" t="s">
        <v>86</v>
      </c>
      <c r="B10" s="18" t="s">
        <v>75</v>
      </c>
    </row>
    <row r="11">
      <c r="A11" s="2" t="s">
        <v>91</v>
      </c>
      <c r="B11" s="14" t="s">
        <v>94</v>
      </c>
    </row>
    <row r="12">
      <c r="A12" s="14" t="s">
        <v>105</v>
      </c>
      <c r="B12" s="2" t="s">
        <v>632</v>
      </c>
      <c r="F12" s="104"/>
    </row>
    <row r="13">
      <c r="A13" s="2" t="s">
        <v>106</v>
      </c>
      <c r="B13" s="14" t="s">
        <v>402</v>
      </c>
      <c r="F13" s="104"/>
    </row>
    <row r="14">
      <c r="A14" s="2" t="s">
        <v>110</v>
      </c>
      <c r="B14" s="14" t="s">
        <v>574</v>
      </c>
    </row>
    <row r="15">
      <c r="A15" s="2" t="s">
        <v>115</v>
      </c>
      <c r="B15" s="14" t="s">
        <v>15</v>
      </c>
    </row>
    <row r="16">
      <c r="A16" s="14" t="s">
        <v>117</v>
      </c>
      <c r="B16" s="14" t="s">
        <v>81</v>
      </c>
    </row>
    <row r="17">
      <c r="A17" s="14" t="s">
        <v>120</v>
      </c>
      <c r="B17" s="14" t="s">
        <v>520</v>
      </c>
      <c r="F17" s="104"/>
    </row>
    <row r="18">
      <c r="A18" s="18" t="s">
        <v>121</v>
      </c>
      <c r="B18" s="14" t="s">
        <v>105</v>
      </c>
      <c r="F18" s="104"/>
    </row>
    <row r="19">
      <c r="A19" s="14" t="s">
        <v>122</v>
      </c>
      <c r="B19" s="14" t="s">
        <v>380</v>
      </c>
      <c r="F19" s="104"/>
    </row>
    <row r="20">
      <c r="A20" s="2" t="s">
        <v>125</v>
      </c>
      <c r="B20" s="14" t="s">
        <v>17</v>
      </c>
      <c r="F20" s="104"/>
    </row>
    <row r="21">
      <c r="A21" s="2" t="s">
        <v>128</v>
      </c>
      <c r="B21" s="2" t="s">
        <v>580</v>
      </c>
    </row>
    <row r="22">
      <c r="B22" s="14" t="s">
        <v>384</v>
      </c>
      <c r="F22" s="104"/>
    </row>
    <row r="23">
      <c r="B23" s="2" t="s">
        <v>278</v>
      </c>
      <c r="F23" s="104"/>
    </row>
    <row r="24">
      <c r="B24" s="2" t="s">
        <v>329</v>
      </c>
      <c r="F24" s="104"/>
    </row>
    <row r="25">
      <c r="B25" s="2" t="s">
        <v>634</v>
      </c>
      <c r="F25" s="104"/>
    </row>
    <row r="26">
      <c r="B26" s="14" t="s">
        <v>102</v>
      </c>
      <c r="F26" s="104"/>
    </row>
    <row r="27">
      <c r="B27" s="2" t="s">
        <v>330</v>
      </c>
      <c r="F27" s="104"/>
    </row>
    <row r="28">
      <c r="B28" s="14" t="s">
        <v>18</v>
      </c>
      <c r="F28" s="104"/>
    </row>
    <row r="29">
      <c r="B29" s="14" t="s">
        <v>391</v>
      </c>
      <c r="F29" s="104"/>
    </row>
    <row r="30">
      <c r="B30" s="14" t="s">
        <v>19</v>
      </c>
      <c r="F30" s="104"/>
    </row>
    <row r="31">
      <c r="B31" s="14" t="s">
        <v>178</v>
      </c>
      <c r="F31" s="104"/>
    </row>
    <row r="32">
      <c r="B32" s="14" t="s">
        <v>20</v>
      </c>
    </row>
    <row r="33">
      <c r="B33" s="2" t="s">
        <v>331</v>
      </c>
    </row>
    <row r="34">
      <c r="B34" s="2" t="s">
        <v>332</v>
      </c>
    </row>
    <row r="35">
      <c r="B35" s="2" t="s">
        <v>334</v>
      </c>
    </row>
    <row r="36">
      <c r="B36" s="14" t="s">
        <v>403</v>
      </c>
    </row>
    <row r="37">
      <c r="B37" s="2" t="s">
        <v>98</v>
      </c>
    </row>
    <row r="38">
      <c r="B38" s="14" t="s">
        <v>587</v>
      </c>
    </row>
    <row r="39">
      <c r="B39" s="14" t="s">
        <v>590</v>
      </c>
    </row>
    <row r="40">
      <c r="B40" s="14" t="s">
        <v>21</v>
      </c>
    </row>
    <row r="41">
      <c r="B41" s="14" t="s">
        <v>120</v>
      </c>
    </row>
    <row r="42">
      <c r="B42" s="14" t="s">
        <v>591</v>
      </c>
    </row>
    <row r="43">
      <c r="B43" s="2" t="s">
        <v>592</v>
      </c>
    </row>
    <row r="44">
      <c r="B44" s="14" t="s">
        <v>588</v>
      </c>
    </row>
    <row r="45">
      <c r="B45" s="14" t="s">
        <v>404</v>
      </c>
    </row>
    <row r="46">
      <c r="B46" s="105" t="s">
        <v>589</v>
      </c>
    </row>
    <row r="47">
      <c r="B47" s="2" t="s">
        <v>128</v>
      </c>
    </row>
    <row r="48">
      <c r="B48" s="14" t="s">
        <v>405</v>
      </c>
    </row>
    <row r="49">
      <c r="B49" s="14" t="s">
        <v>406</v>
      </c>
    </row>
    <row r="50">
      <c r="B50" s="14" t="s">
        <v>22</v>
      </c>
    </row>
    <row r="51">
      <c r="B51" s="14" t="s">
        <v>407</v>
      </c>
    </row>
    <row r="52">
      <c r="B52" s="14" t="s">
        <v>96</v>
      </c>
    </row>
    <row r="53">
      <c r="B53" s="2" t="s">
        <v>335</v>
      </c>
    </row>
    <row r="54">
      <c r="B54" s="14" t="s">
        <v>244</v>
      </c>
    </row>
    <row r="55">
      <c r="B55" s="14" t="s">
        <v>395</v>
      </c>
    </row>
    <row r="56">
      <c r="B56" s="14" t="s">
        <v>521</v>
      </c>
    </row>
    <row r="57">
      <c r="B57" s="14" t="s">
        <v>409</v>
      </c>
    </row>
    <row r="58">
      <c r="B58" s="14" t="s">
        <v>410</v>
      </c>
    </row>
    <row r="59">
      <c r="B59" s="14" t="s">
        <v>257</v>
      </c>
    </row>
  </sheetData>
  <conditionalFormatting sqref="B6 B17 B46 B59 B62">
    <cfRule type="notContainsBlanks" dxfId="0" priority="1">
      <formula>LEN(TRIM(B6))&gt;0</formula>
    </cfRule>
  </conditionalFormatting>
  <dataValidations>
    <dataValidation type="list" allowBlank="1" sqref="B2">
      <formula1>validacion!$B$3:$B998</formula1>
    </dataValidation>
    <dataValidation type="list" allowBlank="1" sqref="A2">
      <formula1>validacion!$A$3:$A998</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4" max="4" width="18.43"/>
  </cols>
  <sheetData>
    <row r="1">
      <c r="A1" s="108" t="s">
        <v>41</v>
      </c>
      <c r="B1" s="108" t="s">
        <v>641</v>
      </c>
      <c r="C1" s="109" t="s">
        <v>642</v>
      </c>
      <c r="D1" s="109" t="s">
        <v>643</v>
      </c>
      <c r="E1" s="109" t="s">
        <v>644</v>
      </c>
      <c r="F1" s="109" t="s">
        <v>645</v>
      </c>
      <c r="G1" s="109" t="s">
        <v>646</v>
      </c>
      <c r="H1" s="109" t="s">
        <v>647</v>
      </c>
      <c r="I1" s="109" t="s">
        <v>648</v>
      </c>
      <c r="J1" s="109" t="s">
        <v>649</v>
      </c>
      <c r="K1" s="109" t="s">
        <v>650</v>
      </c>
      <c r="L1" s="109" t="s">
        <v>651</v>
      </c>
      <c r="M1" s="108" t="s">
        <v>51</v>
      </c>
      <c r="N1" s="27"/>
      <c r="O1" s="27"/>
    </row>
    <row r="2">
      <c r="A2" s="110">
        <v>43909.0</v>
      </c>
      <c r="B2" s="32" t="s">
        <v>12</v>
      </c>
      <c r="C2" s="25" t="s">
        <v>13</v>
      </c>
      <c r="D2" s="25">
        <v>36.8304075</v>
      </c>
      <c r="E2" s="25">
        <v>-2.4637136</v>
      </c>
      <c r="F2" s="25" t="s">
        <v>653</v>
      </c>
      <c r="G2" s="25">
        <v>37.0</v>
      </c>
      <c r="H2" s="25">
        <v>37.0</v>
      </c>
      <c r="I2" s="25">
        <v>0.0</v>
      </c>
      <c r="J2" s="25">
        <v>0.0</v>
      </c>
      <c r="K2" s="25" t="s">
        <v>654</v>
      </c>
      <c r="L2" s="27"/>
      <c r="M2" s="26" t="s">
        <v>113</v>
      </c>
      <c r="N2" s="27"/>
      <c r="O2" s="27"/>
    </row>
    <row r="3">
      <c r="A3" s="110">
        <v>43909.0</v>
      </c>
      <c r="B3" s="32" t="s">
        <v>12</v>
      </c>
      <c r="C3" s="25" t="s">
        <v>15</v>
      </c>
      <c r="D3" s="25">
        <v>36.533694</v>
      </c>
      <c r="E3" s="25">
        <v>-6.290707</v>
      </c>
      <c r="F3" s="25" t="s">
        <v>653</v>
      </c>
      <c r="G3" s="25">
        <v>84.0</v>
      </c>
      <c r="H3" s="25">
        <v>84.0</v>
      </c>
      <c r="I3" s="25">
        <v>0.0</v>
      </c>
      <c r="J3" s="25">
        <v>0.0</v>
      </c>
      <c r="K3" s="25" t="s">
        <v>654</v>
      </c>
      <c r="L3" s="27"/>
      <c r="M3" s="26" t="s">
        <v>113</v>
      </c>
      <c r="N3" s="27"/>
      <c r="O3" s="27"/>
    </row>
    <row r="4">
      <c r="A4" s="110">
        <v>43909.0</v>
      </c>
      <c r="B4" s="32" t="s">
        <v>12</v>
      </c>
      <c r="C4" s="25" t="s">
        <v>17</v>
      </c>
      <c r="D4" s="25">
        <v>37.89155</v>
      </c>
      <c r="E4" s="25">
        <v>-4.77275</v>
      </c>
      <c r="F4" s="25" t="s">
        <v>653</v>
      </c>
      <c r="G4" s="25">
        <v>101.0</v>
      </c>
      <c r="H4" s="25">
        <v>101.0</v>
      </c>
      <c r="I4" s="25">
        <v>0.0</v>
      </c>
      <c r="J4" s="25">
        <v>0.0</v>
      </c>
      <c r="K4" s="25" t="s">
        <v>654</v>
      </c>
      <c r="L4" s="27"/>
      <c r="M4" s="26" t="s">
        <v>113</v>
      </c>
      <c r="N4" s="27"/>
      <c r="O4" s="27"/>
    </row>
    <row r="5">
      <c r="A5" s="110">
        <v>43909.0</v>
      </c>
      <c r="B5" s="32" t="s">
        <v>12</v>
      </c>
      <c r="C5" s="25" t="s">
        <v>18</v>
      </c>
      <c r="D5" s="25">
        <v>37.185112</v>
      </c>
      <c r="E5" s="25">
        <v>-3.603804</v>
      </c>
      <c r="F5" s="25" t="s">
        <v>653</v>
      </c>
      <c r="G5" s="25">
        <v>176.0</v>
      </c>
      <c r="H5" s="25">
        <v>169.0</v>
      </c>
      <c r="I5" s="25">
        <v>0.0</v>
      </c>
      <c r="J5" s="25">
        <v>7.0</v>
      </c>
      <c r="K5" s="25" t="s">
        <v>654</v>
      </c>
      <c r="L5" s="27"/>
      <c r="M5" s="26" t="s">
        <v>113</v>
      </c>
      <c r="N5" s="27"/>
      <c r="O5" s="27"/>
    </row>
    <row r="6">
      <c r="A6" s="110">
        <v>43909.0</v>
      </c>
      <c r="B6" s="32" t="s">
        <v>12</v>
      </c>
      <c r="C6" s="25" t="s">
        <v>19</v>
      </c>
      <c r="D6" s="25">
        <v>37.211887</v>
      </c>
      <c r="E6" s="25">
        <v>-6.983576</v>
      </c>
      <c r="F6" s="25" t="s">
        <v>653</v>
      </c>
      <c r="G6" s="25">
        <v>23.0</v>
      </c>
      <c r="H6" s="25">
        <v>23.0</v>
      </c>
      <c r="I6" s="25">
        <v>0.0</v>
      </c>
      <c r="J6" s="25">
        <v>0.0</v>
      </c>
      <c r="K6" s="25" t="s">
        <v>654</v>
      </c>
      <c r="L6" s="27"/>
      <c r="M6" s="26" t="s">
        <v>113</v>
      </c>
      <c r="N6" s="27"/>
      <c r="O6" s="27"/>
    </row>
    <row r="7">
      <c r="A7" s="110">
        <v>43909.0</v>
      </c>
      <c r="B7" s="32" t="s">
        <v>12</v>
      </c>
      <c r="C7" s="25" t="s">
        <v>20</v>
      </c>
      <c r="D7" s="25">
        <v>37.777244</v>
      </c>
      <c r="E7" s="25">
        <v>-3.789398</v>
      </c>
      <c r="F7" s="25" t="s">
        <v>653</v>
      </c>
      <c r="G7" s="25">
        <v>87.0</v>
      </c>
      <c r="H7" s="25">
        <v>85.0</v>
      </c>
      <c r="I7" s="25">
        <v>0.0</v>
      </c>
      <c r="J7" s="25">
        <v>2.0</v>
      </c>
      <c r="K7" s="25" t="s">
        <v>654</v>
      </c>
      <c r="L7" s="27"/>
      <c r="M7" s="26" t="s">
        <v>113</v>
      </c>
      <c r="N7" s="27"/>
    </row>
    <row r="8">
      <c r="A8" s="110">
        <v>43909.0</v>
      </c>
      <c r="B8" s="32" t="s">
        <v>12</v>
      </c>
      <c r="C8" s="25" t="s">
        <v>21</v>
      </c>
      <c r="D8" s="25">
        <v>36.7183391</v>
      </c>
      <c r="E8" s="25">
        <v>-4.5193067</v>
      </c>
      <c r="F8" s="25" t="s">
        <v>653</v>
      </c>
      <c r="G8" s="25">
        <v>361.0</v>
      </c>
      <c r="H8" s="25">
        <v>348.0</v>
      </c>
      <c r="I8" s="25">
        <v>0.0</v>
      </c>
      <c r="J8" s="25">
        <v>13.0</v>
      </c>
      <c r="K8" s="25" t="s">
        <v>654</v>
      </c>
      <c r="L8" s="27"/>
      <c r="M8" s="26" t="s">
        <v>113</v>
      </c>
    </row>
    <row r="9">
      <c r="A9" s="110">
        <v>43909.0</v>
      </c>
      <c r="B9" s="32" t="s">
        <v>12</v>
      </c>
      <c r="C9" s="25" t="s">
        <v>22</v>
      </c>
      <c r="D9" s="25">
        <v>37.3842599</v>
      </c>
      <c r="E9" s="25">
        <v>-5.9951171</v>
      </c>
      <c r="F9" s="25" t="s">
        <v>653</v>
      </c>
      <c r="G9" s="25">
        <v>133.0</v>
      </c>
      <c r="H9" s="25">
        <v>131.0</v>
      </c>
      <c r="I9" s="25">
        <v>1.0</v>
      </c>
      <c r="J9" s="25">
        <v>1.0</v>
      </c>
      <c r="K9" s="25" t="s">
        <v>654</v>
      </c>
      <c r="L9" s="27"/>
      <c r="M9" s="26" t="s">
        <v>113</v>
      </c>
      <c r="N9" s="27"/>
      <c r="O9" s="27"/>
      <c r="P9" s="27"/>
    </row>
    <row r="10">
      <c r="A10" s="110">
        <v>43909.0</v>
      </c>
      <c r="B10" s="111" t="s">
        <v>67</v>
      </c>
      <c r="C10" s="25" t="s">
        <v>178</v>
      </c>
      <c r="D10" s="25">
        <v>42.136924</v>
      </c>
      <c r="E10" s="25">
        <v>-0.407651</v>
      </c>
      <c r="F10" s="25" t="s">
        <v>653</v>
      </c>
      <c r="G10" s="25">
        <v>24.0</v>
      </c>
      <c r="H10" s="25">
        <v>24.0</v>
      </c>
      <c r="I10" s="27"/>
      <c r="J10" s="27"/>
      <c r="K10" s="25" t="s">
        <v>657</v>
      </c>
      <c r="L10" s="25" t="s">
        <v>185</v>
      </c>
      <c r="M10" s="26" t="s">
        <v>113</v>
      </c>
      <c r="N10" s="27"/>
      <c r="O10" s="27"/>
      <c r="P10" s="27"/>
    </row>
    <row r="11">
      <c r="A11" s="110">
        <v>43909.0</v>
      </c>
      <c r="B11" s="111" t="s">
        <v>67</v>
      </c>
      <c r="C11" s="25" t="s">
        <v>244</v>
      </c>
      <c r="D11" s="25">
        <v>40.343765</v>
      </c>
      <c r="E11" s="25">
        <v>-1.108604</v>
      </c>
      <c r="F11" s="25" t="s">
        <v>653</v>
      </c>
      <c r="G11" s="25">
        <v>27.0</v>
      </c>
      <c r="H11" s="25">
        <v>26.0</v>
      </c>
      <c r="I11" s="27"/>
      <c r="J11" s="25">
        <v>1.0</v>
      </c>
      <c r="K11" s="25" t="s">
        <v>657</v>
      </c>
      <c r="L11" s="25" t="s">
        <v>185</v>
      </c>
      <c r="M11" s="26" t="s">
        <v>113</v>
      </c>
    </row>
    <row r="12">
      <c r="A12" s="110">
        <v>43909.0</v>
      </c>
      <c r="B12" s="111" t="s">
        <v>67</v>
      </c>
      <c r="C12" s="25" t="s">
        <v>257</v>
      </c>
      <c r="D12" s="25">
        <v>41.669635</v>
      </c>
      <c r="E12" s="25">
        <v>-0.890789</v>
      </c>
      <c r="F12" s="25" t="s">
        <v>653</v>
      </c>
      <c r="G12" s="25">
        <v>224.0</v>
      </c>
      <c r="H12" s="25">
        <v>210.0</v>
      </c>
      <c r="I12" s="27"/>
      <c r="J12" s="25">
        <v>14.0</v>
      </c>
      <c r="K12" s="25" t="s">
        <v>657</v>
      </c>
      <c r="L12" s="25" t="s">
        <v>185</v>
      </c>
      <c r="M12" s="26" t="s">
        <v>113</v>
      </c>
    </row>
    <row r="13">
      <c r="A13" s="110">
        <v>43909.0</v>
      </c>
      <c r="B13" s="111" t="s">
        <v>72</v>
      </c>
      <c r="C13" s="25" t="s">
        <v>275</v>
      </c>
      <c r="D13" s="25">
        <v>43.3694815</v>
      </c>
      <c r="E13" s="25">
        <v>-5.8836772</v>
      </c>
      <c r="F13" s="25" t="s">
        <v>653</v>
      </c>
      <c r="G13" s="25">
        <v>292.0</v>
      </c>
      <c r="H13" s="25">
        <v>285.0</v>
      </c>
      <c r="I13" s="25">
        <v>4.0</v>
      </c>
      <c r="J13" s="25">
        <v>3.0</v>
      </c>
      <c r="K13" s="25" t="s">
        <v>659</v>
      </c>
      <c r="L13" s="27"/>
      <c r="M13" s="26" t="s">
        <v>113</v>
      </c>
    </row>
    <row r="14">
      <c r="A14" s="110">
        <v>43909.0</v>
      </c>
      <c r="B14" s="111" t="s">
        <v>660</v>
      </c>
      <c r="C14" s="25" t="s">
        <v>75</v>
      </c>
      <c r="D14" s="25">
        <v>39.568763</v>
      </c>
      <c r="E14" s="25">
        <v>2.640982</v>
      </c>
      <c r="F14" s="25" t="s">
        <v>653</v>
      </c>
      <c r="G14" s="25">
        <v>169.0</v>
      </c>
      <c r="H14" s="25">
        <v>160.0</v>
      </c>
      <c r="I14" s="25">
        <v>6.0</v>
      </c>
      <c r="J14" s="25">
        <v>3.0</v>
      </c>
      <c r="K14" s="25" t="s">
        <v>661</v>
      </c>
      <c r="L14" s="27"/>
      <c r="M14" s="26" t="s">
        <v>113</v>
      </c>
      <c r="N14" s="27"/>
      <c r="O14" s="27"/>
    </row>
    <row r="15">
      <c r="A15" s="110">
        <v>43909.0</v>
      </c>
      <c r="B15" s="2" t="s">
        <v>76</v>
      </c>
      <c r="C15" s="25" t="s">
        <v>278</v>
      </c>
      <c r="D15" s="25"/>
      <c r="E15" s="25"/>
      <c r="F15" s="25"/>
      <c r="G15" s="25"/>
      <c r="H15" s="25"/>
      <c r="I15" s="25"/>
      <c r="J15" s="25"/>
      <c r="K15" s="25"/>
      <c r="L15" s="25"/>
      <c r="M15" s="26"/>
      <c r="N15" s="27"/>
      <c r="O15" s="27"/>
    </row>
    <row r="16">
      <c r="A16" s="110">
        <v>43909.0</v>
      </c>
      <c r="B16" s="32" t="s">
        <v>76</v>
      </c>
      <c r="C16" s="25" t="s">
        <v>329</v>
      </c>
      <c r="D16" s="25">
        <v>28.389891</v>
      </c>
      <c r="E16" s="25">
        <v>-14.048134</v>
      </c>
      <c r="F16" s="25" t="s">
        <v>653</v>
      </c>
      <c r="G16" s="25">
        <v>11.0</v>
      </c>
      <c r="H16" s="25">
        <v>11.0</v>
      </c>
      <c r="I16" s="25">
        <v>0.0</v>
      </c>
      <c r="J16" s="25">
        <v>0.0</v>
      </c>
      <c r="K16" s="25" t="s">
        <v>662</v>
      </c>
      <c r="L16" s="25" t="s">
        <v>663</v>
      </c>
      <c r="M16" s="26" t="s">
        <v>113</v>
      </c>
      <c r="N16" s="27"/>
      <c r="O16" s="27"/>
    </row>
    <row r="17">
      <c r="A17" s="110">
        <v>43909.0</v>
      </c>
      <c r="B17" s="32" t="s">
        <v>76</v>
      </c>
      <c r="C17" s="25" t="s">
        <v>330</v>
      </c>
      <c r="D17" s="25">
        <v>28.123639</v>
      </c>
      <c r="E17" s="25">
        <v>-15.441334</v>
      </c>
      <c r="F17" s="25" t="s">
        <v>653</v>
      </c>
      <c r="G17" s="25">
        <v>55.0</v>
      </c>
      <c r="H17" s="25">
        <v>54.0</v>
      </c>
      <c r="I17" s="25">
        <v>0.0</v>
      </c>
      <c r="J17" s="25">
        <v>1.0</v>
      </c>
      <c r="K17" s="25" t="s">
        <v>662</v>
      </c>
      <c r="L17" s="25" t="s">
        <v>663</v>
      </c>
      <c r="M17" s="26" t="s">
        <v>113</v>
      </c>
      <c r="N17" s="27"/>
      <c r="O17" s="27"/>
    </row>
    <row r="18">
      <c r="A18" s="110">
        <v>43909.0</v>
      </c>
      <c r="B18" s="32" t="s">
        <v>76</v>
      </c>
      <c r="C18" s="25" t="s">
        <v>331</v>
      </c>
      <c r="D18" s="25">
        <v>28.11551</v>
      </c>
      <c r="E18" s="25">
        <v>-17.220502</v>
      </c>
      <c r="F18" s="25" t="s">
        <v>653</v>
      </c>
      <c r="G18" s="25">
        <v>3.0</v>
      </c>
      <c r="H18" s="25">
        <v>1.0</v>
      </c>
      <c r="I18" s="25">
        <v>2.0</v>
      </c>
      <c r="J18" s="25">
        <v>0.0</v>
      </c>
      <c r="K18" s="25" t="s">
        <v>662</v>
      </c>
      <c r="L18" s="25" t="s">
        <v>663</v>
      </c>
      <c r="M18" s="26" t="s">
        <v>113</v>
      </c>
      <c r="N18" s="27"/>
      <c r="O18" s="27"/>
    </row>
    <row r="19">
      <c r="A19" s="110">
        <v>43909.0</v>
      </c>
      <c r="B19" s="32" t="s">
        <v>76</v>
      </c>
      <c r="C19" s="25" t="s">
        <v>332</v>
      </c>
      <c r="D19" s="25">
        <v>28.712026</v>
      </c>
      <c r="E19" s="25">
        <v>-17.891119</v>
      </c>
      <c r="F19" s="25" t="s">
        <v>653</v>
      </c>
      <c r="G19" s="25">
        <v>5.0</v>
      </c>
      <c r="H19" s="25">
        <v>5.0</v>
      </c>
      <c r="I19" s="25">
        <v>0.0</v>
      </c>
      <c r="J19" s="25">
        <v>0.0</v>
      </c>
      <c r="K19" s="25" t="s">
        <v>662</v>
      </c>
      <c r="L19" s="25" t="s">
        <v>663</v>
      </c>
      <c r="M19" s="26" t="s">
        <v>113</v>
      </c>
    </row>
    <row r="20">
      <c r="A20" s="110">
        <v>43909.0</v>
      </c>
      <c r="B20" s="32" t="s">
        <v>76</v>
      </c>
      <c r="C20" s="25" t="s">
        <v>334</v>
      </c>
      <c r="D20" s="25">
        <v>29.050117</v>
      </c>
      <c r="E20" s="25">
        <v>-13.601276</v>
      </c>
      <c r="F20" s="25" t="s">
        <v>653</v>
      </c>
      <c r="G20" s="25">
        <v>3.0</v>
      </c>
      <c r="H20" s="25">
        <v>3.0</v>
      </c>
      <c r="I20" s="25">
        <v>0.0</v>
      </c>
      <c r="J20" s="25">
        <v>0.0</v>
      </c>
      <c r="K20" s="25" t="s">
        <v>662</v>
      </c>
      <c r="L20" s="25" t="s">
        <v>663</v>
      </c>
      <c r="M20" s="26" t="s">
        <v>113</v>
      </c>
      <c r="N20" s="27"/>
    </row>
    <row r="21">
      <c r="A21" s="110">
        <v>43909.0</v>
      </c>
      <c r="B21" s="32" t="s">
        <v>76</v>
      </c>
      <c r="C21" s="25" t="s">
        <v>335</v>
      </c>
      <c r="D21" s="25">
        <v>28.463688</v>
      </c>
      <c r="E21" s="25">
        <v>-16.254065</v>
      </c>
      <c r="F21" s="25" t="s">
        <v>653</v>
      </c>
      <c r="G21" s="25">
        <v>210.0</v>
      </c>
      <c r="H21" s="25">
        <v>135.0</v>
      </c>
      <c r="I21" s="25">
        <v>6.0</v>
      </c>
      <c r="J21" s="25">
        <v>3.0</v>
      </c>
      <c r="K21" s="25" t="s">
        <v>662</v>
      </c>
      <c r="L21" s="25" t="s">
        <v>663</v>
      </c>
      <c r="M21" s="26" t="s">
        <v>113</v>
      </c>
    </row>
    <row r="22">
      <c r="A22" s="110">
        <v>43909.0</v>
      </c>
      <c r="B22" s="26" t="s">
        <v>81</v>
      </c>
      <c r="C22" s="25" t="s">
        <v>81</v>
      </c>
      <c r="D22" s="25">
        <v>43.4503513</v>
      </c>
      <c r="E22" s="25">
        <v>-3.8510124</v>
      </c>
      <c r="F22" s="25" t="s">
        <v>653</v>
      </c>
      <c r="G22" s="25">
        <v>83.0</v>
      </c>
      <c r="H22" s="25">
        <v>72.0</v>
      </c>
      <c r="I22" s="25">
        <v>10.0</v>
      </c>
      <c r="J22" s="25">
        <v>1.0</v>
      </c>
      <c r="K22" s="25" t="s">
        <v>664</v>
      </c>
      <c r="L22" s="27"/>
      <c r="M22" s="26" t="s">
        <v>113</v>
      </c>
      <c r="N22" s="27"/>
      <c r="O22" s="27"/>
      <c r="P22" s="27"/>
    </row>
    <row r="23">
      <c r="A23" s="110">
        <v>43909.0</v>
      </c>
      <c r="B23" s="32" t="s">
        <v>337</v>
      </c>
      <c r="C23" s="25" t="s">
        <v>336</v>
      </c>
      <c r="D23" s="25">
        <v>38.992194</v>
      </c>
      <c r="E23" s="25">
        <v>-1.8956089</v>
      </c>
      <c r="F23" s="25" t="s">
        <v>653</v>
      </c>
      <c r="G23" s="25">
        <v>259.0</v>
      </c>
      <c r="H23" s="25">
        <v>231.0</v>
      </c>
      <c r="I23" s="25">
        <v>8.0</v>
      </c>
      <c r="J23" s="25">
        <v>20.0</v>
      </c>
      <c r="K23" s="25" t="s">
        <v>665</v>
      </c>
      <c r="L23" s="27"/>
      <c r="M23" s="26" t="s">
        <v>113</v>
      </c>
      <c r="N23" s="27"/>
      <c r="O23" s="27"/>
      <c r="P23" s="27"/>
    </row>
    <row r="24">
      <c r="A24" s="110">
        <v>43909.0</v>
      </c>
      <c r="B24" s="32" t="s">
        <v>337</v>
      </c>
      <c r="C24" s="25" t="s">
        <v>380</v>
      </c>
      <c r="D24" s="25">
        <v>38.984637</v>
      </c>
      <c r="E24" s="25">
        <v>-3.929478</v>
      </c>
      <c r="F24" s="25" t="s">
        <v>653</v>
      </c>
      <c r="G24" s="25">
        <v>216.0</v>
      </c>
      <c r="H24" s="25">
        <v>189.0</v>
      </c>
      <c r="I24" s="25">
        <v>6.0</v>
      </c>
      <c r="J24" s="25">
        <v>21.0</v>
      </c>
      <c r="K24" s="25" t="s">
        <v>665</v>
      </c>
      <c r="L24" s="27"/>
      <c r="M24" s="26" t="s">
        <v>113</v>
      </c>
    </row>
    <row r="25">
      <c r="A25" s="110">
        <v>43909.0</v>
      </c>
      <c r="B25" s="32" t="s">
        <v>337</v>
      </c>
      <c r="C25" s="25" t="s">
        <v>384</v>
      </c>
      <c r="D25" s="25">
        <v>40.068536</v>
      </c>
      <c r="E25" s="25">
        <v>-2.139614</v>
      </c>
      <c r="F25" s="25" t="s">
        <v>653</v>
      </c>
      <c r="G25" s="25">
        <v>72.0</v>
      </c>
      <c r="H25" s="25">
        <v>64.0</v>
      </c>
      <c r="I25" s="25">
        <v>4.0</v>
      </c>
      <c r="J25" s="25">
        <v>4.0</v>
      </c>
      <c r="K25" s="25" t="s">
        <v>665</v>
      </c>
      <c r="L25" s="27"/>
      <c r="M25" s="26" t="s">
        <v>113</v>
      </c>
    </row>
    <row r="26">
      <c r="A26" s="110">
        <v>43909.0</v>
      </c>
      <c r="B26" s="32" t="s">
        <v>337</v>
      </c>
      <c r="C26" s="25" t="s">
        <v>391</v>
      </c>
      <c r="D26" s="25">
        <v>40.6304428</v>
      </c>
      <c r="E26" s="25">
        <v>-3.1693281</v>
      </c>
      <c r="F26" s="25" t="s">
        <v>653</v>
      </c>
      <c r="G26" s="25">
        <v>205.0</v>
      </c>
      <c r="H26" s="25">
        <v>200.0</v>
      </c>
      <c r="I26" s="25">
        <v>2.0</v>
      </c>
      <c r="J26" s="25">
        <v>3.0</v>
      </c>
      <c r="K26" s="25" t="s">
        <v>665</v>
      </c>
      <c r="L26" s="27"/>
      <c r="M26" s="26" t="s">
        <v>113</v>
      </c>
    </row>
    <row r="27">
      <c r="A27" s="110">
        <v>43909.0</v>
      </c>
      <c r="B27" s="32" t="s">
        <v>337</v>
      </c>
      <c r="C27" s="25" t="s">
        <v>395</v>
      </c>
      <c r="D27" s="25">
        <v>39.8622699</v>
      </c>
      <c r="E27" s="25">
        <v>-4.0344493</v>
      </c>
      <c r="F27" s="25" t="s">
        <v>653</v>
      </c>
      <c r="G27" s="25">
        <v>293.0</v>
      </c>
      <c r="H27" s="25">
        <v>265.0</v>
      </c>
      <c r="I27" s="25">
        <v>14.0</v>
      </c>
      <c r="J27" s="25">
        <v>14.0</v>
      </c>
      <c r="K27" s="25" t="s">
        <v>665</v>
      </c>
      <c r="L27" s="27"/>
      <c r="M27" s="26" t="s">
        <v>113</v>
      </c>
      <c r="N27" s="27"/>
      <c r="O27" s="27"/>
    </row>
    <row r="28">
      <c r="A28" s="110">
        <v>43909.0</v>
      </c>
      <c r="B28" s="32" t="s">
        <v>82</v>
      </c>
      <c r="C28" s="25" t="s">
        <v>398</v>
      </c>
      <c r="D28" s="25">
        <v>40.656103</v>
      </c>
      <c r="E28" s="25">
        <v>-4.685112</v>
      </c>
      <c r="F28" s="25" t="s">
        <v>653</v>
      </c>
      <c r="G28" s="25">
        <v>59.0</v>
      </c>
      <c r="H28" s="25">
        <v>55.0</v>
      </c>
      <c r="I28" s="25">
        <v>2.0</v>
      </c>
      <c r="J28" s="25">
        <v>2.0</v>
      </c>
      <c r="K28" s="25" t="s">
        <v>666</v>
      </c>
      <c r="L28" s="27"/>
      <c r="M28" s="26" t="s">
        <v>113</v>
      </c>
    </row>
    <row r="29">
      <c r="A29" s="110">
        <v>43909.0</v>
      </c>
      <c r="B29" s="32" t="s">
        <v>82</v>
      </c>
      <c r="C29" s="25" t="s">
        <v>402</v>
      </c>
      <c r="D29" s="25">
        <v>42.342344</v>
      </c>
      <c r="E29" s="25">
        <v>-3.701732</v>
      </c>
      <c r="F29" s="25" t="s">
        <v>653</v>
      </c>
      <c r="G29" s="25">
        <v>187.0</v>
      </c>
      <c r="H29" s="25">
        <v>165.0</v>
      </c>
      <c r="I29" s="25">
        <v>14.0</v>
      </c>
      <c r="J29" s="25">
        <v>8.0</v>
      </c>
      <c r="K29" s="25" t="s">
        <v>666</v>
      </c>
      <c r="L29" s="27"/>
      <c r="M29" s="26" t="s">
        <v>113</v>
      </c>
      <c r="N29" s="27"/>
      <c r="O29" s="27"/>
    </row>
    <row r="30">
      <c r="A30" s="110">
        <v>43909.0</v>
      </c>
      <c r="B30" s="32" t="s">
        <v>82</v>
      </c>
      <c r="C30" s="25" t="s">
        <v>403</v>
      </c>
      <c r="D30" s="25">
        <v>42.6036003</v>
      </c>
      <c r="E30" s="25">
        <v>-5.6124107</v>
      </c>
      <c r="F30" s="25" t="s">
        <v>653</v>
      </c>
      <c r="G30" s="25">
        <v>134.0</v>
      </c>
      <c r="H30" s="25">
        <v>126.0</v>
      </c>
      <c r="I30" s="25">
        <v>3.0</v>
      </c>
      <c r="J30" s="25">
        <v>5.0</v>
      </c>
      <c r="K30" s="25" t="s">
        <v>666</v>
      </c>
      <c r="L30" s="27"/>
      <c r="M30" s="26" t="s">
        <v>113</v>
      </c>
      <c r="N30" s="27"/>
      <c r="O30" s="27"/>
    </row>
    <row r="31">
      <c r="A31" s="110">
        <v>43909.0</v>
      </c>
      <c r="B31" s="32" t="s">
        <v>82</v>
      </c>
      <c r="C31" s="25" t="s">
        <v>404</v>
      </c>
      <c r="D31" s="25">
        <v>42.015064</v>
      </c>
      <c r="E31" s="25">
        <v>-4.530044</v>
      </c>
      <c r="F31" s="25" t="s">
        <v>653</v>
      </c>
      <c r="G31" s="25">
        <v>14.0</v>
      </c>
      <c r="H31" s="25">
        <v>13.0</v>
      </c>
      <c r="I31" s="25">
        <v>1.0</v>
      </c>
      <c r="J31" s="25">
        <v>0.0</v>
      </c>
      <c r="K31" s="25" t="s">
        <v>666</v>
      </c>
      <c r="L31" s="27"/>
      <c r="M31" s="26" t="s">
        <v>113</v>
      </c>
      <c r="N31" s="27"/>
    </row>
    <row r="32">
      <c r="A32" s="110">
        <v>43909.0</v>
      </c>
      <c r="B32" s="32" t="s">
        <v>82</v>
      </c>
      <c r="C32" s="25" t="s">
        <v>405</v>
      </c>
      <c r="D32" s="25">
        <v>40.96882</v>
      </c>
      <c r="E32" s="25">
        <v>-5.66388</v>
      </c>
      <c r="F32" s="25" t="s">
        <v>653</v>
      </c>
      <c r="G32" s="25">
        <v>149.0</v>
      </c>
      <c r="H32" s="25">
        <v>129.0</v>
      </c>
      <c r="I32" s="25">
        <v>8.0</v>
      </c>
      <c r="J32" s="25">
        <v>12.0</v>
      </c>
      <c r="K32" s="25" t="s">
        <v>666</v>
      </c>
      <c r="L32" s="27"/>
      <c r="M32" s="26" t="s">
        <v>113</v>
      </c>
    </row>
    <row r="33">
      <c r="A33" s="110">
        <v>43909.0</v>
      </c>
      <c r="B33" s="32" t="s">
        <v>82</v>
      </c>
      <c r="C33" s="25" t="s">
        <v>406</v>
      </c>
      <c r="D33" s="25">
        <v>40.944132</v>
      </c>
      <c r="E33" s="25">
        <v>-4.109112</v>
      </c>
      <c r="F33" s="25" t="s">
        <v>653</v>
      </c>
      <c r="G33" s="25">
        <v>121.0</v>
      </c>
      <c r="H33" s="25">
        <v>111.0</v>
      </c>
      <c r="I33" s="25">
        <v>3.0</v>
      </c>
      <c r="J33" s="25">
        <v>7.0</v>
      </c>
      <c r="K33" s="25" t="s">
        <v>666</v>
      </c>
      <c r="L33" s="27"/>
      <c r="M33" s="26" t="s">
        <v>113</v>
      </c>
      <c r="N33" s="27"/>
    </row>
    <row r="34">
      <c r="A34" s="110">
        <v>43909.0</v>
      </c>
      <c r="B34" s="32" t="s">
        <v>82</v>
      </c>
      <c r="C34" s="25" t="s">
        <v>407</v>
      </c>
      <c r="D34" s="25">
        <v>41.766032</v>
      </c>
      <c r="E34" s="25">
        <v>-2.477326</v>
      </c>
      <c r="F34" s="25" t="s">
        <v>653</v>
      </c>
      <c r="G34" s="25">
        <v>58.0</v>
      </c>
      <c r="H34" s="25">
        <v>49.0</v>
      </c>
      <c r="I34" s="25">
        <v>4.0</v>
      </c>
      <c r="J34" s="25">
        <v>5.0</v>
      </c>
      <c r="K34" s="25" t="s">
        <v>666</v>
      </c>
      <c r="L34" s="27"/>
      <c r="M34" s="26" t="s">
        <v>113</v>
      </c>
    </row>
    <row r="35">
      <c r="A35" s="110">
        <v>43909.0</v>
      </c>
      <c r="B35" s="32" t="s">
        <v>82</v>
      </c>
      <c r="C35" s="25" t="s">
        <v>409</v>
      </c>
      <c r="D35" s="25">
        <v>41.712327</v>
      </c>
      <c r="E35" s="25">
        <v>-4.730597</v>
      </c>
      <c r="F35" s="25" t="s">
        <v>653</v>
      </c>
      <c r="G35" s="25">
        <v>115.0</v>
      </c>
      <c r="H35" s="25">
        <v>111.0</v>
      </c>
      <c r="I35" s="25">
        <v>1.0</v>
      </c>
      <c r="J35" s="25">
        <v>3.0</v>
      </c>
      <c r="K35" s="25" t="s">
        <v>666</v>
      </c>
      <c r="L35" s="27"/>
      <c r="M35" s="26" t="s">
        <v>113</v>
      </c>
      <c r="N35" s="27"/>
      <c r="O35" s="27"/>
      <c r="P35" s="27"/>
    </row>
    <row r="36">
      <c r="A36" s="110">
        <v>43909.0</v>
      </c>
      <c r="B36" s="32" t="s">
        <v>82</v>
      </c>
      <c r="C36" s="25" t="s">
        <v>410</v>
      </c>
      <c r="D36" s="25">
        <v>41.50633</v>
      </c>
      <c r="E36" s="25">
        <v>-5.74456</v>
      </c>
      <c r="F36" s="25" t="s">
        <v>653</v>
      </c>
      <c r="G36" s="25">
        <v>31.0</v>
      </c>
      <c r="H36" s="25">
        <v>29.0</v>
      </c>
      <c r="I36" s="25">
        <v>1.0</v>
      </c>
      <c r="J36" s="25">
        <v>1.0</v>
      </c>
      <c r="K36" s="25" t="s">
        <v>666</v>
      </c>
      <c r="L36" s="27"/>
      <c r="M36" s="26" t="s">
        <v>113</v>
      </c>
      <c r="N36" s="27"/>
      <c r="O36" s="27"/>
      <c r="P36" s="27"/>
    </row>
    <row r="37">
      <c r="A37" s="110">
        <v>43909.0</v>
      </c>
      <c r="B37" s="32" t="s">
        <v>91</v>
      </c>
      <c r="C37" s="25" t="s">
        <v>91</v>
      </c>
      <c r="D37" s="25">
        <v>41.748337</v>
      </c>
      <c r="E37" s="25">
        <v>1.370409</v>
      </c>
      <c r="F37" s="25" t="s">
        <v>653</v>
      </c>
      <c r="G37" s="25">
        <v>3270.0</v>
      </c>
      <c r="H37" s="25">
        <v>3185.0</v>
      </c>
      <c r="I37" s="25">
        <v>3.0</v>
      </c>
      <c r="J37" s="25">
        <v>82.0</v>
      </c>
      <c r="K37" s="25" t="s">
        <v>667</v>
      </c>
      <c r="L37" s="27"/>
      <c r="M37" s="26" t="s">
        <v>113</v>
      </c>
    </row>
    <row r="38">
      <c r="A38" s="110">
        <v>43909.0</v>
      </c>
      <c r="B38" s="26" t="s">
        <v>105</v>
      </c>
      <c r="C38" s="25" t="s">
        <v>105</v>
      </c>
      <c r="D38" s="25">
        <v>35.8890513</v>
      </c>
      <c r="E38" s="25">
        <v>-5.3535453</v>
      </c>
      <c r="F38" s="25" t="s">
        <v>653</v>
      </c>
      <c r="G38" s="25">
        <v>5.0</v>
      </c>
      <c r="H38" s="25">
        <v>5.0</v>
      </c>
      <c r="I38" s="25">
        <v>0.0</v>
      </c>
      <c r="J38" s="25">
        <v>0.0</v>
      </c>
      <c r="K38" s="25" t="s">
        <v>668</v>
      </c>
      <c r="L38" s="27"/>
      <c r="M38" s="26" t="s">
        <v>113</v>
      </c>
    </row>
    <row r="39">
      <c r="A39" s="110">
        <v>43909.0</v>
      </c>
      <c r="B39" s="32" t="s">
        <v>106</v>
      </c>
      <c r="C39" s="25" t="s">
        <v>480</v>
      </c>
      <c r="D39" s="25">
        <v>38.346528</v>
      </c>
      <c r="E39" s="25">
        <v>-0.490034</v>
      </c>
      <c r="F39" s="25" t="s">
        <v>653</v>
      </c>
      <c r="G39" s="25">
        <v>338.0</v>
      </c>
      <c r="H39" s="25">
        <v>316.0</v>
      </c>
      <c r="I39" s="25">
        <v>11.0</v>
      </c>
      <c r="J39" s="25">
        <v>11.0</v>
      </c>
      <c r="K39" s="25" t="s">
        <v>669</v>
      </c>
      <c r="L39" s="25" t="s">
        <v>408</v>
      </c>
      <c r="M39" s="26" t="s">
        <v>113</v>
      </c>
    </row>
    <row r="40">
      <c r="A40" s="110">
        <v>43909.0</v>
      </c>
      <c r="B40" s="32" t="s">
        <v>106</v>
      </c>
      <c r="C40" s="25" t="s">
        <v>520</v>
      </c>
      <c r="D40" s="25">
        <v>39.984301</v>
      </c>
      <c r="E40" s="25">
        <v>-0.044201</v>
      </c>
      <c r="F40" s="25" t="s">
        <v>653</v>
      </c>
      <c r="G40" s="25">
        <v>59.0</v>
      </c>
      <c r="H40" s="25">
        <v>57.0</v>
      </c>
      <c r="I40" s="25">
        <v>1.0</v>
      </c>
      <c r="J40" s="25">
        <v>1.0</v>
      </c>
      <c r="K40" s="25" t="s">
        <v>669</v>
      </c>
      <c r="L40" s="25" t="s">
        <v>408</v>
      </c>
      <c r="M40" s="26" t="s">
        <v>113</v>
      </c>
      <c r="N40" s="27"/>
      <c r="O40" s="27"/>
    </row>
    <row r="41">
      <c r="A41" s="110">
        <v>43909.0</v>
      </c>
      <c r="B41" s="32" t="s">
        <v>106</v>
      </c>
      <c r="C41" s="25" t="s">
        <v>521</v>
      </c>
      <c r="D41" s="25">
        <v>39.46975</v>
      </c>
      <c r="E41" s="25">
        <v>-0.37739</v>
      </c>
      <c r="F41" s="25" t="s">
        <v>653</v>
      </c>
      <c r="G41" s="25">
        <v>522.0</v>
      </c>
      <c r="H41" s="25">
        <v>503.0</v>
      </c>
      <c r="I41" s="25">
        <v>7.0</v>
      </c>
      <c r="J41" s="25">
        <v>12.0</v>
      </c>
      <c r="K41" s="25" t="s">
        <v>669</v>
      </c>
      <c r="L41" s="25" t="s">
        <v>408</v>
      </c>
      <c r="M41" s="26" t="s">
        <v>113</v>
      </c>
      <c r="N41" s="27"/>
      <c r="O41" s="27"/>
    </row>
    <row r="42">
      <c r="A42" s="110">
        <v>43909.0</v>
      </c>
      <c r="B42" s="32" t="s">
        <v>110</v>
      </c>
      <c r="C42" s="25" t="s">
        <v>522</v>
      </c>
      <c r="D42" s="25">
        <v>38.8793591</v>
      </c>
      <c r="E42" s="25">
        <v>-7.0577191</v>
      </c>
      <c r="F42" s="25" t="s">
        <v>653</v>
      </c>
      <c r="G42" s="25">
        <v>77.0</v>
      </c>
      <c r="H42" s="25">
        <v>73.0</v>
      </c>
      <c r="I42" s="25">
        <v>4.0</v>
      </c>
      <c r="J42" s="25">
        <v>0.0</v>
      </c>
      <c r="K42" s="25" t="s">
        <v>670</v>
      </c>
      <c r="L42" s="27"/>
      <c r="M42" s="26" t="s">
        <v>113</v>
      </c>
      <c r="N42" s="27"/>
    </row>
    <row r="43">
      <c r="A43" s="110">
        <v>43909.0</v>
      </c>
      <c r="B43" s="32" t="s">
        <v>110</v>
      </c>
      <c r="C43" s="25" t="s">
        <v>574</v>
      </c>
      <c r="D43" s="25">
        <v>39.4716313</v>
      </c>
      <c r="E43" s="25">
        <v>-6.4257387</v>
      </c>
      <c r="F43" s="25" t="s">
        <v>653</v>
      </c>
      <c r="G43" s="25">
        <v>164.0</v>
      </c>
      <c r="H43" s="25">
        <v>153.0</v>
      </c>
      <c r="I43" s="25">
        <v>2.0</v>
      </c>
      <c r="J43" s="25">
        <v>9.0</v>
      </c>
      <c r="K43" s="25" t="s">
        <v>670</v>
      </c>
      <c r="L43" s="27"/>
      <c r="M43" s="26" t="s">
        <v>113</v>
      </c>
      <c r="N43" s="27"/>
    </row>
    <row r="44">
      <c r="A44" s="110">
        <v>43909.0</v>
      </c>
      <c r="B44" s="32" t="s">
        <v>115</v>
      </c>
      <c r="C44" s="25" t="s">
        <v>580</v>
      </c>
      <c r="D44" s="25">
        <v>43.361186</v>
      </c>
      <c r="E44" s="25">
        <v>-8.411139</v>
      </c>
      <c r="F44" s="25" t="s">
        <v>653</v>
      </c>
      <c r="G44" s="25">
        <v>222.0</v>
      </c>
      <c r="H44" s="25">
        <v>219.0</v>
      </c>
      <c r="I44" s="25" t="s">
        <v>671</v>
      </c>
      <c r="J44" s="25">
        <v>3.0</v>
      </c>
      <c r="K44" s="25" t="s">
        <v>672</v>
      </c>
      <c r="L44" s="25" t="s">
        <v>581</v>
      </c>
      <c r="M44" s="26" t="s">
        <v>113</v>
      </c>
      <c r="N44" s="27"/>
      <c r="O44" s="27"/>
    </row>
    <row r="45">
      <c r="A45" s="110">
        <v>43909.0</v>
      </c>
      <c r="B45" s="32" t="s">
        <v>115</v>
      </c>
      <c r="C45" s="25" t="s">
        <v>587</v>
      </c>
      <c r="D45" s="25">
        <v>43.00996</v>
      </c>
      <c r="E45" s="25">
        <v>-7.558646</v>
      </c>
      <c r="F45" s="25" t="s">
        <v>653</v>
      </c>
      <c r="G45" s="25">
        <v>36.0</v>
      </c>
      <c r="H45" s="25">
        <v>36.0</v>
      </c>
      <c r="I45" s="25" t="s">
        <v>671</v>
      </c>
      <c r="J45" s="25">
        <v>0.0</v>
      </c>
      <c r="K45" s="25" t="s">
        <v>672</v>
      </c>
      <c r="L45" s="25" t="s">
        <v>581</v>
      </c>
      <c r="M45" s="26" t="s">
        <v>113</v>
      </c>
    </row>
    <row r="46">
      <c r="A46" s="110">
        <v>43909.0</v>
      </c>
      <c r="B46" s="32" t="s">
        <v>115</v>
      </c>
      <c r="C46" s="25" t="s">
        <v>588</v>
      </c>
      <c r="D46" s="25">
        <v>42.335316</v>
      </c>
      <c r="E46" s="25">
        <v>-7.864973</v>
      </c>
      <c r="F46" s="25" t="s">
        <v>653</v>
      </c>
      <c r="G46" s="25">
        <v>46.0</v>
      </c>
      <c r="H46" s="25">
        <v>46.0</v>
      </c>
      <c r="I46" s="25" t="s">
        <v>671</v>
      </c>
      <c r="J46" s="25">
        <v>0.0</v>
      </c>
      <c r="K46" s="25" t="s">
        <v>672</v>
      </c>
      <c r="L46" s="25" t="s">
        <v>581</v>
      </c>
      <c r="M46" s="26" t="s">
        <v>113</v>
      </c>
      <c r="N46" s="27"/>
    </row>
    <row r="47">
      <c r="A47" s="110">
        <v>43909.0</v>
      </c>
      <c r="B47" s="32" t="s">
        <v>115</v>
      </c>
      <c r="C47" s="25" t="s">
        <v>589</v>
      </c>
      <c r="D47" s="25">
        <v>42.430185</v>
      </c>
      <c r="E47" s="25">
        <v>-8.644496</v>
      </c>
      <c r="F47" s="25" t="s">
        <v>653</v>
      </c>
      <c r="G47" s="25">
        <v>145.0</v>
      </c>
      <c r="H47" s="25">
        <v>143.0</v>
      </c>
      <c r="I47" s="25" t="s">
        <v>671</v>
      </c>
      <c r="J47" s="25">
        <v>2.0</v>
      </c>
      <c r="K47" s="25" t="s">
        <v>672</v>
      </c>
      <c r="L47" s="25" t="s">
        <v>581</v>
      </c>
      <c r="M47" s="26" t="s">
        <v>113</v>
      </c>
    </row>
    <row r="48">
      <c r="A48" s="110">
        <v>43909.0</v>
      </c>
      <c r="B48" s="32" t="s">
        <v>117</v>
      </c>
      <c r="C48" s="25" t="s">
        <v>590</v>
      </c>
      <c r="D48" s="25">
        <v>40.4165</v>
      </c>
      <c r="E48" s="25">
        <v>-3.70256</v>
      </c>
      <c r="F48" s="25" t="s">
        <v>653</v>
      </c>
      <c r="G48" s="25">
        <v>6777.0</v>
      </c>
      <c r="H48" s="25">
        <v>5338.0</v>
      </c>
      <c r="I48" s="25">
        <v>941.0</v>
      </c>
      <c r="J48" s="25">
        <v>498.0</v>
      </c>
      <c r="K48" s="25" t="s">
        <v>673</v>
      </c>
      <c r="L48" s="27"/>
      <c r="M48" s="26" t="s">
        <v>113</v>
      </c>
      <c r="N48" s="27"/>
      <c r="O48" s="27"/>
      <c r="P48" s="27"/>
    </row>
    <row r="49">
      <c r="A49" s="110">
        <v>43909.0</v>
      </c>
      <c r="B49" s="26" t="s">
        <v>120</v>
      </c>
      <c r="C49" s="25" t="s">
        <v>120</v>
      </c>
      <c r="D49" s="25">
        <v>35.291937</v>
      </c>
      <c r="E49" s="25">
        <v>-2.938484</v>
      </c>
      <c r="F49" s="25" t="s">
        <v>653</v>
      </c>
      <c r="G49" s="25">
        <v>23.0</v>
      </c>
      <c r="H49" s="25">
        <v>23.0</v>
      </c>
      <c r="I49" s="25">
        <v>0.0</v>
      </c>
      <c r="J49" s="25">
        <v>0.0</v>
      </c>
      <c r="K49" s="25" t="s">
        <v>674</v>
      </c>
      <c r="L49" s="27"/>
      <c r="M49" s="26" t="s">
        <v>113</v>
      </c>
      <c r="N49" s="27"/>
      <c r="O49" s="27"/>
      <c r="P49" s="27"/>
    </row>
    <row r="50">
      <c r="A50" s="110">
        <v>43909.0</v>
      </c>
      <c r="B50" s="26" t="s">
        <v>591</v>
      </c>
      <c r="C50" s="25" t="s">
        <v>591</v>
      </c>
      <c r="D50" s="25">
        <v>37.9805272</v>
      </c>
      <c r="E50" s="25">
        <v>-1.1621948</v>
      </c>
      <c r="F50" s="25" t="s">
        <v>653</v>
      </c>
      <c r="G50" s="25">
        <v>215.0</v>
      </c>
      <c r="H50" s="25">
        <v>214.0</v>
      </c>
      <c r="I50" s="25">
        <v>1.0</v>
      </c>
      <c r="J50" s="25">
        <v>0.0</v>
      </c>
      <c r="K50" s="25" t="s">
        <v>675</v>
      </c>
      <c r="L50" s="27"/>
      <c r="M50" s="26" t="s">
        <v>113</v>
      </c>
    </row>
    <row r="51">
      <c r="A51" s="110">
        <v>43909.0</v>
      </c>
      <c r="B51" s="32" t="s">
        <v>122</v>
      </c>
      <c r="C51" s="25" t="s">
        <v>592</v>
      </c>
      <c r="D51" s="25">
        <v>42.8157447</v>
      </c>
      <c r="E51" s="25">
        <v>-1.7200615</v>
      </c>
      <c r="F51" s="25" t="s">
        <v>653</v>
      </c>
      <c r="G51" s="25">
        <v>482.0</v>
      </c>
      <c r="H51" s="25">
        <v>476.0</v>
      </c>
      <c r="I51" s="25">
        <v>2.0</v>
      </c>
      <c r="J51" s="25">
        <v>4.0</v>
      </c>
      <c r="K51" s="25" t="s">
        <v>676</v>
      </c>
      <c r="L51" s="27"/>
      <c r="M51" s="26" t="s">
        <v>113</v>
      </c>
    </row>
    <row r="52">
      <c r="A52" s="110">
        <v>43909.0</v>
      </c>
      <c r="B52" s="32" t="s">
        <v>125</v>
      </c>
      <c r="C52" s="25" t="s">
        <v>593</v>
      </c>
      <c r="D52" s="25">
        <v>42.869739</v>
      </c>
      <c r="E52" s="25">
        <v>-2.680704</v>
      </c>
      <c r="F52" s="25" t="s">
        <v>653</v>
      </c>
      <c r="G52" s="25">
        <v>621.0</v>
      </c>
      <c r="H52" s="25">
        <v>583.0</v>
      </c>
      <c r="I52" s="25" t="s">
        <v>677</v>
      </c>
      <c r="J52" s="25">
        <v>35.0</v>
      </c>
      <c r="K52" s="25" t="s">
        <v>678</v>
      </c>
      <c r="L52" s="25" t="s">
        <v>603</v>
      </c>
      <c r="M52" s="26" t="s">
        <v>113</v>
      </c>
    </row>
    <row r="53">
      <c r="A53" s="110">
        <v>43909.0</v>
      </c>
      <c r="B53" s="32" t="s">
        <v>125</v>
      </c>
      <c r="C53" s="25" t="s">
        <v>632</v>
      </c>
      <c r="D53" s="25">
        <v>43.2633534</v>
      </c>
      <c r="E53" s="25">
        <v>-2.951074</v>
      </c>
      <c r="F53" s="25" t="s">
        <v>653</v>
      </c>
      <c r="G53" s="25">
        <v>393.0</v>
      </c>
      <c r="H53" s="25">
        <v>380.0</v>
      </c>
      <c r="I53" s="25" t="s">
        <v>677</v>
      </c>
      <c r="J53" s="25">
        <v>13.0</v>
      </c>
      <c r="K53" s="25" t="s">
        <v>678</v>
      </c>
      <c r="L53" s="25" t="s">
        <v>603</v>
      </c>
      <c r="M53" s="26" t="s">
        <v>113</v>
      </c>
    </row>
    <row r="54">
      <c r="A54" s="110">
        <v>43909.0</v>
      </c>
      <c r="B54" s="32" t="s">
        <v>125</v>
      </c>
      <c r="C54" s="2" t="s">
        <v>634</v>
      </c>
      <c r="D54" s="25">
        <v>43.154491</v>
      </c>
      <c r="E54" s="25">
        <v>-2.218345</v>
      </c>
      <c r="F54" s="25" t="s">
        <v>653</v>
      </c>
      <c r="G54" s="25">
        <v>176.0</v>
      </c>
      <c r="H54" s="25">
        <v>171.0</v>
      </c>
      <c r="I54" s="25" t="s">
        <v>677</v>
      </c>
      <c r="J54" s="25">
        <v>5.0</v>
      </c>
      <c r="K54" s="25" t="s">
        <v>678</v>
      </c>
      <c r="L54" s="25" t="s">
        <v>603</v>
      </c>
      <c r="M54" s="26" t="s">
        <v>113</v>
      </c>
      <c r="N54" s="27"/>
    </row>
    <row r="55">
      <c r="A55" s="110">
        <v>43909.0</v>
      </c>
      <c r="B55" s="32" t="s">
        <v>128</v>
      </c>
      <c r="C55" s="25" t="s">
        <v>679</v>
      </c>
      <c r="D55" s="25">
        <v>42.464168</v>
      </c>
      <c r="E55" s="25">
        <v>-2.453673</v>
      </c>
      <c r="F55" s="25" t="s">
        <v>653</v>
      </c>
      <c r="G55" s="25">
        <v>468.0</v>
      </c>
      <c r="H55" s="25">
        <v>461.0</v>
      </c>
      <c r="I55" s="25">
        <v>2.0</v>
      </c>
      <c r="J55" s="25">
        <v>5.0</v>
      </c>
      <c r="K55" s="25" t="s">
        <v>680</v>
      </c>
      <c r="L55" s="27"/>
      <c r="M55" s="26" t="s">
        <v>113</v>
      </c>
      <c r="N55" s="27"/>
      <c r="O55" s="27"/>
    </row>
    <row r="56">
      <c r="A56" s="112">
        <v>43910.0</v>
      </c>
      <c r="B56" s="32" t="s">
        <v>12</v>
      </c>
      <c r="C56" s="25" t="s">
        <v>13</v>
      </c>
      <c r="D56" s="25">
        <v>36.8304075</v>
      </c>
      <c r="E56" s="25">
        <v>-2.4637136</v>
      </c>
      <c r="F56" s="25" t="s">
        <v>653</v>
      </c>
      <c r="G56" s="25">
        <v>49.0</v>
      </c>
      <c r="H56" s="25">
        <v>49.0</v>
      </c>
      <c r="I56" s="25" t="s">
        <v>681</v>
      </c>
      <c r="J56" s="25">
        <v>0.0</v>
      </c>
      <c r="K56" s="25" t="s">
        <v>682</v>
      </c>
      <c r="L56" s="25" t="s">
        <v>124</v>
      </c>
      <c r="M56" s="113"/>
      <c r="N56" s="27"/>
      <c r="O56" s="27"/>
    </row>
    <row r="57">
      <c r="A57" s="112">
        <v>43910.0</v>
      </c>
      <c r="B57" s="32" t="s">
        <v>12</v>
      </c>
      <c r="C57" s="25" t="s">
        <v>15</v>
      </c>
      <c r="D57" s="25">
        <v>36.533694</v>
      </c>
      <c r="E57" s="25">
        <v>-6.290707</v>
      </c>
      <c r="F57" s="25" t="s">
        <v>653</v>
      </c>
      <c r="G57" s="25">
        <v>103.0</v>
      </c>
      <c r="H57" s="25">
        <v>102.0</v>
      </c>
      <c r="I57" s="25" t="s">
        <v>681</v>
      </c>
      <c r="J57" s="25">
        <v>1.0</v>
      </c>
      <c r="K57" s="25" t="s">
        <v>682</v>
      </c>
      <c r="L57" s="25" t="s">
        <v>124</v>
      </c>
      <c r="M57" s="113"/>
      <c r="N57" s="27"/>
      <c r="O57" s="27"/>
    </row>
    <row r="58">
      <c r="A58" s="112">
        <v>43910.0</v>
      </c>
      <c r="B58" s="32" t="s">
        <v>12</v>
      </c>
      <c r="C58" s="25" t="s">
        <v>17</v>
      </c>
      <c r="D58" s="25">
        <v>37.89155</v>
      </c>
      <c r="E58" s="25">
        <v>-4.77275</v>
      </c>
      <c r="F58" s="25" t="s">
        <v>653</v>
      </c>
      <c r="G58" s="25">
        <v>125.0</v>
      </c>
      <c r="H58" s="25">
        <v>123.0</v>
      </c>
      <c r="I58" s="25" t="s">
        <v>681</v>
      </c>
      <c r="J58" s="25">
        <v>2.0</v>
      </c>
      <c r="K58" s="25" t="s">
        <v>682</v>
      </c>
      <c r="L58" s="25" t="s">
        <v>124</v>
      </c>
      <c r="M58" s="27"/>
      <c r="N58" s="27"/>
      <c r="O58" s="27"/>
    </row>
    <row r="59">
      <c r="A59" s="112">
        <v>43910.0</v>
      </c>
      <c r="B59" s="32" t="s">
        <v>12</v>
      </c>
      <c r="C59" s="25" t="s">
        <v>18</v>
      </c>
      <c r="D59" s="25">
        <v>37.185112</v>
      </c>
      <c r="E59" s="25">
        <v>-3.603804</v>
      </c>
      <c r="F59" s="25" t="s">
        <v>653</v>
      </c>
      <c r="G59" s="25">
        <v>244.0</v>
      </c>
      <c r="H59" s="25">
        <v>234.0</v>
      </c>
      <c r="I59" s="25" t="s">
        <v>681</v>
      </c>
      <c r="J59" s="25">
        <v>10.0</v>
      </c>
      <c r="K59" s="25" t="s">
        <v>682</v>
      </c>
      <c r="L59" s="25" t="s">
        <v>124</v>
      </c>
      <c r="M59" s="27"/>
      <c r="N59" s="27"/>
      <c r="O59" s="27"/>
    </row>
    <row r="60">
      <c r="A60" s="112">
        <v>43910.0</v>
      </c>
      <c r="B60" s="32" t="s">
        <v>12</v>
      </c>
      <c r="C60" s="25" t="s">
        <v>19</v>
      </c>
      <c r="D60" s="25">
        <v>37.211887</v>
      </c>
      <c r="E60" s="25">
        <v>-6.983576</v>
      </c>
      <c r="F60" s="25" t="s">
        <v>653</v>
      </c>
      <c r="G60" s="25">
        <v>36.0</v>
      </c>
      <c r="H60" s="25">
        <v>36.0</v>
      </c>
      <c r="I60" s="25" t="s">
        <v>681</v>
      </c>
      <c r="J60" s="25">
        <v>0.0</v>
      </c>
      <c r="K60" s="25" t="s">
        <v>682</v>
      </c>
      <c r="L60" s="25" t="s">
        <v>124</v>
      </c>
      <c r="M60" s="27"/>
    </row>
    <row r="61">
      <c r="A61" s="112">
        <v>43910.0</v>
      </c>
      <c r="B61" s="32" t="s">
        <v>12</v>
      </c>
      <c r="C61" s="25" t="s">
        <v>20</v>
      </c>
      <c r="D61" s="25">
        <v>37.777244</v>
      </c>
      <c r="E61" s="25">
        <v>-3.789398</v>
      </c>
      <c r="F61" s="25" t="s">
        <v>653</v>
      </c>
      <c r="G61" s="25">
        <v>119.0</v>
      </c>
      <c r="H61" s="25">
        <v>117.0</v>
      </c>
      <c r="I61" s="25" t="s">
        <v>681</v>
      </c>
      <c r="J61" s="25">
        <v>2.0</v>
      </c>
      <c r="K61" s="25" t="s">
        <v>682</v>
      </c>
      <c r="L61" s="25" t="s">
        <v>124</v>
      </c>
      <c r="M61" s="27"/>
      <c r="N61" s="27"/>
    </row>
    <row r="62">
      <c r="A62" s="112">
        <v>43910.0</v>
      </c>
      <c r="B62" s="32" t="s">
        <v>12</v>
      </c>
      <c r="C62" s="25" t="s">
        <v>21</v>
      </c>
      <c r="D62" s="25">
        <v>36.7183391</v>
      </c>
      <c r="E62" s="25">
        <v>-4.5193067</v>
      </c>
      <c r="F62" s="25" t="s">
        <v>653</v>
      </c>
      <c r="G62" s="25">
        <v>424.0</v>
      </c>
      <c r="H62" s="25">
        <v>406.0</v>
      </c>
      <c r="I62" s="25" t="s">
        <v>681</v>
      </c>
      <c r="J62" s="25">
        <v>18.0</v>
      </c>
      <c r="K62" s="25" t="s">
        <v>682</v>
      </c>
      <c r="L62" s="25" t="s">
        <v>124</v>
      </c>
      <c r="M62" s="27"/>
    </row>
    <row r="63">
      <c r="A63" s="112">
        <v>43910.0</v>
      </c>
      <c r="B63" s="32" t="s">
        <v>12</v>
      </c>
      <c r="C63" s="25" t="s">
        <v>22</v>
      </c>
      <c r="D63" s="25">
        <v>37.3842599</v>
      </c>
      <c r="E63" s="25">
        <v>-5.9951171</v>
      </c>
      <c r="F63" s="25" t="s">
        <v>653</v>
      </c>
      <c r="G63" s="25">
        <v>190.0</v>
      </c>
      <c r="H63" s="25">
        <v>188.0</v>
      </c>
      <c r="I63" s="25" t="s">
        <v>681</v>
      </c>
      <c r="J63" s="25">
        <v>1.0</v>
      </c>
      <c r="K63" s="25" t="s">
        <v>682</v>
      </c>
      <c r="L63" s="25" t="s">
        <v>124</v>
      </c>
      <c r="M63" s="27"/>
      <c r="N63" s="27"/>
      <c r="O63" s="27"/>
      <c r="P63" s="27"/>
    </row>
    <row r="64">
      <c r="A64" s="112">
        <v>43910.0</v>
      </c>
      <c r="B64" s="111" t="s">
        <v>67</v>
      </c>
      <c r="C64" s="25" t="s">
        <v>178</v>
      </c>
      <c r="D64" s="25">
        <v>42.136924</v>
      </c>
      <c r="E64" s="25">
        <v>-0.407651</v>
      </c>
      <c r="F64" s="25" t="s">
        <v>653</v>
      </c>
      <c r="G64" s="25">
        <v>34.0</v>
      </c>
      <c r="H64" s="25">
        <v>34.0</v>
      </c>
      <c r="I64" s="25">
        <v>0.0</v>
      </c>
      <c r="J64" s="25">
        <v>0.0</v>
      </c>
      <c r="K64" s="25" t="s">
        <v>683</v>
      </c>
      <c r="L64" s="25" t="s">
        <v>186</v>
      </c>
      <c r="M64" s="27"/>
      <c r="N64" s="27"/>
      <c r="O64" s="27"/>
      <c r="P64" s="27"/>
    </row>
    <row r="65">
      <c r="A65" s="112">
        <v>43910.0</v>
      </c>
      <c r="B65" s="111" t="s">
        <v>67</v>
      </c>
      <c r="C65" s="25" t="s">
        <v>244</v>
      </c>
      <c r="D65" s="25">
        <v>40.343765</v>
      </c>
      <c r="E65" s="25">
        <v>-1.108604</v>
      </c>
      <c r="F65" s="25" t="s">
        <v>653</v>
      </c>
      <c r="G65" s="25">
        <v>40.0</v>
      </c>
      <c r="H65" s="25">
        <v>38.0</v>
      </c>
      <c r="I65" s="25">
        <v>0.0</v>
      </c>
      <c r="J65" s="25">
        <v>2.0</v>
      </c>
      <c r="K65" s="25" t="s">
        <v>683</v>
      </c>
      <c r="L65" s="25" t="s">
        <v>186</v>
      </c>
      <c r="M65" s="27"/>
    </row>
    <row r="66">
      <c r="A66" s="112">
        <v>43910.0</v>
      </c>
      <c r="B66" s="111" t="s">
        <v>67</v>
      </c>
      <c r="C66" s="25" t="s">
        <v>257</v>
      </c>
      <c r="D66" s="25">
        <v>41.669635</v>
      </c>
      <c r="E66" s="25">
        <v>-0.890789</v>
      </c>
      <c r="F66" s="25" t="s">
        <v>653</v>
      </c>
      <c r="G66" s="25">
        <v>278.0</v>
      </c>
      <c r="H66" s="25">
        <v>264.0</v>
      </c>
      <c r="I66" s="25">
        <v>0.0</v>
      </c>
      <c r="J66" s="25">
        <v>14.0</v>
      </c>
      <c r="K66" s="25" t="s">
        <v>683</v>
      </c>
      <c r="L66" s="25" t="s">
        <v>186</v>
      </c>
      <c r="M66" s="27"/>
    </row>
    <row r="67">
      <c r="A67" s="112">
        <v>43910.0</v>
      </c>
      <c r="B67" s="111" t="s">
        <v>72</v>
      </c>
      <c r="C67" s="25" t="s">
        <v>275</v>
      </c>
      <c r="D67" s="25">
        <v>43.3694815</v>
      </c>
      <c r="E67" s="25">
        <v>-5.8836772</v>
      </c>
      <c r="F67" s="25" t="s">
        <v>653</v>
      </c>
      <c r="G67" s="25">
        <v>344.0</v>
      </c>
      <c r="H67" s="25">
        <v>328.0</v>
      </c>
      <c r="I67" s="25">
        <v>12.0</v>
      </c>
      <c r="J67" s="25">
        <v>4.0</v>
      </c>
      <c r="K67" s="25" t="s">
        <v>684</v>
      </c>
      <c r="L67" s="27"/>
      <c r="M67" s="27"/>
    </row>
    <row r="68">
      <c r="A68" s="112">
        <v>43910.0</v>
      </c>
      <c r="B68" s="111" t="s">
        <v>660</v>
      </c>
      <c r="C68" s="25" t="s">
        <v>75</v>
      </c>
      <c r="D68" s="25">
        <v>39.568763</v>
      </c>
      <c r="E68" s="25">
        <v>2.640982</v>
      </c>
      <c r="F68" s="25" t="s">
        <v>653</v>
      </c>
      <c r="G68" s="25">
        <v>203.0</v>
      </c>
      <c r="H68" s="25">
        <v>189.0</v>
      </c>
      <c r="I68" s="25">
        <v>10.0</v>
      </c>
      <c r="J68" s="25">
        <v>4.0</v>
      </c>
      <c r="K68" s="25" t="s">
        <v>685</v>
      </c>
      <c r="L68" s="27"/>
      <c r="M68" s="27"/>
      <c r="N68" s="27"/>
      <c r="O68" s="27"/>
    </row>
    <row r="69">
      <c r="A69" s="112">
        <v>43910.0</v>
      </c>
      <c r="B69" s="2" t="s">
        <v>76</v>
      </c>
      <c r="C69" s="25" t="s">
        <v>278</v>
      </c>
      <c r="D69" s="25">
        <v>27.759267</v>
      </c>
      <c r="E69" s="25">
        <v>-17.966235</v>
      </c>
      <c r="F69" s="25" t="s">
        <v>653</v>
      </c>
      <c r="G69" s="25">
        <v>1.0</v>
      </c>
      <c r="H69" s="25">
        <v>1.0</v>
      </c>
      <c r="I69" s="25">
        <v>0.0</v>
      </c>
      <c r="J69" s="25">
        <v>0.0</v>
      </c>
      <c r="K69" s="25" t="s">
        <v>686</v>
      </c>
      <c r="L69" s="27"/>
      <c r="M69" s="27"/>
      <c r="N69" s="27"/>
      <c r="O69" s="27"/>
    </row>
    <row r="70">
      <c r="A70" s="112">
        <v>43910.0</v>
      </c>
      <c r="B70" s="32" t="s">
        <v>76</v>
      </c>
      <c r="C70" s="25" t="s">
        <v>329</v>
      </c>
      <c r="D70" s="25">
        <v>28.389891</v>
      </c>
      <c r="E70" s="25">
        <v>-14.048134</v>
      </c>
      <c r="F70" s="25" t="s">
        <v>653</v>
      </c>
      <c r="G70" s="25">
        <v>12.0</v>
      </c>
      <c r="H70" s="25">
        <v>12.0</v>
      </c>
      <c r="I70" s="25">
        <v>0.0</v>
      </c>
      <c r="J70" s="25">
        <v>0.0</v>
      </c>
      <c r="K70" s="25" t="s">
        <v>686</v>
      </c>
      <c r="L70" s="27"/>
      <c r="M70" s="27"/>
      <c r="N70" s="27"/>
      <c r="O70" s="27"/>
    </row>
    <row r="71">
      <c r="A71" s="112">
        <v>43910.0</v>
      </c>
      <c r="B71" s="32" t="s">
        <v>76</v>
      </c>
      <c r="C71" s="25" t="s">
        <v>330</v>
      </c>
      <c r="D71" s="25">
        <v>28.123639</v>
      </c>
      <c r="E71" s="25">
        <v>-15.441334</v>
      </c>
      <c r="F71" s="25" t="s">
        <v>653</v>
      </c>
      <c r="G71" s="25">
        <v>70.0</v>
      </c>
      <c r="H71" s="25">
        <v>69.0</v>
      </c>
      <c r="I71" s="25">
        <v>0.0</v>
      </c>
      <c r="J71" s="25">
        <v>1.0</v>
      </c>
      <c r="K71" s="25" t="s">
        <v>686</v>
      </c>
      <c r="L71" s="27"/>
      <c r="M71" s="27"/>
      <c r="N71" s="27"/>
      <c r="O71" s="27"/>
    </row>
    <row r="72">
      <c r="A72" s="112">
        <v>43910.0</v>
      </c>
      <c r="B72" s="32" t="s">
        <v>76</v>
      </c>
      <c r="C72" s="25" t="s">
        <v>331</v>
      </c>
      <c r="D72" s="25">
        <v>28.11551</v>
      </c>
      <c r="E72" s="25">
        <v>-17.220502</v>
      </c>
      <c r="F72" s="25" t="s">
        <v>653</v>
      </c>
      <c r="G72" s="25">
        <v>3.0</v>
      </c>
      <c r="H72" s="25">
        <v>1.0</v>
      </c>
      <c r="I72" s="25">
        <v>2.0</v>
      </c>
      <c r="J72" s="25">
        <v>0.0</v>
      </c>
      <c r="K72" s="25" t="s">
        <v>686</v>
      </c>
      <c r="L72" s="27"/>
      <c r="M72" s="27"/>
      <c r="N72" s="27"/>
      <c r="O72" s="27"/>
    </row>
    <row r="73">
      <c r="A73" s="112">
        <v>43910.0</v>
      </c>
      <c r="B73" s="32" t="s">
        <v>76</v>
      </c>
      <c r="C73" s="25" t="s">
        <v>332</v>
      </c>
      <c r="D73" s="25">
        <v>28.712026</v>
      </c>
      <c r="E73" s="25">
        <v>-17.891119</v>
      </c>
      <c r="F73" s="25" t="s">
        <v>653</v>
      </c>
      <c r="G73" s="25">
        <v>7.0</v>
      </c>
      <c r="H73" s="25">
        <v>7.0</v>
      </c>
      <c r="I73" s="25">
        <v>0.0</v>
      </c>
      <c r="J73" s="25">
        <v>0.0</v>
      </c>
      <c r="K73" s="25" t="s">
        <v>686</v>
      </c>
      <c r="L73" s="27"/>
      <c r="M73" s="27"/>
    </row>
    <row r="74">
      <c r="A74" s="112">
        <v>43910.0</v>
      </c>
      <c r="B74" s="32" t="s">
        <v>76</v>
      </c>
      <c r="C74" s="25" t="s">
        <v>334</v>
      </c>
      <c r="D74" s="25">
        <v>29.050117</v>
      </c>
      <c r="E74" s="25">
        <v>-13.601276</v>
      </c>
      <c r="F74" s="25" t="s">
        <v>653</v>
      </c>
      <c r="G74" s="25">
        <v>3.0</v>
      </c>
      <c r="H74" s="25">
        <v>3.0</v>
      </c>
      <c r="I74" s="25">
        <v>0.0</v>
      </c>
      <c r="J74" s="25">
        <v>0.0</v>
      </c>
      <c r="K74" s="25" t="s">
        <v>686</v>
      </c>
      <c r="L74" s="27"/>
      <c r="M74" s="27"/>
      <c r="N74" s="27"/>
    </row>
    <row r="75">
      <c r="A75" s="112">
        <v>43910.0</v>
      </c>
      <c r="B75" s="32" t="s">
        <v>76</v>
      </c>
      <c r="C75" s="25" t="s">
        <v>335</v>
      </c>
      <c r="D75" s="25">
        <v>28.463688</v>
      </c>
      <c r="E75" s="25">
        <v>-16.254065</v>
      </c>
      <c r="F75" s="25" t="s">
        <v>653</v>
      </c>
      <c r="G75" s="25">
        <v>192.0</v>
      </c>
      <c r="H75" s="25">
        <v>185.0</v>
      </c>
      <c r="I75" s="25">
        <v>4.0</v>
      </c>
      <c r="J75" s="25">
        <v>3.0</v>
      </c>
      <c r="K75" s="25" t="s">
        <v>686</v>
      </c>
      <c r="L75" s="27"/>
      <c r="M75" s="27"/>
    </row>
    <row r="76">
      <c r="A76" s="112">
        <v>43910.0</v>
      </c>
      <c r="B76" s="26" t="s">
        <v>81</v>
      </c>
      <c r="C76" s="25" t="s">
        <v>81</v>
      </c>
      <c r="D76" s="25">
        <v>43.4503513</v>
      </c>
      <c r="E76" s="25">
        <v>-3.8510124</v>
      </c>
      <c r="F76" s="25" t="s">
        <v>653</v>
      </c>
      <c r="G76" s="25">
        <v>144.0</v>
      </c>
      <c r="H76" s="25">
        <v>132.0</v>
      </c>
      <c r="I76" s="25">
        <v>10.0</v>
      </c>
      <c r="J76" s="25">
        <v>2.0</v>
      </c>
      <c r="K76" s="25" t="s">
        <v>687</v>
      </c>
      <c r="L76" s="27"/>
      <c r="M76" s="27"/>
      <c r="N76" s="27"/>
      <c r="O76" s="27"/>
      <c r="P76" s="27"/>
    </row>
    <row r="77">
      <c r="A77" s="112">
        <v>43910.0</v>
      </c>
      <c r="B77" s="32" t="s">
        <v>337</v>
      </c>
      <c r="C77" s="25" t="s">
        <v>336</v>
      </c>
      <c r="D77" s="25">
        <v>38.992194</v>
      </c>
      <c r="E77" s="25">
        <v>-1.8956089</v>
      </c>
      <c r="F77" s="25" t="s">
        <v>653</v>
      </c>
      <c r="G77" s="25">
        <v>327.0</v>
      </c>
      <c r="H77" s="25">
        <v>291.0</v>
      </c>
      <c r="I77" s="25">
        <v>8.0</v>
      </c>
      <c r="J77" s="25">
        <v>28.0</v>
      </c>
      <c r="K77" s="25" t="s">
        <v>688</v>
      </c>
      <c r="L77" s="27"/>
      <c r="M77" s="27"/>
      <c r="N77" s="27"/>
      <c r="O77" s="27"/>
      <c r="P77" s="27"/>
    </row>
    <row r="78">
      <c r="A78" s="112">
        <v>43910.0</v>
      </c>
      <c r="B78" s="32" t="s">
        <v>337</v>
      </c>
      <c r="C78" s="25" t="s">
        <v>380</v>
      </c>
      <c r="D78" s="25">
        <v>38.984637</v>
      </c>
      <c r="E78" s="25">
        <v>-3.929478</v>
      </c>
      <c r="F78" s="25" t="s">
        <v>653</v>
      </c>
      <c r="G78" s="25">
        <v>400.0</v>
      </c>
      <c r="H78" s="25">
        <v>364.0</v>
      </c>
      <c r="I78" s="25">
        <v>8.0</v>
      </c>
      <c r="J78" s="25">
        <v>28.0</v>
      </c>
      <c r="K78" s="25" t="s">
        <v>688</v>
      </c>
      <c r="L78" s="27"/>
      <c r="M78" s="27"/>
    </row>
    <row r="79">
      <c r="A79" s="112">
        <v>43910.0</v>
      </c>
      <c r="B79" s="32" t="s">
        <v>337</v>
      </c>
      <c r="C79" s="25" t="s">
        <v>384</v>
      </c>
      <c r="D79" s="25">
        <v>40.068536</v>
      </c>
      <c r="E79" s="25">
        <v>-2.139614</v>
      </c>
      <c r="F79" s="25" t="s">
        <v>653</v>
      </c>
      <c r="G79" s="25">
        <v>94.0</v>
      </c>
      <c r="H79" s="25">
        <v>84.0</v>
      </c>
      <c r="I79" s="25">
        <v>5.0</v>
      </c>
      <c r="J79" s="25">
        <v>5.0</v>
      </c>
      <c r="K79" s="25" t="s">
        <v>688</v>
      </c>
      <c r="L79" s="27"/>
      <c r="M79" s="27"/>
    </row>
    <row r="80">
      <c r="A80" s="112">
        <v>43910.0</v>
      </c>
      <c r="B80" s="32" t="s">
        <v>337</v>
      </c>
      <c r="C80" s="25" t="s">
        <v>391</v>
      </c>
      <c r="D80" s="25">
        <v>40.6304428</v>
      </c>
      <c r="E80" s="25">
        <v>-3.1693281</v>
      </c>
      <c r="F80" s="25" t="s">
        <v>653</v>
      </c>
      <c r="G80" s="25">
        <v>237.0</v>
      </c>
      <c r="H80" s="25">
        <v>231.0</v>
      </c>
      <c r="I80" s="25">
        <v>2.0</v>
      </c>
      <c r="J80" s="25">
        <v>4.0</v>
      </c>
      <c r="K80" s="25" t="s">
        <v>688</v>
      </c>
      <c r="L80" s="27"/>
      <c r="M80" s="27"/>
    </row>
    <row r="81">
      <c r="A81" s="112">
        <v>43910.0</v>
      </c>
      <c r="B81" s="32" t="s">
        <v>337</v>
      </c>
      <c r="C81" s="25" t="s">
        <v>395</v>
      </c>
      <c r="D81" s="25">
        <v>39.8622699</v>
      </c>
      <c r="E81" s="25">
        <v>-4.0344493</v>
      </c>
      <c r="F81" s="25" t="s">
        <v>653</v>
      </c>
      <c r="G81" s="25">
        <v>370.0</v>
      </c>
      <c r="H81" s="25">
        <v>336.0</v>
      </c>
      <c r="I81" s="25">
        <v>15.0</v>
      </c>
      <c r="J81" s="25">
        <v>19.0</v>
      </c>
      <c r="K81" s="25" t="s">
        <v>688</v>
      </c>
      <c r="L81" s="27"/>
      <c r="M81" s="27"/>
      <c r="N81" s="27"/>
      <c r="O81" s="27"/>
    </row>
    <row r="82">
      <c r="A82" s="112">
        <v>43910.0</v>
      </c>
      <c r="B82" s="32" t="s">
        <v>82</v>
      </c>
      <c r="C82" s="25" t="s">
        <v>398</v>
      </c>
      <c r="D82" s="25">
        <v>40.656103</v>
      </c>
      <c r="E82" s="25">
        <v>-4.685112</v>
      </c>
      <c r="F82" s="25" t="s">
        <v>653</v>
      </c>
      <c r="G82" s="25">
        <v>63.0</v>
      </c>
      <c r="H82" s="25">
        <v>55.0</v>
      </c>
      <c r="I82" s="25">
        <v>4.0</v>
      </c>
      <c r="J82" s="25">
        <v>4.0</v>
      </c>
      <c r="K82" s="25" t="s">
        <v>689</v>
      </c>
      <c r="L82" s="27"/>
      <c r="M82" s="27"/>
      <c r="N82" s="27"/>
      <c r="O82" s="27"/>
    </row>
    <row r="83">
      <c r="A83" s="112">
        <v>43910.0</v>
      </c>
      <c r="B83" s="32" t="s">
        <v>82</v>
      </c>
      <c r="C83" s="25" t="s">
        <v>402</v>
      </c>
      <c r="D83" s="25">
        <v>42.342344</v>
      </c>
      <c r="E83" s="25">
        <v>-3.701732</v>
      </c>
      <c r="F83" s="25" t="s">
        <v>653</v>
      </c>
      <c r="G83" s="25">
        <v>208.0</v>
      </c>
      <c r="H83" s="25">
        <v>175.0</v>
      </c>
      <c r="I83" s="25">
        <v>21.0</v>
      </c>
      <c r="J83" s="25">
        <v>12.0</v>
      </c>
      <c r="K83" s="25" t="s">
        <v>689</v>
      </c>
      <c r="L83" s="27"/>
      <c r="M83" s="27"/>
      <c r="N83" s="27"/>
      <c r="O83" s="27"/>
    </row>
    <row r="84">
      <c r="A84" s="112">
        <v>43910.0</v>
      </c>
      <c r="B84" s="32" t="s">
        <v>82</v>
      </c>
      <c r="C84" s="25" t="s">
        <v>403</v>
      </c>
      <c r="D84" s="25">
        <v>42.6036003</v>
      </c>
      <c r="E84" s="25">
        <v>-5.6124107</v>
      </c>
      <c r="F84" s="25" t="s">
        <v>653</v>
      </c>
      <c r="G84" s="25">
        <v>164.0</v>
      </c>
      <c r="H84" s="25">
        <v>156.0</v>
      </c>
      <c r="I84" s="25">
        <v>3.0</v>
      </c>
      <c r="J84" s="25">
        <v>5.0</v>
      </c>
      <c r="K84" s="25" t="s">
        <v>689</v>
      </c>
      <c r="L84" s="27"/>
      <c r="M84" s="27"/>
      <c r="N84" s="27"/>
      <c r="O84" s="27"/>
    </row>
    <row r="85">
      <c r="A85" s="112">
        <v>43910.0</v>
      </c>
      <c r="B85" s="32" t="s">
        <v>82</v>
      </c>
      <c r="C85" s="25" t="s">
        <v>404</v>
      </c>
      <c r="D85" s="25">
        <v>42.015064</v>
      </c>
      <c r="E85" s="25">
        <v>-4.530044</v>
      </c>
      <c r="F85" s="25" t="s">
        <v>653</v>
      </c>
      <c r="G85" s="25">
        <v>26.0</v>
      </c>
      <c r="H85" s="25">
        <v>25.0</v>
      </c>
      <c r="I85" s="25">
        <v>1.0</v>
      </c>
      <c r="J85" s="25">
        <v>0.0</v>
      </c>
      <c r="K85" s="25" t="s">
        <v>689</v>
      </c>
      <c r="L85" s="27"/>
      <c r="M85" s="27"/>
      <c r="N85" s="27"/>
      <c r="O85" s="27"/>
    </row>
    <row r="86">
      <c r="A86" s="112">
        <v>43910.0</v>
      </c>
      <c r="B86" s="32" t="s">
        <v>82</v>
      </c>
      <c r="C86" s="25" t="s">
        <v>405</v>
      </c>
      <c r="D86" s="25">
        <v>40.96882</v>
      </c>
      <c r="E86" s="25">
        <v>-5.66388</v>
      </c>
      <c r="F86" s="25" t="s">
        <v>653</v>
      </c>
      <c r="G86" s="25">
        <v>203.0</v>
      </c>
      <c r="H86" s="25">
        <v>180.0</v>
      </c>
      <c r="I86" s="25">
        <v>10.0</v>
      </c>
      <c r="J86" s="25">
        <v>13.0</v>
      </c>
      <c r="K86" s="25" t="s">
        <v>689</v>
      </c>
      <c r="L86" s="27"/>
      <c r="M86" s="27"/>
    </row>
    <row r="87">
      <c r="A87" s="112">
        <v>43910.0</v>
      </c>
      <c r="B87" s="32" t="s">
        <v>82</v>
      </c>
      <c r="C87" s="25" t="s">
        <v>406</v>
      </c>
      <c r="D87" s="25">
        <v>40.944132</v>
      </c>
      <c r="E87" s="25">
        <v>-4.109112</v>
      </c>
      <c r="F87" s="25" t="s">
        <v>653</v>
      </c>
      <c r="G87" s="25">
        <v>156.0</v>
      </c>
      <c r="H87" s="25">
        <v>140.0</v>
      </c>
      <c r="I87" s="25">
        <v>6.0</v>
      </c>
      <c r="J87" s="25">
        <v>10.0</v>
      </c>
      <c r="K87" s="25" t="s">
        <v>689</v>
      </c>
      <c r="L87" s="27"/>
      <c r="M87" s="27"/>
      <c r="N87" s="27"/>
    </row>
    <row r="88">
      <c r="A88" s="112">
        <v>43910.0</v>
      </c>
      <c r="B88" s="32" t="s">
        <v>82</v>
      </c>
      <c r="C88" s="25" t="s">
        <v>407</v>
      </c>
      <c r="D88" s="25">
        <v>41.766032</v>
      </c>
      <c r="E88" s="25">
        <v>-2.477326</v>
      </c>
      <c r="F88" s="25" t="s">
        <v>653</v>
      </c>
      <c r="G88" s="25">
        <v>80.0</v>
      </c>
      <c r="H88" s="25">
        <v>71.0</v>
      </c>
      <c r="I88" s="25">
        <v>4.0</v>
      </c>
      <c r="J88" s="25">
        <v>5.0</v>
      </c>
      <c r="K88" s="25" t="s">
        <v>689</v>
      </c>
      <c r="L88" s="27"/>
      <c r="M88" s="27"/>
    </row>
    <row r="89">
      <c r="A89" s="112">
        <v>43910.0</v>
      </c>
      <c r="B89" s="32" t="s">
        <v>82</v>
      </c>
      <c r="C89" s="25" t="s">
        <v>409</v>
      </c>
      <c r="D89" s="25">
        <v>41.712327</v>
      </c>
      <c r="E89" s="25">
        <v>-4.730597</v>
      </c>
      <c r="F89" s="25" t="s">
        <v>653</v>
      </c>
      <c r="G89" s="25">
        <v>201.0</v>
      </c>
      <c r="H89" s="25">
        <v>193.0</v>
      </c>
      <c r="I89" s="25">
        <v>3.0</v>
      </c>
      <c r="J89" s="25">
        <v>5.0</v>
      </c>
      <c r="K89" s="25" t="s">
        <v>689</v>
      </c>
      <c r="L89" s="27"/>
      <c r="M89" s="27"/>
      <c r="N89" s="27"/>
      <c r="O89" s="27"/>
      <c r="P89" s="27"/>
    </row>
    <row r="90">
      <c r="A90" s="112">
        <v>43910.0</v>
      </c>
      <c r="B90" s="32" t="s">
        <v>82</v>
      </c>
      <c r="C90" s="25" t="s">
        <v>410</v>
      </c>
      <c r="D90" s="25">
        <v>41.50633</v>
      </c>
      <c r="E90" s="25">
        <v>-5.74456</v>
      </c>
      <c r="F90" s="25" t="s">
        <v>653</v>
      </c>
      <c r="G90" s="25">
        <v>46.0</v>
      </c>
      <c r="H90" s="25">
        <v>42.0</v>
      </c>
      <c r="I90" s="25">
        <v>3.0</v>
      </c>
      <c r="J90" s="25">
        <v>1.0</v>
      </c>
      <c r="K90" s="25" t="s">
        <v>689</v>
      </c>
      <c r="L90" s="27"/>
      <c r="M90" s="27"/>
      <c r="N90" s="27"/>
      <c r="O90" s="27"/>
      <c r="P90" s="27"/>
    </row>
    <row r="91">
      <c r="A91" s="112">
        <v>43910.0</v>
      </c>
      <c r="B91" s="32" t="s">
        <v>91</v>
      </c>
      <c r="C91" s="25" t="s">
        <v>91</v>
      </c>
      <c r="D91" s="25">
        <v>41.748337</v>
      </c>
      <c r="E91" s="25">
        <v>1.370409</v>
      </c>
      <c r="F91" s="25" t="s">
        <v>653</v>
      </c>
      <c r="G91" s="25">
        <v>3270.0</v>
      </c>
      <c r="H91" s="25">
        <v>3185.0</v>
      </c>
      <c r="I91" s="25">
        <v>3.0</v>
      </c>
      <c r="J91" s="25">
        <v>82.0</v>
      </c>
      <c r="K91" s="25" t="s">
        <v>690</v>
      </c>
      <c r="L91" s="27"/>
      <c r="M91" s="27"/>
    </row>
    <row r="92">
      <c r="A92" s="112">
        <v>43910.0</v>
      </c>
      <c r="B92" s="26" t="s">
        <v>105</v>
      </c>
      <c r="C92" s="25" t="s">
        <v>105</v>
      </c>
      <c r="D92" s="25">
        <v>35.8890513</v>
      </c>
      <c r="E92" s="25">
        <v>-5.3535453</v>
      </c>
      <c r="F92" s="25" t="s">
        <v>653</v>
      </c>
      <c r="G92" s="25">
        <v>5.0</v>
      </c>
      <c r="H92" s="25">
        <v>5.0</v>
      </c>
      <c r="I92" s="25">
        <v>0.0</v>
      </c>
      <c r="J92" s="25">
        <v>0.0</v>
      </c>
      <c r="K92" s="25" t="s">
        <v>691</v>
      </c>
      <c r="L92" s="27"/>
      <c r="M92" s="27"/>
    </row>
    <row r="93">
      <c r="A93" s="112">
        <v>43910.0</v>
      </c>
      <c r="B93" s="32" t="s">
        <v>106</v>
      </c>
      <c r="C93" s="25" t="s">
        <v>480</v>
      </c>
      <c r="D93" s="25">
        <v>38.346528</v>
      </c>
      <c r="E93" s="25">
        <v>-0.490034</v>
      </c>
      <c r="F93" s="25" t="s">
        <v>653</v>
      </c>
      <c r="G93" s="25">
        <v>372.0</v>
      </c>
      <c r="H93" s="25">
        <v>348.0</v>
      </c>
      <c r="I93" s="25">
        <v>7.0</v>
      </c>
      <c r="J93" s="25">
        <v>17.0</v>
      </c>
      <c r="K93" s="25" t="s">
        <v>693</v>
      </c>
      <c r="L93" s="25" t="s">
        <v>408</v>
      </c>
      <c r="M93" s="27"/>
    </row>
    <row r="94">
      <c r="A94" s="112">
        <v>43910.0</v>
      </c>
      <c r="B94" s="32" t="s">
        <v>106</v>
      </c>
      <c r="C94" s="25" t="s">
        <v>520</v>
      </c>
      <c r="D94" s="25">
        <v>39.984301</v>
      </c>
      <c r="E94" s="25">
        <v>-0.044201</v>
      </c>
      <c r="F94" s="25" t="s">
        <v>653</v>
      </c>
      <c r="G94" s="25">
        <v>104.0</v>
      </c>
      <c r="H94" s="25">
        <v>102.0</v>
      </c>
      <c r="I94" s="25">
        <v>1.0</v>
      </c>
      <c r="J94" s="25">
        <v>1.0</v>
      </c>
      <c r="K94" s="25" t="s">
        <v>693</v>
      </c>
      <c r="L94" s="25" t="s">
        <v>408</v>
      </c>
      <c r="M94" s="27"/>
    </row>
    <row r="95">
      <c r="A95" s="112">
        <v>43910.0</v>
      </c>
      <c r="B95" s="32" t="s">
        <v>106</v>
      </c>
      <c r="C95" s="25" t="s">
        <v>521</v>
      </c>
      <c r="D95" s="25">
        <v>39.46975</v>
      </c>
      <c r="E95" s="25">
        <v>-0.37739</v>
      </c>
      <c r="F95" s="25" t="s">
        <v>653</v>
      </c>
      <c r="G95" s="25">
        <v>627.0</v>
      </c>
      <c r="H95" s="25">
        <v>600.0</v>
      </c>
      <c r="I95" s="25">
        <v>12.0</v>
      </c>
      <c r="J95" s="25">
        <v>15.0</v>
      </c>
      <c r="K95" s="25" t="s">
        <v>693</v>
      </c>
      <c r="L95" s="25" t="s">
        <v>408</v>
      </c>
      <c r="M95" s="27"/>
      <c r="N95" s="27"/>
    </row>
    <row r="96">
      <c r="A96" s="112">
        <v>43910.0</v>
      </c>
      <c r="B96" s="32" t="s">
        <v>110</v>
      </c>
      <c r="C96" s="25" t="s">
        <v>522</v>
      </c>
      <c r="D96" s="25">
        <v>38.8793591</v>
      </c>
      <c r="E96" s="25">
        <v>-7.0577191</v>
      </c>
      <c r="F96" s="25" t="s">
        <v>653</v>
      </c>
      <c r="G96" s="25">
        <v>91.0</v>
      </c>
      <c r="H96" s="25">
        <v>86.0</v>
      </c>
      <c r="I96" s="25">
        <v>5.0</v>
      </c>
      <c r="J96" s="25">
        <v>0.0</v>
      </c>
      <c r="K96" s="25" t="s">
        <v>694</v>
      </c>
      <c r="L96" s="27"/>
      <c r="M96" s="27"/>
    </row>
    <row r="97">
      <c r="A97" s="112">
        <v>43910.0</v>
      </c>
      <c r="B97" s="32" t="s">
        <v>110</v>
      </c>
      <c r="C97" s="25" t="s">
        <v>574</v>
      </c>
      <c r="D97" s="25">
        <v>39.4716313</v>
      </c>
      <c r="E97" s="25">
        <v>-6.4257387</v>
      </c>
      <c r="F97" s="25" t="s">
        <v>653</v>
      </c>
      <c r="G97" s="25">
        <v>206.0</v>
      </c>
      <c r="H97" s="25">
        <v>194.0</v>
      </c>
      <c r="I97" s="25">
        <v>2.0</v>
      </c>
      <c r="J97" s="25">
        <v>10.0</v>
      </c>
      <c r="K97" s="25" t="s">
        <v>694</v>
      </c>
      <c r="L97" s="27"/>
      <c r="M97" s="27"/>
      <c r="N97" s="27"/>
      <c r="O97" s="27"/>
      <c r="P97" s="27"/>
    </row>
    <row r="98">
      <c r="A98" s="112">
        <v>43910.0</v>
      </c>
      <c r="B98" s="32" t="s">
        <v>115</v>
      </c>
      <c r="C98" s="25" t="s">
        <v>580</v>
      </c>
      <c r="D98" s="25">
        <v>43.361186</v>
      </c>
      <c r="E98" s="25">
        <v>-8.411139</v>
      </c>
      <c r="F98" s="25" t="s">
        <v>653</v>
      </c>
      <c r="G98" s="25">
        <v>270.0</v>
      </c>
      <c r="H98" s="25">
        <v>267.0</v>
      </c>
      <c r="I98" s="25" t="s">
        <v>695</v>
      </c>
      <c r="J98" s="25">
        <v>3.0</v>
      </c>
      <c r="K98" s="25" t="s">
        <v>696</v>
      </c>
      <c r="L98" s="25" t="s">
        <v>581</v>
      </c>
      <c r="M98" s="27"/>
      <c r="N98" s="27"/>
      <c r="O98" s="27"/>
      <c r="P98" s="27"/>
    </row>
    <row r="99">
      <c r="A99" s="112">
        <v>43910.0</v>
      </c>
      <c r="B99" s="32" t="s">
        <v>115</v>
      </c>
      <c r="C99" s="25" t="s">
        <v>587</v>
      </c>
      <c r="D99" s="25">
        <v>43.00996</v>
      </c>
      <c r="E99" s="25">
        <v>-7.558646</v>
      </c>
      <c r="F99" s="25" t="s">
        <v>653</v>
      </c>
      <c r="G99" s="25">
        <v>46.0</v>
      </c>
      <c r="H99" s="25">
        <v>45.0</v>
      </c>
      <c r="I99" s="25" t="s">
        <v>695</v>
      </c>
      <c r="J99" s="25">
        <v>1.0</v>
      </c>
      <c r="K99" s="25" t="s">
        <v>696</v>
      </c>
      <c r="L99" s="25" t="s">
        <v>581</v>
      </c>
      <c r="M99" s="27"/>
    </row>
    <row r="100">
      <c r="A100" s="112">
        <v>43910.0</v>
      </c>
      <c r="B100" s="32" t="s">
        <v>115</v>
      </c>
      <c r="C100" s="25" t="s">
        <v>588</v>
      </c>
      <c r="D100" s="25">
        <v>42.335316</v>
      </c>
      <c r="E100" s="25">
        <v>-7.864973</v>
      </c>
      <c r="F100" s="25" t="s">
        <v>653</v>
      </c>
      <c r="G100" s="25">
        <v>63.0</v>
      </c>
      <c r="H100" s="25">
        <v>63.0</v>
      </c>
      <c r="I100" s="25" t="s">
        <v>695</v>
      </c>
      <c r="J100" s="25">
        <v>0.0</v>
      </c>
      <c r="K100" s="25" t="s">
        <v>696</v>
      </c>
      <c r="L100" s="25" t="s">
        <v>581</v>
      </c>
      <c r="M100" s="27"/>
    </row>
    <row r="101">
      <c r="A101" s="112">
        <v>43910.0</v>
      </c>
      <c r="B101" s="32" t="s">
        <v>115</v>
      </c>
      <c r="C101" s="25" t="s">
        <v>589</v>
      </c>
      <c r="D101" s="25">
        <v>42.430185</v>
      </c>
      <c r="E101" s="25">
        <v>-8.644496</v>
      </c>
      <c r="F101" s="25" t="s">
        <v>653</v>
      </c>
      <c r="G101" s="25">
        <v>193.0</v>
      </c>
      <c r="H101" s="25">
        <v>191.0</v>
      </c>
      <c r="I101" s="25" t="s">
        <v>695</v>
      </c>
      <c r="J101" s="25">
        <v>2.0</v>
      </c>
      <c r="K101" s="25" t="s">
        <v>696</v>
      </c>
      <c r="L101" s="25" t="s">
        <v>581</v>
      </c>
      <c r="M101" s="27"/>
    </row>
    <row r="102">
      <c r="A102" s="112">
        <v>43910.0</v>
      </c>
      <c r="B102" s="32" t="s">
        <v>117</v>
      </c>
      <c r="C102" s="25" t="s">
        <v>590</v>
      </c>
      <c r="D102" s="25">
        <v>40.4165</v>
      </c>
      <c r="E102" s="25">
        <v>-3.70256</v>
      </c>
      <c r="F102" s="25" t="s">
        <v>653</v>
      </c>
      <c r="G102" s="25">
        <v>7165.0</v>
      </c>
      <c r="H102" s="25">
        <v>5351.0</v>
      </c>
      <c r="I102" s="25">
        <v>1186.0</v>
      </c>
      <c r="J102" s="25">
        <v>628.0</v>
      </c>
      <c r="K102" s="25" t="s">
        <v>697</v>
      </c>
      <c r="L102" s="27"/>
      <c r="M102" s="27"/>
      <c r="N102" s="27"/>
      <c r="O102" s="27"/>
    </row>
    <row r="103">
      <c r="A103" s="112">
        <v>43910.0</v>
      </c>
      <c r="B103" s="26" t="s">
        <v>120</v>
      </c>
      <c r="C103" s="25" t="s">
        <v>120</v>
      </c>
      <c r="D103" s="25">
        <v>35.291937</v>
      </c>
      <c r="E103" s="25">
        <v>-2.938484</v>
      </c>
      <c r="F103" s="25" t="s">
        <v>653</v>
      </c>
      <c r="G103" s="25">
        <v>24.0</v>
      </c>
      <c r="H103" s="25">
        <v>24.0</v>
      </c>
      <c r="I103" s="25">
        <v>0.0</v>
      </c>
      <c r="J103" s="25">
        <v>0.0</v>
      </c>
      <c r="K103" s="25" t="s">
        <v>698</v>
      </c>
      <c r="L103" s="27"/>
      <c r="M103" s="27"/>
      <c r="N103" s="27"/>
      <c r="O103" s="27"/>
    </row>
    <row r="104">
      <c r="A104" s="112">
        <v>43910.0</v>
      </c>
      <c r="B104" s="26" t="s">
        <v>591</v>
      </c>
      <c r="C104" s="25" t="s">
        <v>591</v>
      </c>
      <c r="D104" s="25">
        <v>37.9805272</v>
      </c>
      <c r="E104" s="25">
        <v>-1.1621948</v>
      </c>
      <c r="F104" s="25" t="s">
        <v>653</v>
      </c>
      <c r="G104" s="25">
        <v>215.0</v>
      </c>
      <c r="H104" s="25">
        <v>213.0</v>
      </c>
      <c r="I104" s="25">
        <v>1.0</v>
      </c>
      <c r="J104" s="25">
        <v>1.0</v>
      </c>
      <c r="K104" s="25" t="s">
        <v>699</v>
      </c>
      <c r="L104" s="27"/>
      <c r="M104" s="27"/>
      <c r="N104" s="27"/>
      <c r="O104" s="27"/>
    </row>
    <row r="105">
      <c r="A105" s="112">
        <v>43910.0</v>
      </c>
      <c r="B105" s="32" t="s">
        <v>122</v>
      </c>
      <c r="C105" s="25" t="s">
        <v>592</v>
      </c>
      <c r="D105" s="25">
        <v>42.8157447</v>
      </c>
      <c r="E105" s="25">
        <v>-1.7200615</v>
      </c>
      <c r="F105" s="25" t="s">
        <v>653</v>
      </c>
      <c r="G105" s="25">
        <v>593.0</v>
      </c>
      <c r="H105" s="25">
        <v>582.0</v>
      </c>
      <c r="I105" s="25">
        <v>2.0</v>
      </c>
      <c r="J105" s="25">
        <v>9.0</v>
      </c>
      <c r="K105" s="25" t="s">
        <v>700</v>
      </c>
      <c r="L105" s="27"/>
      <c r="M105" s="27"/>
      <c r="N105" s="27"/>
      <c r="O105" s="27"/>
    </row>
    <row r="106">
      <c r="A106" s="112">
        <v>43910.0</v>
      </c>
      <c r="B106" s="32" t="s">
        <v>125</v>
      </c>
      <c r="C106" s="25" t="s">
        <v>593</v>
      </c>
      <c r="D106" s="25">
        <v>42.869739</v>
      </c>
      <c r="E106" s="25">
        <v>-2.680704</v>
      </c>
      <c r="F106" s="25" t="s">
        <v>653</v>
      </c>
      <c r="G106" s="25">
        <v>703.0</v>
      </c>
      <c r="H106" s="25">
        <v>655.0</v>
      </c>
      <c r="I106" s="25" t="s">
        <v>701</v>
      </c>
      <c r="J106" s="25">
        <v>48.0</v>
      </c>
      <c r="K106" s="25" t="s">
        <v>702</v>
      </c>
      <c r="L106" s="25" t="s">
        <v>603</v>
      </c>
      <c r="M106" s="27"/>
      <c r="N106" s="27"/>
    </row>
    <row r="107">
      <c r="A107" s="112">
        <v>43910.0</v>
      </c>
      <c r="B107" s="32" t="s">
        <v>125</v>
      </c>
      <c r="C107" s="25" t="s">
        <v>632</v>
      </c>
      <c r="D107" s="25">
        <v>43.2633534</v>
      </c>
      <c r="E107" s="25">
        <v>-2.951074</v>
      </c>
      <c r="F107" s="25" t="s">
        <v>653</v>
      </c>
      <c r="G107" s="25">
        <v>539.0</v>
      </c>
      <c r="H107" s="25">
        <v>522.0</v>
      </c>
      <c r="I107" s="25" t="s">
        <v>701</v>
      </c>
      <c r="J107" s="25">
        <v>17.0</v>
      </c>
      <c r="K107" s="25" t="s">
        <v>702</v>
      </c>
      <c r="L107" s="25" t="s">
        <v>603</v>
      </c>
      <c r="M107" s="27"/>
      <c r="N107" s="27"/>
    </row>
    <row r="108">
      <c r="A108" s="112">
        <v>43910.0</v>
      </c>
      <c r="B108" s="32" t="s">
        <v>125</v>
      </c>
      <c r="C108" s="2" t="s">
        <v>634</v>
      </c>
      <c r="D108" s="25">
        <v>43.154491</v>
      </c>
      <c r="E108" s="25">
        <v>-2.218345</v>
      </c>
      <c r="F108" s="25" t="s">
        <v>653</v>
      </c>
      <c r="G108" s="25">
        <v>223.0</v>
      </c>
      <c r="H108" s="25">
        <v>217.0</v>
      </c>
      <c r="I108" s="25" t="s">
        <v>701</v>
      </c>
      <c r="J108" s="25">
        <v>6.0</v>
      </c>
      <c r="K108" s="25" t="s">
        <v>702</v>
      </c>
      <c r="L108" s="25" t="s">
        <v>603</v>
      </c>
      <c r="M108" s="27"/>
      <c r="N108" s="27"/>
      <c r="O108" s="27"/>
    </row>
    <row r="109">
      <c r="A109" s="112">
        <v>43910.0</v>
      </c>
      <c r="B109" s="32" t="s">
        <v>128</v>
      </c>
      <c r="C109" s="25" t="s">
        <v>679</v>
      </c>
      <c r="D109" s="25">
        <v>42.464168</v>
      </c>
      <c r="E109" s="25">
        <v>-2.453673</v>
      </c>
      <c r="F109" s="25" t="s">
        <v>653</v>
      </c>
      <c r="G109" s="25">
        <v>497.0</v>
      </c>
      <c r="H109" s="25">
        <v>477.0</v>
      </c>
      <c r="I109" s="25">
        <v>13.0</v>
      </c>
      <c r="J109" s="25">
        <v>7.0</v>
      </c>
      <c r="K109" s="25" t="s">
        <v>704</v>
      </c>
      <c r="L109" s="27"/>
      <c r="M109" s="27"/>
    </row>
    <row r="110">
      <c r="A110" s="112">
        <v>43911.0</v>
      </c>
      <c r="B110" s="32" t="s">
        <v>12</v>
      </c>
      <c r="C110" s="25" t="s">
        <v>13</v>
      </c>
      <c r="D110" s="25">
        <v>36.8304075</v>
      </c>
      <c r="E110" s="25">
        <v>-2.4637136</v>
      </c>
      <c r="F110" s="25" t="s">
        <v>653</v>
      </c>
      <c r="G110" s="25">
        <v>53.0</v>
      </c>
      <c r="H110" s="25">
        <v>53.0</v>
      </c>
      <c r="I110" s="25" t="s">
        <v>681</v>
      </c>
      <c r="J110" s="25">
        <v>0.0</v>
      </c>
      <c r="K110" s="25" t="s">
        <v>682</v>
      </c>
      <c r="L110" s="25" t="s">
        <v>124</v>
      </c>
      <c r="M110" s="27"/>
      <c r="N110" s="27"/>
    </row>
    <row r="111">
      <c r="A111" s="112">
        <v>43911.0</v>
      </c>
      <c r="B111" s="32" t="s">
        <v>12</v>
      </c>
      <c r="C111" s="25" t="s">
        <v>15</v>
      </c>
      <c r="D111" s="25">
        <v>36.533694</v>
      </c>
      <c r="E111" s="25">
        <v>-6.290707</v>
      </c>
      <c r="F111" s="25" t="s">
        <v>653</v>
      </c>
      <c r="G111" s="25">
        <v>126.0</v>
      </c>
      <c r="H111" s="25">
        <v>126.0</v>
      </c>
      <c r="I111" s="25" t="s">
        <v>681</v>
      </c>
      <c r="J111" s="25">
        <v>0.0</v>
      </c>
      <c r="K111" s="25" t="s">
        <v>682</v>
      </c>
      <c r="L111" s="25" t="s">
        <v>124</v>
      </c>
      <c r="M111" s="27"/>
    </row>
    <row r="112">
      <c r="A112" s="112">
        <v>43911.0</v>
      </c>
      <c r="B112" s="32" t="s">
        <v>12</v>
      </c>
      <c r="C112" s="25" t="s">
        <v>17</v>
      </c>
      <c r="D112" s="25">
        <v>37.89155</v>
      </c>
      <c r="E112" s="25">
        <v>-4.77275</v>
      </c>
      <c r="F112" s="25" t="s">
        <v>653</v>
      </c>
      <c r="G112" s="25">
        <v>143.0</v>
      </c>
      <c r="H112" s="25">
        <v>140.0</v>
      </c>
      <c r="I112" s="25" t="s">
        <v>681</v>
      </c>
      <c r="J112" s="25">
        <v>3.0</v>
      </c>
      <c r="K112" s="25" t="s">
        <v>682</v>
      </c>
      <c r="L112" s="25" t="s">
        <v>124</v>
      </c>
      <c r="M112" s="27"/>
      <c r="N112" s="27"/>
      <c r="O112" s="27"/>
      <c r="P112" s="27"/>
    </row>
    <row r="113">
      <c r="A113" s="112">
        <v>43911.0</v>
      </c>
      <c r="B113" s="32" t="s">
        <v>12</v>
      </c>
      <c r="C113" s="25" t="s">
        <v>18</v>
      </c>
      <c r="D113" s="25">
        <v>37.185112</v>
      </c>
      <c r="E113" s="25">
        <v>-3.603804</v>
      </c>
      <c r="F113" s="25" t="s">
        <v>653</v>
      </c>
      <c r="G113" s="25">
        <v>289.0</v>
      </c>
      <c r="H113" s="25">
        <v>276.0</v>
      </c>
      <c r="I113" s="25" t="s">
        <v>681</v>
      </c>
      <c r="J113" s="25">
        <v>13.0</v>
      </c>
      <c r="K113" s="25" t="s">
        <v>682</v>
      </c>
      <c r="L113" s="25" t="s">
        <v>124</v>
      </c>
      <c r="M113" s="27"/>
      <c r="N113" s="27"/>
      <c r="O113" s="27"/>
      <c r="P113" s="27"/>
    </row>
    <row r="114">
      <c r="A114" s="112">
        <v>43911.0</v>
      </c>
      <c r="B114" s="32" t="s">
        <v>12</v>
      </c>
      <c r="C114" s="25" t="s">
        <v>19</v>
      </c>
      <c r="D114" s="25">
        <v>37.211887</v>
      </c>
      <c r="E114" s="25">
        <v>-6.983576</v>
      </c>
      <c r="F114" s="25" t="s">
        <v>653</v>
      </c>
      <c r="G114" s="25">
        <v>37.0</v>
      </c>
      <c r="H114" s="25">
        <v>37.0</v>
      </c>
      <c r="I114" s="25" t="s">
        <v>681</v>
      </c>
      <c r="J114" s="25">
        <v>0.0</v>
      </c>
      <c r="K114" s="25" t="s">
        <v>682</v>
      </c>
      <c r="L114" s="25" t="s">
        <v>124</v>
      </c>
      <c r="M114" s="27"/>
    </row>
    <row r="115">
      <c r="A115" s="112">
        <v>43911.0</v>
      </c>
      <c r="B115" s="32" t="s">
        <v>12</v>
      </c>
      <c r="C115" s="25" t="s">
        <v>20</v>
      </c>
      <c r="D115" s="25">
        <v>37.777244</v>
      </c>
      <c r="E115" s="25">
        <v>-3.789398</v>
      </c>
      <c r="F115" s="25" t="s">
        <v>653</v>
      </c>
      <c r="G115" s="25">
        <v>138.0</v>
      </c>
      <c r="H115" s="25">
        <v>136.0</v>
      </c>
      <c r="I115" s="25" t="s">
        <v>681</v>
      </c>
      <c r="J115" s="25">
        <v>2.0</v>
      </c>
      <c r="K115" s="25" t="s">
        <v>682</v>
      </c>
      <c r="L115" s="25" t="s">
        <v>124</v>
      </c>
      <c r="M115" s="27"/>
    </row>
    <row r="116">
      <c r="A116" s="112">
        <v>43911.0</v>
      </c>
      <c r="B116" s="32" t="s">
        <v>12</v>
      </c>
      <c r="C116" s="25" t="s">
        <v>21</v>
      </c>
      <c r="D116" s="25">
        <v>36.7183391</v>
      </c>
      <c r="E116" s="25">
        <v>-4.5193067</v>
      </c>
      <c r="F116" s="25" t="s">
        <v>653</v>
      </c>
      <c r="G116" s="25">
        <v>484.0</v>
      </c>
      <c r="H116" s="25">
        <v>464.0</v>
      </c>
      <c r="I116" s="25" t="s">
        <v>681</v>
      </c>
      <c r="J116" s="25">
        <v>20.0</v>
      </c>
      <c r="K116" s="25" t="s">
        <v>682</v>
      </c>
      <c r="L116" s="25" t="s">
        <v>124</v>
      </c>
      <c r="M116" s="27"/>
    </row>
    <row r="117">
      <c r="A117" s="112">
        <v>43911.0</v>
      </c>
      <c r="B117" s="32" t="s">
        <v>12</v>
      </c>
      <c r="C117" s="25" t="s">
        <v>22</v>
      </c>
      <c r="D117" s="25">
        <v>37.3842599</v>
      </c>
      <c r="E117" s="25">
        <v>-5.9951171</v>
      </c>
      <c r="F117" s="25" t="s">
        <v>653</v>
      </c>
      <c r="G117" s="25">
        <v>245.0</v>
      </c>
      <c r="H117" s="25">
        <v>243.0</v>
      </c>
      <c r="I117" s="25" t="s">
        <v>681</v>
      </c>
      <c r="J117" s="25">
        <v>2.0</v>
      </c>
      <c r="K117" s="25" t="s">
        <v>682</v>
      </c>
      <c r="L117" s="25" t="s">
        <v>124</v>
      </c>
      <c r="M117" s="27"/>
      <c r="N117" s="27"/>
      <c r="O117" s="27"/>
    </row>
    <row r="118">
      <c r="A118" s="112">
        <v>43911.0</v>
      </c>
      <c r="B118" s="111" t="s">
        <v>67</v>
      </c>
      <c r="C118" s="25" t="s">
        <v>178</v>
      </c>
      <c r="D118" s="25">
        <v>42.136924</v>
      </c>
      <c r="E118" s="25">
        <v>-0.407651</v>
      </c>
      <c r="F118" s="25" t="s">
        <v>653</v>
      </c>
      <c r="G118" s="25">
        <v>37.0</v>
      </c>
      <c r="H118" s="25">
        <v>37.0</v>
      </c>
      <c r="I118" s="25">
        <v>0.0</v>
      </c>
      <c r="J118" s="25">
        <v>0.0</v>
      </c>
      <c r="K118" s="25" t="s">
        <v>683</v>
      </c>
      <c r="L118" s="25" t="s">
        <v>187</v>
      </c>
      <c r="M118" s="27"/>
      <c r="N118" s="27"/>
      <c r="O118" s="27"/>
    </row>
    <row r="119">
      <c r="A119" s="112">
        <v>43911.0</v>
      </c>
      <c r="B119" s="111" t="s">
        <v>67</v>
      </c>
      <c r="C119" s="25" t="s">
        <v>244</v>
      </c>
      <c r="D119" s="25">
        <v>40.343765</v>
      </c>
      <c r="E119" s="25">
        <v>-1.108604</v>
      </c>
      <c r="F119" s="25" t="s">
        <v>653</v>
      </c>
      <c r="G119" s="25">
        <v>47.0</v>
      </c>
      <c r="H119" s="25">
        <v>45.0</v>
      </c>
      <c r="I119" s="25">
        <v>0.0</v>
      </c>
      <c r="J119" s="25">
        <v>2.0</v>
      </c>
      <c r="K119" s="25" t="s">
        <v>683</v>
      </c>
      <c r="L119" s="25" t="s">
        <v>187</v>
      </c>
      <c r="M119" s="27"/>
      <c r="N119" s="27"/>
      <c r="O119" s="27"/>
    </row>
    <row r="120">
      <c r="A120" s="112">
        <v>43911.0</v>
      </c>
      <c r="B120" s="111" t="s">
        <v>67</v>
      </c>
      <c r="C120" s="25" t="s">
        <v>257</v>
      </c>
      <c r="D120" s="25">
        <v>41.669635</v>
      </c>
      <c r="E120" s="25">
        <v>-0.890789</v>
      </c>
      <c r="F120" s="25" t="s">
        <v>653</v>
      </c>
      <c r="G120" s="25">
        <v>329.0</v>
      </c>
      <c r="H120" s="25">
        <v>315.0</v>
      </c>
      <c r="I120" s="25">
        <v>0.0</v>
      </c>
      <c r="J120" s="25">
        <v>14.0</v>
      </c>
      <c r="K120" s="25" t="s">
        <v>683</v>
      </c>
      <c r="L120" s="25" t="s">
        <v>187</v>
      </c>
      <c r="M120" s="27"/>
      <c r="N120" s="27"/>
      <c r="O120" s="27"/>
    </row>
    <row r="121">
      <c r="A121" s="112">
        <v>43911.0</v>
      </c>
      <c r="B121" s="111" t="s">
        <v>72</v>
      </c>
      <c r="C121" s="25" t="s">
        <v>275</v>
      </c>
      <c r="D121" s="25">
        <v>43.3694815</v>
      </c>
      <c r="E121" s="25">
        <v>-5.8836772</v>
      </c>
      <c r="F121" s="25" t="s">
        <v>653</v>
      </c>
      <c r="G121" s="25">
        <v>486.0</v>
      </c>
      <c r="H121" s="25">
        <v>467.0</v>
      </c>
      <c r="I121" s="25">
        <v>12.0</v>
      </c>
      <c r="J121" s="25">
        <v>7.0</v>
      </c>
      <c r="K121" s="25" t="s">
        <v>684</v>
      </c>
      <c r="L121" s="27"/>
      <c r="M121" s="27"/>
      <c r="N121" s="27"/>
      <c r="O121" s="27"/>
    </row>
    <row r="122">
      <c r="A122" s="112">
        <v>43911.0</v>
      </c>
      <c r="B122" s="111" t="s">
        <v>660</v>
      </c>
      <c r="C122" s="25" t="s">
        <v>706</v>
      </c>
      <c r="D122" s="25">
        <v>38.7</v>
      </c>
      <c r="E122" s="25">
        <v>1.46667</v>
      </c>
      <c r="F122" s="25" t="s">
        <v>653</v>
      </c>
      <c r="G122" s="25">
        <v>0.0</v>
      </c>
      <c r="H122" s="27"/>
      <c r="I122" s="25" t="s">
        <v>707</v>
      </c>
      <c r="J122" s="25" t="s">
        <v>671</v>
      </c>
      <c r="K122" s="25" t="s">
        <v>685</v>
      </c>
      <c r="L122" s="25" t="s">
        <v>708</v>
      </c>
      <c r="M122" s="27"/>
    </row>
    <row r="123">
      <c r="A123" s="112">
        <v>43911.0</v>
      </c>
      <c r="B123" s="111" t="s">
        <v>660</v>
      </c>
      <c r="C123" s="25" t="s">
        <v>709</v>
      </c>
      <c r="D123" s="25">
        <v>38.90883</v>
      </c>
      <c r="E123" s="25">
        <v>1.43296</v>
      </c>
      <c r="F123" s="25" t="s">
        <v>653</v>
      </c>
      <c r="G123" s="25">
        <v>21.0</v>
      </c>
      <c r="H123" s="27"/>
      <c r="I123" s="25" t="s">
        <v>707</v>
      </c>
      <c r="J123" s="25" t="s">
        <v>671</v>
      </c>
      <c r="K123" s="25" t="s">
        <v>685</v>
      </c>
      <c r="L123" s="25" t="s">
        <v>708</v>
      </c>
      <c r="M123" s="27"/>
      <c r="N123" s="27"/>
    </row>
    <row r="124">
      <c r="A124" s="112">
        <v>43911.0</v>
      </c>
      <c r="B124" s="111" t="s">
        <v>660</v>
      </c>
      <c r="C124" s="25" t="s">
        <v>710</v>
      </c>
      <c r="D124" s="25">
        <v>39.568763</v>
      </c>
      <c r="E124" s="25">
        <v>2.640982</v>
      </c>
      <c r="F124" s="25" t="s">
        <v>653</v>
      </c>
      <c r="G124" s="25">
        <v>210.0</v>
      </c>
      <c r="H124" s="27"/>
      <c r="I124" s="25" t="s">
        <v>707</v>
      </c>
      <c r="J124" s="25" t="s">
        <v>671</v>
      </c>
      <c r="K124" s="25" t="s">
        <v>685</v>
      </c>
      <c r="L124" s="25" t="s">
        <v>708</v>
      </c>
      <c r="M124" s="27"/>
    </row>
    <row r="125">
      <c r="A125" s="112">
        <v>43911.0</v>
      </c>
      <c r="B125" s="111" t="s">
        <v>660</v>
      </c>
      <c r="C125" s="25" t="s">
        <v>711</v>
      </c>
      <c r="D125" s="25">
        <v>39.88811</v>
      </c>
      <c r="E125" s="25">
        <v>4.2633</v>
      </c>
      <c r="F125" s="25" t="s">
        <v>653</v>
      </c>
      <c r="G125" s="25">
        <v>15.0</v>
      </c>
      <c r="H125" s="27"/>
      <c r="I125" s="25" t="s">
        <v>707</v>
      </c>
      <c r="J125" s="25" t="s">
        <v>671</v>
      </c>
      <c r="K125" s="25" t="s">
        <v>685</v>
      </c>
      <c r="L125" s="25" t="s">
        <v>708</v>
      </c>
      <c r="M125" s="27"/>
      <c r="N125" s="27"/>
      <c r="O125" s="27"/>
      <c r="P125" s="27"/>
    </row>
    <row r="126">
      <c r="A126" s="112">
        <v>43911.0</v>
      </c>
      <c r="B126" s="2" t="s">
        <v>76</v>
      </c>
      <c r="C126" s="25" t="s">
        <v>278</v>
      </c>
      <c r="D126" s="25">
        <v>27.759267</v>
      </c>
      <c r="E126" s="25">
        <v>-17.966235</v>
      </c>
      <c r="F126" s="25" t="s">
        <v>653</v>
      </c>
      <c r="G126" s="25">
        <v>1.0</v>
      </c>
      <c r="H126" s="25">
        <v>1.0</v>
      </c>
      <c r="I126" s="25">
        <v>0.0</v>
      </c>
      <c r="J126" s="25">
        <v>0.0</v>
      </c>
      <c r="K126" s="25" t="s">
        <v>686</v>
      </c>
      <c r="L126" s="27"/>
      <c r="M126" s="27"/>
      <c r="N126" s="27"/>
      <c r="O126" s="27"/>
      <c r="P126" s="27"/>
    </row>
    <row r="127">
      <c r="A127" s="112">
        <v>43911.0</v>
      </c>
      <c r="B127" s="32" t="s">
        <v>76</v>
      </c>
      <c r="C127" s="25" t="s">
        <v>329</v>
      </c>
      <c r="D127" s="25">
        <v>28.389891</v>
      </c>
      <c r="E127" s="25">
        <v>-14.048134</v>
      </c>
      <c r="F127" s="25" t="s">
        <v>653</v>
      </c>
      <c r="G127" s="25">
        <v>13.0</v>
      </c>
      <c r="H127" s="25">
        <v>13.0</v>
      </c>
      <c r="I127" s="25">
        <v>0.0</v>
      </c>
      <c r="J127" s="25">
        <v>0.0</v>
      </c>
      <c r="K127" s="25" t="s">
        <v>686</v>
      </c>
      <c r="L127" s="27"/>
      <c r="M127" s="27"/>
    </row>
    <row r="128">
      <c r="A128" s="112">
        <v>43911.0</v>
      </c>
      <c r="B128" s="32" t="s">
        <v>76</v>
      </c>
      <c r="C128" s="25" t="s">
        <v>330</v>
      </c>
      <c r="D128" s="25">
        <v>28.123639</v>
      </c>
      <c r="E128" s="25">
        <v>-15.441334</v>
      </c>
      <c r="F128" s="25" t="s">
        <v>653</v>
      </c>
      <c r="G128" s="25">
        <v>97.0</v>
      </c>
      <c r="H128" s="25">
        <v>96.0</v>
      </c>
      <c r="I128" s="25">
        <v>0.0</v>
      </c>
      <c r="J128" s="25">
        <v>1.0</v>
      </c>
      <c r="K128" s="25" t="s">
        <v>686</v>
      </c>
      <c r="L128" s="27"/>
      <c r="M128" s="27"/>
    </row>
    <row r="129">
      <c r="A129" s="112">
        <v>43911.0</v>
      </c>
      <c r="B129" s="32" t="s">
        <v>76</v>
      </c>
      <c r="C129" s="25" t="s">
        <v>331</v>
      </c>
      <c r="D129" s="25">
        <v>28.11551</v>
      </c>
      <c r="E129" s="25">
        <v>-17.220502</v>
      </c>
      <c r="F129" s="25" t="s">
        <v>653</v>
      </c>
      <c r="G129" s="25">
        <v>3.0</v>
      </c>
      <c r="H129" s="25">
        <v>1.0</v>
      </c>
      <c r="I129" s="25">
        <v>2.0</v>
      </c>
      <c r="J129" s="25">
        <v>0.0</v>
      </c>
      <c r="K129" s="25" t="s">
        <v>686</v>
      </c>
      <c r="L129" s="27"/>
      <c r="M129" s="27"/>
    </row>
    <row r="130">
      <c r="A130" s="112">
        <v>43911.0</v>
      </c>
      <c r="B130" s="32" t="s">
        <v>76</v>
      </c>
      <c r="C130" s="25" t="s">
        <v>332</v>
      </c>
      <c r="D130" s="25">
        <v>28.712026</v>
      </c>
      <c r="E130" s="25">
        <v>-17.891119</v>
      </c>
      <c r="F130" s="25" t="s">
        <v>653</v>
      </c>
      <c r="G130" s="25">
        <v>11.0</v>
      </c>
      <c r="H130" s="25">
        <v>11.0</v>
      </c>
      <c r="I130" s="25">
        <v>0.0</v>
      </c>
      <c r="J130" s="25">
        <v>0.0</v>
      </c>
      <c r="K130" s="25" t="s">
        <v>686</v>
      </c>
      <c r="L130" s="27"/>
      <c r="M130" s="27"/>
      <c r="N130" s="27"/>
      <c r="O130" s="27"/>
    </row>
    <row r="131">
      <c r="A131" s="112">
        <v>43911.0</v>
      </c>
      <c r="B131" s="32" t="s">
        <v>76</v>
      </c>
      <c r="C131" s="25" t="s">
        <v>334</v>
      </c>
      <c r="D131" s="25">
        <v>29.050117</v>
      </c>
      <c r="E131" s="25">
        <v>-13.601276</v>
      </c>
      <c r="F131" s="25" t="s">
        <v>653</v>
      </c>
      <c r="G131" s="25">
        <v>4.0</v>
      </c>
      <c r="H131" s="25">
        <v>4.0</v>
      </c>
      <c r="I131" s="25">
        <v>0.0</v>
      </c>
      <c r="J131" s="25">
        <v>0.0</v>
      </c>
      <c r="K131" s="25" t="s">
        <v>686</v>
      </c>
      <c r="L131" s="27"/>
      <c r="M131" s="27"/>
      <c r="N131" s="27"/>
      <c r="O131" s="27"/>
    </row>
    <row r="132">
      <c r="A132" s="112">
        <v>43911.0</v>
      </c>
      <c r="B132" s="32" t="s">
        <v>76</v>
      </c>
      <c r="C132" s="25" t="s">
        <v>335</v>
      </c>
      <c r="D132" s="25">
        <v>28.463688</v>
      </c>
      <c r="E132" s="25">
        <v>-16.254065</v>
      </c>
      <c r="F132" s="25" t="s">
        <v>653</v>
      </c>
      <c r="G132" s="25">
        <v>219.0</v>
      </c>
      <c r="H132" s="25">
        <v>211.0</v>
      </c>
      <c r="I132" s="25">
        <v>4.0</v>
      </c>
      <c r="J132" s="25">
        <v>4.0</v>
      </c>
      <c r="K132" s="25" t="s">
        <v>686</v>
      </c>
      <c r="L132" s="27"/>
      <c r="M132" s="27"/>
      <c r="N132" s="27"/>
    </row>
    <row r="133">
      <c r="A133" s="112">
        <v>43911.0</v>
      </c>
      <c r="B133" s="26" t="s">
        <v>81</v>
      </c>
      <c r="C133" s="25" t="s">
        <v>81</v>
      </c>
      <c r="D133" s="25">
        <v>43.4503513</v>
      </c>
      <c r="E133" s="25">
        <v>-3.8510124</v>
      </c>
      <c r="F133" s="25" t="s">
        <v>653</v>
      </c>
      <c r="G133" s="25">
        <v>215.0</v>
      </c>
      <c r="H133" s="25">
        <v>200.0</v>
      </c>
      <c r="I133" s="25">
        <v>11.0</v>
      </c>
      <c r="J133" s="25">
        <v>4.0</v>
      </c>
      <c r="K133" s="25" t="s">
        <v>687</v>
      </c>
      <c r="L133" s="27"/>
      <c r="M133" s="27"/>
      <c r="N133" s="27"/>
      <c r="O133" s="27"/>
    </row>
    <row r="134">
      <c r="A134" s="112">
        <v>43911.0</v>
      </c>
      <c r="B134" s="32" t="s">
        <v>337</v>
      </c>
      <c r="C134" s="25" t="s">
        <v>336</v>
      </c>
      <c r="D134" s="25">
        <v>38.992194</v>
      </c>
      <c r="E134" s="25">
        <v>-1.8956089</v>
      </c>
      <c r="F134" s="25" t="s">
        <v>653</v>
      </c>
      <c r="G134" s="25">
        <v>430.0</v>
      </c>
      <c r="H134" s="25">
        <v>390.0</v>
      </c>
      <c r="I134" s="25">
        <v>8.0</v>
      </c>
      <c r="J134" s="25">
        <v>32.0</v>
      </c>
      <c r="K134" s="25" t="s">
        <v>688</v>
      </c>
      <c r="L134" s="27"/>
      <c r="M134" s="27"/>
      <c r="N134" s="27"/>
      <c r="O134" s="27"/>
    </row>
    <row r="135">
      <c r="A135" s="112">
        <v>43911.0</v>
      </c>
      <c r="B135" s="32" t="s">
        <v>337</v>
      </c>
      <c r="C135" s="25" t="s">
        <v>380</v>
      </c>
      <c r="D135" s="25">
        <v>38.984637</v>
      </c>
      <c r="E135" s="25">
        <v>-3.929478</v>
      </c>
      <c r="F135" s="25" t="s">
        <v>653</v>
      </c>
      <c r="G135" s="25">
        <v>505.0</v>
      </c>
      <c r="H135" s="25">
        <v>457.0</v>
      </c>
      <c r="I135" s="25">
        <v>8.0</v>
      </c>
      <c r="J135" s="25">
        <v>40.0</v>
      </c>
      <c r="K135" s="25" t="s">
        <v>688</v>
      </c>
      <c r="L135" s="27"/>
      <c r="M135" s="27"/>
    </row>
    <row r="136">
      <c r="A136" s="112">
        <v>43911.0</v>
      </c>
      <c r="B136" s="32" t="s">
        <v>337</v>
      </c>
      <c r="C136" s="25" t="s">
        <v>384</v>
      </c>
      <c r="D136" s="25">
        <v>40.068536</v>
      </c>
      <c r="E136" s="25">
        <v>-2.139614</v>
      </c>
      <c r="F136" s="25" t="s">
        <v>653</v>
      </c>
      <c r="G136" s="25">
        <v>120.0</v>
      </c>
      <c r="H136" s="25">
        <v>104.0</v>
      </c>
      <c r="I136" s="25">
        <v>8.0</v>
      </c>
      <c r="J136" s="25">
        <v>8.0</v>
      </c>
      <c r="K136" s="25" t="s">
        <v>688</v>
      </c>
      <c r="L136" s="27"/>
      <c r="M136" s="27"/>
      <c r="N136" s="27"/>
    </row>
    <row r="137">
      <c r="A137" s="112">
        <v>43911.0</v>
      </c>
      <c r="B137" s="32" t="s">
        <v>337</v>
      </c>
      <c r="C137" s="25" t="s">
        <v>391</v>
      </c>
      <c r="D137" s="25">
        <v>40.6304428</v>
      </c>
      <c r="E137" s="25">
        <v>-3.1693281</v>
      </c>
      <c r="F137" s="25" t="s">
        <v>653</v>
      </c>
      <c r="G137" s="25">
        <v>263.0</v>
      </c>
      <c r="H137" s="25">
        <v>257.0</v>
      </c>
      <c r="I137" s="25">
        <v>2.0</v>
      </c>
      <c r="J137" s="25">
        <v>4.0</v>
      </c>
      <c r="K137" s="25" t="s">
        <v>688</v>
      </c>
      <c r="L137" s="27"/>
      <c r="M137" s="27"/>
    </row>
    <row r="138">
      <c r="A138" s="112">
        <v>43911.0</v>
      </c>
      <c r="B138" s="32" t="s">
        <v>337</v>
      </c>
      <c r="C138" s="25" t="s">
        <v>395</v>
      </c>
      <c r="D138" s="25">
        <v>39.8622699</v>
      </c>
      <c r="E138" s="25">
        <v>-4.0344493</v>
      </c>
      <c r="F138" s="25" t="s">
        <v>653</v>
      </c>
      <c r="G138" s="25">
        <v>501.0</v>
      </c>
      <c r="H138" s="25">
        <v>451.0</v>
      </c>
      <c r="I138" s="25">
        <v>22.0</v>
      </c>
      <c r="J138" s="25">
        <v>28.0</v>
      </c>
      <c r="K138" s="25" t="s">
        <v>688</v>
      </c>
      <c r="L138" s="27"/>
      <c r="M138" s="27"/>
      <c r="N138" s="27"/>
      <c r="O138" s="27"/>
      <c r="P138" s="27"/>
    </row>
    <row r="139">
      <c r="A139" s="112">
        <v>43911.0</v>
      </c>
      <c r="B139" s="32" t="s">
        <v>82</v>
      </c>
      <c r="C139" s="25" t="s">
        <v>398</v>
      </c>
      <c r="D139" s="25">
        <v>40.656103</v>
      </c>
      <c r="E139" s="25">
        <v>-4.685112</v>
      </c>
      <c r="F139" s="25" t="s">
        <v>653</v>
      </c>
      <c r="G139" s="25">
        <v>114.0</v>
      </c>
      <c r="H139" s="25">
        <v>55.0</v>
      </c>
      <c r="I139" s="25">
        <v>14.0</v>
      </c>
      <c r="J139" s="25">
        <v>7.0</v>
      </c>
      <c r="K139" s="25" t="s">
        <v>689</v>
      </c>
      <c r="L139" s="27"/>
      <c r="M139" s="27"/>
      <c r="N139" s="27"/>
      <c r="O139" s="27"/>
      <c r="P139" s="27"/>
    </row>
    <row r="140">
      <c r="A140" s="112">
        <v>43911.0</v>
      </c>
      <c r="B140" s="32" t="s">
        <v>82</v>
      </c>
      <c r="C140" s="25" t="s">
        <v>402</v>
      </c>
      <c r="D140" s="25">
        <v>42.342344</v>
      </c>
      <c r="E140" s="25">
        <v>-3.701732</v>
      </c>
      <c r="F140" s="25" t="s">
        <v>653</v>
      </c>
      <c r="G140" s="25">
        <v>269.0</v>
      </c>
      <c r="H140" s="25">
        <v>175.0</v>
      </c>
      <c r="I140" s="25">
        <v>27.0</v>
      </c>
      <c r="J140" s="25">
        <v>14.0</v>
      </c>
      <c r="K140" s="25" t="s">
        <v>689</v>
      </c>
      <c r="L140" s="27"/>
      <c r="M140" s="27"/>
    </row>
    <row r="141">
      <c r="A141" s="112">
        <v>43911.0</v>
      </c>
      <c r="B141" s="32" t="s">
        <v>82</v>
      </c>
      <c r="C141" s="25" t="s">
        <v>403</v>
      </c>
      <c r="D141" s="25">
        <v>42.6036003</v>
      </c>
      <c r="E141" s="25">
        <v>-5.6124107</v>
      </c>
      <c r="F141" s="25" t="s">
        <v>653</v>
      </c>
      <c r="G141" s="25">
        <v>201.0</v>
      </c>
      <c r="H141" s="25">
        <v>156.0</v>
      </c>
      <c r="I141" s="25">
        <v>3.0</v>
      </c>
      <c r="J141" s="25">
        <v>7.0</v>
      </c>
      <c r="K141" s="25" t="s">
        <v>689</v>
      </c>
      <c r="L141" s="27"/>
      <c r="M141" s="27"/>
    </row>
    <row r="142">
      <c r="A142" s="112">
        <v>43911.0</v>
      </c>
      <c r="B142" s="32" t="s">
        <v>82</v>
      </c>
      <c r="C142" s="25" t="s">
        <v>404</v>
      </c>
      <c r="D142" s="25">
        <v>42.015064</v>
      </c>
      <c r="E142" s="25">
        <v>-4.530044</v>
      </c>
      <c r="F142" s="25" t="s">
        <v>653</v>
      </c>
      <c r="G142" s="25">
        <v>41.0</v>
      </c>
      <c r="H142" s="25">
        <v>25.0</v>
      </c>
      <c r="I142" s="25">
        <v>2.0</v>
      </c>
      <c r="J142" s="25">
        <v>0.0</v>
      </c>
      <c r="K142" s="25" t="s">
        <v>689</v>
      </c>
      <c r="L142" s="27"/>
      <c r="M142" s="27"/>
    </row>
    <row r="143">
      <c r="A143" s="112">
        <v>43911.0</v>
      </c>
      <c r="B143" s="32" t="s">
        <v>82</v>
      </c>
      <c r="C143" s="25" t="s">
        <v>405</v>
      </c>
      <c r="D143" s="25">
        <v>40.96882</v>
      </c>
      <c r="E143" s="25">
        <v>-5.66388</v>
      </c>
      <c r="F143" s="25" t="s">
        <v>653</v>
      </c>
      <c r="G143" s="25">
        <v>265.0</v>
      </c>
      <c r="H143" s="25">
        <v>180.0</v>
      </c>
      <c r="I143" s="25">
        <v>13.0</v>
      </c>
      <c r="J143" s="25">
        <v>15.0</v>
      </c>
      <c r="K143" s="25" t="s">
        <v>689</v>
      </c>
      <c r="L143" s="27"/>
      <c r="M143" s="27"/>
      <c r="N143" s="27"/>
      <c r="O143" s="27"/>
    </row>
    <row r="144">
      <c r="A144" s="112">
        <v>43911.0</v>
      </c>
      <c r="B144" s="32" t="s">
        <v>82</v>
      </c>
      <c r="C144" s="25" t="s">
        <v>406</v>
      </c>
      <c r="D144" s="25">
        <v>40.944132</v>
      </c>
      <c r="E144" s="25">
        <v>-4.109112</v>
      </c>
      <c r="F144" s="25" t="s">
        <v>653</v>
      </c>
      <c r="G144" s="25">
        <v>157.0</v>
      </c>
      <c r="H144" s="25">
        <v>140.0</v>
      </c>
      <c r="I144" s="25">
        <v>9.0</v>
      </c>
      <c r="J144" s="25">
        <v>13.0</v>
      </c>
      <c r="K144" s="25" t="s">
        <v>689</v>
      </c>
      <c r="L144" s="27"/>
      <c r="M144" s="27"/>
    </row>
    <row r="145">
      <c r="A145" s="112">
        <v>43911.0</v>
      </c>
      <c r="B145" s="32" t="s">
        <v>82</v>
      </c>
      <c r="C145" s="25" t="s">
        <v>407</v>
      </c>
      <c r="D145" s="25">
        <v>41.766032</v>
      </c>
      <c r="E145" s="25">
        <v>-2.477326</v>
      </c>
      <c r="F145" s="25" t="s">
        <v>653</v>
      </c>
      <c r="G145" s="25">
        <v>119.0</v>
      </c>
      <c r="H145" s="25">
        <v>71.0</v>
      </c>
      <c r="I145" s="25">
        <v>5.0</v>
      </c>
      <c r="J145" s="25">
        <v>6.0</v>
      </c>
      <c r="K145" s="25" t="s">
        <v>689</v>
      </c>
      <c r="L145" s="27"/>
      <c r="M145" s="27"/>
      <c r="N145" s="27"/>
      <c r="O145" s="27"/>
    </row>
    <row r="146">
      <c r="A146" s="112">
        <v>43911.0</v>
      </c>
      <c r="B146" s="32" t="s">
        <v>82</v>
      </c>
      <c r="C146" s="25" t="s">
        <v>409</v>
      </c>
      <c r="D146" s="25">
        <v>41.712327</v>
      </c>
      <c r="E146" s="25">
        <v>-4.730597</v>
      </c>
      <c r="F146" s="25" t="s">
        <v>653</v>
      </c>
      <c r="G146" s="25">
        <v>241.0</v>
      </c>
      <c r="H146" s="25">
        <v>193.0</v>
      </c>
      <c r="I146" s="25">
        <v>13.0</v>
      </c>
      <c r="J146" s="25">
        <v>10.0</v>
      </c>
      <c r="K146" s="25" t="s">
        <v>689</v>
      </c>
      <c r="L146" s="27"/>
      <c r="M146" s="27"/>
      <c r="N146" s="27"/>
      <c r="O146" s="27"/>
    </row>
    <row r="147">
      <c r="A147" s="112">
        <v>43911.0</v>
      </c>
      <c r="B147" s="32" t="s">
        <v>82</v>
      </c>
      <c r="C147" s="25" t="s">
        <v>410</v>
      </c>
      <c r="D147" s="25">
        <v>41.50633</v>
      </c>
      <c r="E147" s="25">
        <v>-5.74456</v>
      </c>
      <c r="F147" s="25" t="s">
        <v>653</v>
      </c>
      <c r="G147" s="25">
        <v>59.0</v>
      </c>
      <c r="H147" s="25">
        <v>42.0</v>
      </c>
      <c r="I147" s="25">
        <v>3.0</v>
      </c>
      <c r="J147" s="25">
        <v>2.0</v>
      </c>
      <c r="K147" s="25" t="s">
        <v>689</v>
      </c>
      <c r="L147" s="27"/>
      <c r="M147" s="27"/>
      <c r="N147" s="27"/>
    </row>
    <row r="148">
      <c r="A148" s="112">
        <v>43911.0</v>
      </c>
      <c r="B148" s="32" t="s">
        <v>91</v>
      </c>
      <c r="C148" s="25" t="s">
        <v>91</v>
      </c>
      <c r="D148" s="25">
        <v>41.748337</v>
      </c>
      <c r="E148" s="25">
        <v>1.370409</v>
      </c>
      <c r="F148" s="25" t="s">
        <v>653</v>
      </c>
      <c r="G148" s="25">
        <v>4203.0</v>
      </c>
      <c r="H148" s="25">
        <v>4078.0</v>
      </c>
      <c r="I148" s="25">
        <v>3.0</v>
      </c>
      <c r="J148" s="25">
        <v>122.0</v>
      </c>
      <c r="K148" s="25" t="s">
        <v>690</v>
      </c>
      <c r="L148" s="27"/>
      <c r="M148" s="27"/>
    </row>
    <row r="149">
      <c r="A149" s="112">
        <v>43911.0</v>
      </c>
      <c r="B149" s="26" t="s">
        <v>105</v>
      </c>
      <c r="C149" s="25" t="s">
        <v>105</v>
      </c>
      <c r="D149" s="25">
        <v>35.8890513</v>
      </c>
      <c r="E149" s="25">
        <v>-5.3535453</v>
      </c>
      <c r="F149" s="25" t="s">
        <v>653</v>
      </c>
      <c r="G149" s="25">
        <v>5.0</v>
      </c>
      <c r="H149" s="25">
        <v>5.0</v>
      </c>
      <c r="I149" s="25">
        <v>0.0</v>
      </c>
      <c r="J149" s="25">
        <v>0.0</v>
      </c>
      <c r="K149" s="25" t="s">
        <v>691</v>
      </c>
      <c r="L149" s="27"/>
      <c r="M149" s="27"/>
      <c r="N149" s="27"/>
    </row>
    <row r="150">
      <c r="A150" s="112">
        <v>43911.0</v>
      </c>
      <c r="B150" s="32" t="s">
        <v>106</v>
      </c>
      <c r="C150" s="25" t="s">
        <v>480</v>
      </c>
      <c r="D150" s="25">
        <v>38.346528</v>
      </c>
      <c r="E150" s="25">
        <v>-0.490034</v>
      </c>
      <c r="F150" s="25" t="s">
        <v>653</v>
      </c>
      <c r="G150" s="25">
        <v>372.0</v>
      </c>
      <c r="H150" s="25">
        <v>348.0</v>
      </c>
      <c r="I150" s="25">
        <v>7.0</v>
      </c>
      <c r="J150" s="25">
        <v>17.0</v>
      </c>
      <c r="K150" s="25" t="s">
        <v>693</v>
      </c>
      <c r="L150" s="25" t="s">
        <v>408</v>
      </c>
      <c r="M150" s="27"/>
    </row>
    <row r="151">
      <c r="A151" s="112">
        <v>43911.0</v>
      </c>
      <c r="B151" s="32" t="s">
        <v>106</v>
      </c>
      <c r="C151" s="25" t="s">
        <v>520</v>
      </c>
      <c r="D151" s="25">
        <v>39.984301</v>
      </c>
      <c r="E151" s="25">
        <v>-0.044201</v>
      </c>
      <c r="F151" s="25" t="s">
        <v>653</v>
      </c>
      <c r="G151" s="25">
        <v>104.0</v>
      </c>
      <c r="H151" s="25">
        <v>102.0</v>
      </c>
      <c r="I151" s="25">
        <v>1.0</v>
      </c>
      <c r="J151" s="25">
        <v>1.0</v>
      </c>
      <c r="K151" s="25" t="s">
        <v>693</v>
      </c>
      <c r="L151" s="25" t="s">
        <v>408</v>
      </c>
      <c r="M151" s="27"/>
      <c r="N151" s="27"/>
      <c r="O151" s="27"/>
      <c r="P151" s="27"/>
    </row>
    <row r="152">
      <c r="A152" s="112">
        <v>43911.0</v>
      </c>
      <c r="B152" s="32" t="s">
        <v>106</v>
      </c>
      <c r="C152" s="25" t="s">
        <v>521</v>
      </c>
      <c r="D152" s="25">
        <v>39.46975</v>
      </c>
      <c r="E152" s="25">
        <v>-0.37739</v>
      </c>
      <c r="F152" s="25" t="s">
        <v>653</v>
      </c>
      <c r="G152" s="25">
        <v>627.0</v>
      </c>
      <c r="H152" s="25">
        <v>600.0</v>
      </c>
      <c r="I152" s="25">
        <v>12.0</v>
      </c>
      <c r="J152" s="25">
        <v>15.0</v>
      </c>
      <c r="K152" s="25" t="s">
        <v>693</v>
      </c>
      <c r="L152" s="25" t="s">
        <v>408</v>
      </c>
      <c r="M152" s="27"/>
      <c r="N152" s="27"/>
      <c r="O152" s="27"/>
      <c r="P152" s="27"/>
    </row>
    <row r="153">
      <c r="A153" s="112">
        <v>43911.0</v>
      </c>
      <c r="B153" s="32" t="s">
        <v>110</v>
      </c>
      <c r="C153" s="25" t="s">
        <v>522</v>
      </c>
      <c r="D153" s="25">
        <v>38.8793591</v>
      </c>
      <c r="E153" s="25">
        <v>-7.0577191</v>
      </c>
      <c r="F153" s="25" t="s">
        <v>653</v>
      </c>
      <c r="G153" s="25">
        <v>111.0</v>
      </c>
      <c r="H153" s="25">
        <v>104.0</v>
      </c>
      <c r="I153" s="25">
        <v>5.0</v>
      </c>
      <c r="J153" s="25">
        <v>2.0</v>
      </c>
      <c r="K153" s="25" t="s">
        <v>694</v>
      </c>
      <c r="L153" s="27"/>
      <c r="M153" s="27"/>
    </row>
    <row r="154">
      <c r="A154" s="112">
        <v>43911.0</v>
      </c>
      <c r="B154" s="32" t="s">
        <v>110</v>
      </c>
      <c r="C154" s="25" t="s">
        <v>574</v>
      </c>
      <c r="D154" s="25">
        <v>39.4716313</v>
      </c>
      <c r="E154" s="25">
        <v>-6.4257387</v>
      </c>
      <c r="F154" s="25" t="s">
        <v>653</v>
      </c>
      <c r="G154" s="25">
        <v>243.0</v>
      </c>
      <c r="H154" s="25">
        <v>231.0</v>
      </c>
      <c r="I154" s="25">
        <v>2.0</v>
      </c>
      <c r="J154" s="25">
        <v>10.0</v>
      </c>
      <c r="K154" s="25" t="s">
        <v>694</v>
      </c>
      <c r="L154" s="27"/>
      <c r="M154" s="27"/>
    </row>
    <row r="155">
      <c r="A155" s="112">
        <v>43911.0</v>
      </c>
      <c r="B155" s="32" t="s">
        <v>115</v>
      </c>
      <c r="C155" s="25" t="s">
        <v>580</v>
      </c>
      <c r="D155" s="25">
        <v>43.361186</v>
      </c>
      <c r="E155" s="25">
        <v>-8.411139</v>
      </c>
      <c r="F155" s="25" t="s">
        <v>653</v>
      </c>
      <c r="G155" s="25">
        <v>329.0</v>
      </c>
      <c r="H155" s="25">
        <v>326.0</v>
      </c>
      <c r="I155" s="25" t="s">
        <v>695</v>
      </c>
      <c r="J155" s="25">
        <v>3.0</v>
      </c>
      <c r="K155" s="25" t="s">
        <v>696</v>
      </c>
      <c r="L155" s="25" t="s">
        <v>581</v>
      </c>
      <c r="M155" s="27"/>
    </row>
    <row r="156">
      <c r="A156" s="112">
        <v>43911.0</v>
      </c>
      <c r="B156" s="32" t="s">
        <v>115</v>
      </c>
      <c r="C156" s="25" t="s">
        <v>587</v>
      </c>
      <c r="D156" s="25">
        <v>43.00996</v>
      </c>
      <c r="E156" s="25">
        <v>-7.558646</v>
      </c>
      <c r="F156" s="25" t="s">
        <v>653</v>
      </c>
      <c r="G156" s="25">
        <v>54.0</v>
      </c>
      <c r="H156" s="25">
        <v>53.0</v>
      </c>
      <c r="I156" s="25" t="s">
        <v>695</v>
      </c>
      <c r="J156" s="25">
        <v>1.0</v>
      </c>
      <c r="K156" s="25" t="s">
        <v>696</v>
      </c>
      <c r="L156" s="25" t="s">
        <v>581</v>
      </c>
      <c r="M156" s="27"/>
    </row>
    <row r="157">
      <c r="A157" s="112">
        <v>43911.0</v>
      </c>
      <c r="B157" s="32" t="s">
        <v>115</v>
      </c>
      <c r="C157" s="25" t="s">
        <v>588</v>
      </c>
      <c r="D157" s="25">
        <v>42.335316</v>
      </c>
      <c r="E157" s="25">
        <v>-7.864973</v>
      </c>
      <c r="F157" s="25" t="s">
        <v>653</v>
      </c>
      <c r="G157" s="25">
        <v>74.0</v>
      </c>
      <c r="H157" s="25">
        <v>74.0</v>
      </c>
      <c r="I157" s="25" t="s">
        <v>695</v>
      </c>
      <c r="J157" s="25">
        <v>0.0</v>
      </c>
      <c r="K157" s="25" t="s">
        <v>696</v>
      </c>
      <c r="L157" s="25" t="s">
        <v>581</v>
      </c>
      <c r="M157" s="27"/>
      <c r="N157" s="27"/>
      <c r="O157" s="27"/>
      <c r="P157" s="27"/>
    </row>
    <row r="158">
      <c r="A158" s="112">
        <v>43911.0</v>
      </c>
      <c r="B158" s="32" t="s">
        <v>115</v>
      </c>
      <c r="C158" s="25" t="s">
        <v>589</v>
      </c>
      <c r="D158" s="25">
        <v>42.430185</v>
      </c>
      <c r="E158" s="25">
        <v>-8.644496</v>
      </c>
      <c r="F158" s="25" t="s">
        <v>653</v>
      </c>
      <c r="G158" s="25">
        <v>264.0</v>
      </c>
      <c r="H158" s="25">
        <v>262.0</v>
      </c>
      <c r="I158" s="25" t="s">
        <v>695</v>
      </c>
      <c r="J158" s="25">
        <v>2.0</v>
      </c>
      <c r="K158" s="25" t="s">
        <v>696</v>
      </c>
      <c r="L158" s="25" t="s">
        <v>581</v>
      </c>
      <c r="M158" s="27"/>
      <c r="N158" s="27"/>
      <c r="O158" s="27"/>
      <c r="P158" s="27"/>
    </row>
    <row r="159">
      <c r="A159" s="112">
        <v>43911.0</v>
      </c>
      <c r="B159" s="32" t="s">
        <v>117</v>
      </c>
      <c r="C159" s="25" t="s">
        <v>590</v>
      </c>
      <c r="D159" s="25">
        <v>40.4165</v>
      </c>
      <c r="E159" s="25">
        <v>-3.70256</v>
      </c>
      <c r="F159" s="25" t="s">
        <v>653</v>
      </c>
      <c r="G159" s="25">
        <v>8921.0</v>
      </c>
      <c r="H159" s="25">
        <v>6931.0</v>
      </c>
      <c r="I159" s="25">
        <v>1186.0</v>
      </c>
      <c r="J159" s="25">
        <v>804.0</v>
      </c>
      <c r="K159" s="25" t="s">
        <v>697</v>
      </c>
      <c r="L159" s="27"/>
      <c r="M159" s="27"/>
    </row>
    <row r="160">
      <c r="A160" s="112">
        <v>43911.0</v>
      </c>
      <c r="B160" s="26" t="s">
        <v>120</v>
      </c>
      <c r="C160" s="25" t="s">
        <v>120</v>
      </c>
      <c r="D160" s="25">
        <v>35.291937</v>
      </c>
      <c r="E160" s="25">
        <v>-2.938484</v>
      </c>
      <c r="F160" s="25" t="s">
        <v>653</v>
      </c>
      <c r="G160" s="25">
        <v>25.0</v>
      </c>
      <c r="H160" s="25">
        <v>25.0</v>
      </c>
      <c r="I160" s="25">
        <v>0.0</v>
      </c>
      <c r="J160" s="25">
        <v>0.0</v>
      </c>
      <c r="K160" s="25" t="s">
        <v>698</v>
      </c>
      <c r="L160" s="27"/>
      <c r="M160" s="27"/>
    </row>
    <row r="161">
      <c r="A161" s="112">
        <v>43911.0</v>
      </c>
      <c r="B161" s="26" t="s">
        <v>591</v>
      </c>
      <c r="C161" s="25" t="s">
        <v>591</v>
      </c>
      <c r="D161" s="25">
        <v>37.9805272</v>
      </c>
      <c r="E161" s="25">
        <v>-1.1621948</v>
      </c>
      <c r="F161" s="25" t="s">
        <v>653</v>
      </c>
      <c r="G161" s="25">
        <v>215.0</v>
      </c>
      <c r="H161" s="25">
        <v>213.0</v>
      </c>
      <c r="I161" s="25">
        <v>1.0</v>
      </c>
      <c r="J161" s="25">
        <v>1.0</v>
      </c>
      <c r="K161" s="25" t="s">
        <v>699</v>
      </c>
      <c r="L161" s="27"/>
      <c r="M161" s="27"/>
    </row>
    <row r="162">
      <c r="A162" s="112">
        <v>43911.0</v>
      </c>
      <c r="B162" s="32" t="s">
        <v>122</v>
      </c>
      <c r="C162" s="25" t="s">
        <v>592</v>
      </c>
      <c r="D162" s="25">
        <v>42.8157447</v>
      </c>
      <c r="E162" s="25">
        <v>-1.7200615</v>
      </c>
      <c r="F162" s="25" t="s">
        <v>653</v>
      </c>
      <c r="G162" s="25">
        <v>664.0</v>
      </c>
      <c r="H162" s="25">
        <v>652.0</v>
      </c>
      <c r="I162" s="25">
        <v>2.0</v>
      </c>
      <c r="J162" s="25">
        <v>10.0</v>
      </c>
      <c r="K162" s="25" t="s">
        <v>700</v>
      </c>
      <c r="L162" s="27"/>
      <c r="M162" s="27"/>
      <c r="N162" s="27"/>
      <c r="O162" s="27"/>
    </row>
    <row r="163">
      <c r="A163" s="112">
        <v>43911.0</v>
      </c>
      <c r="B163" s="32" t="s">
        <v>125</v>
      </c>
      <c r="C163" s="25" t="s">
        <v>593</v>
      </c>
      <c r="D163" s="25">
        <v>42.869739</v>
      </c>
      <c r="E163" s="25">
        <v>-2.680704</v>
      </c>
      <c r="F163" s="25" t="s">
        <v>653</v>
      </c>
      <c r="G163" s="25">
        <v>801.0</v>
      </c>
      <c r="H163" s="25">
        <v>746.0</v>
      </c>
      <c r="I163" s="25" t="s">
        <v>701</v>
      </c>
      <c r="J163" s="25">
        <v>55.0</v>
      </c>
      <c r="K163" s="25" t="s">
        <v>702</v>
      </c>
      <c r="L163" s="25" t="s">
        <v>603</v>
      </c>
      <c r="M163" s="27"/>
      <c r="N163" s="27"/>
      <c r="O163" s="27"/>
    </row>
    <row r="164">
      <c r="A164" s="112">
        <v>43911.0</v>
      </c>
      <c r="B164" s="32" t="s">
        <v>125</v>
      </c>
      <c r="C164" s="25" t="s">
        <v>632</v>
      </c>
      <c r="D164" s="25">
        <v>43.2633534</v>
      </c>
      <c r="E164" s="25">
        <v>-2.951074</v>
      </c>
      <c r="F164" s="25" t="s">
        <v>653</v>
      </c>
      <c r="G164" s="25">
        <v>651.0</v>
      </c>
      <c r="H164" s="25">
        <v>632.0</v>
      </c>
      <c r="I164" s="25" t="s">
        <v>701</v>
      </c>
      <c r="J164" s="25">
        <v>19.0</v>
      </c>
      <c r="K164" s="25" t="s">
        <v>702</v>
      </c>
      <c r="L164" s="25" t="s">
        <v>603</v>
      </c>
      <c r="M164" s="27"/>
      <c r="N164" s="27"/>
      <c r="O164" s="27"/>
    </row>
    <row r="165">
      <c r="A165" s="112">
        <v>43911.0</v>
      </c>
      <c r="B165" s="32" t="s">
        <v>125</v>
      </c>
      <c r="C165" s="2" t="s">
        <v>634</v>
      </c>
      <c r="D165" s="25">
        <v>43.154491</v>
      </c>
      <c r="E165" s="25">
        <v>-2.218345</v>
      </c>
      <c r="F165" s="25" t="s">
        <v>653</v>
      </c>
      <c r="G165" s="25">
        <v>273.0</v>
      </c>
      <c r="H165" s="25">
        <v>262.0</v>
      </c>
      <c r="I165" s="25" t="s">
        <v>701</v>
      </c>
      <c r="J165" s="25">
        <v>11.0</v>
      </c>
      <c r="K165" s="25" t="s">
        <v>702</v>
      </c>
      <c r="L165" s="25" t="s">
        <v>603</v>
      </c>
      <c r="M165" s="27"/>
      <c r="N165" s="27"/>
      <c r="O165" s="27"/>
    </row>
    <row r="166">
      <c r="A166" s="112">
        <v>43911.0</v>
      </c>
      <c r="B166" s="32" t="s">
        <v>128</v>
      </c>
      <c r="C166" s="25" t="s">
        <v>679</v>
      </c>
      <c r="D166" s="25">
        <v>42.464168</v>
      </c>
      <c r="E166" s="25">
        <v>-2.453673</v>
      </c>
      <c r="F166" s="25" t="s">
        <v>653</v>
      </c>
      <c r="G166" s="25">
        <v>564.0</v>
      </c>
      <c r="H166" s="25">
        <v>536.0</v>
      </c>
      <c r="I166" s="25">
        <v>13.0</v>
      </c>
      <c r="J166" s="25">
        <v>15.0</v>
      </c>
      <c r="K166" s="25" t="s">
        <v>704</v>
      </c>
      <c r="L166" s="27"/>
      <c r="M166" s="27"/>
      <c r="N166" s="27"/>
      <c r="O166" s="27"/>
    </row>
    <row r="167">
      <c r="A167" s="112">
        <v>43912.0</v>
      </c>
      <c r="B167" s="32" t="s">
        <v>12</v>
      </c>
      <c r="C167" s="25" t="s">
        <v>13</v>
      </c>
      <c r="D167" s="25">
        <v>36.8304075</v>
      </c>
      <c r="E167" s="25">
        <v>-2.4637136</v>
      </c>
      <c r="F167" s="25" t="s">
        <v>653</v>
      </c>
      <c r="G167" s="25">
        <v>58.0</v>
      </c>
      <c r="H167" s="25">
        <v>53.0</v>
      </c>
      <c r="I167" s="25" t="s">
        <v>681</v>
      </c>
      <c r="J167" s="25">
        <v>1.0</v>
      </c>
      <c r="K167" s="25" t="s">
        <v>712</v>
      </c>
      <c r="L167" s="25" t="s">
        <v>124</v>
      </c>
      <c r="M167" s="25"/>
    </row>
    <row r="168">
      <c r="A168" s="112">
        <v>43912.0</v>
      </c>
      <c r="B168" s="32" t="s">
        <v>12</v>
      </c>
      <c r="C168" s="25" t="s">
        <v>15</v>
      </c>
      <c r="D168" s="25">
        <v>36.533694</v>
      </c>
      <c r="E168" s="25">
        <v>-6.290707</v>
      </c>
      <c r="F168" s="25" t="s">
        <v>653</v>
      </c>
      <c r="G168" s="25">
        <v>134.0</v>
      </c>
      <c r="H168" s="25">
        <v>126.0</v>
      </c>
      <c r="I168" s="25" t="s">
        <v>681</v>
      </c>
      <c r="J168" s="25">
        <v>2.0</v>
      </c>
      <c r="K168" s="25" t="s">
        <v>712</v>
      </c>
      <c r="L168" s="25" t="s">
        <v>124</v>
      </c>
      <c r="N168" s="27"/>
    </row>
    <row r="169">
      <c r="A169" s="112">
        <v>43912.0</v>
      </c>
      <c r="B169" s="32" t="s">
        <v>12</v>
      </c>
      <c r="C169" s="25" t="s">
        <v>17</v>
      </c>
      <c r="D169" s="25">
        <v>37.89155</v>
      </c>
      <c r="E169" s="25">
        <v>-4.77275</v>
      </c>
      <c r="F169" s="25" t="s">
        <v>653</v>
      </c>
      <c r="G169" s="25">
        <v>180.0</v>
      </c>
      <c r="H169" s="25">
        <v>140.0</v>
      </c>
      <c r="I169" s="25" t="s">
        <v>681</v>
      </c>
      <c r="J169" s="25">
        <v>3.0</v>
      </c>
      <c r="K169" s="25" t="s">
        <v>712</v>
      </c>
      <c r="L169" s="25" t="s">
        <v>124</v>
      </c>
    </row>
    <row r="170">
      <c r="A170" s="112">
        <v>43912.0</v>
      </c>
      <c r="B170" s="32" t="s">
        <v>12</v>
      </c>
      <c r="C170" s="25" t="s">
        <v>18</v>
      </c>
      <c r="D170" s="25">
        <v>37.185112</v>
      </c>
      <c r="E170" s="25">
        <v>-3.603804</v>
      </c>
      <c r="F170" s="25" t="s">
        <v>653</v>
      </c>
      <c r="G170" s="25">
        <v>335.0</v>
      </c>
      <c r="H170" s="25">
        <v>276.0</v>
      </c>
      <c r="I170" s="25" t="s">
        <v>681</v>
      </c>
      <c r="J170" s="25">
        <v>13.0</v>
      </c>
      <c r="K170" s="25" t="s">
        <v>712</v>
      </c>
      <c r="L170" s="25" t="s">
        <v>124</v>
      </c>
      <c r="N170" s="27"/>
      <c r="O170" s="27"/>
      <c r="P170" s="27"/>
    </row>
    <row r="171">
      <c r="A171" s="112">
        <v>43912.0</v>
      </c>
      <c r="B171" s="32" t="s">
        <v>12</v>
      </c>
      <c r="C171" s="25" t="s">
        <v>19</v>
      </c>
      <c r="D171" s="25">
        <v>37.211887</v>
      </c>
      <c r="E171" s="25">
        <v>-6.983576</v>
      </c>
      <c r="F171" s="25" t="s">
        <v>653</v>
      </c>
      <c r="G171" s="25">
        <v>47.0</v>
      </c>
      <c r="H171" s="25">
        <v>37.0</v>
      </c>
      <c r="I171" s="25" t="s">
        <v>681</v>
      </c>
      <c r="J171" s="25">
        <v>0.0</v>
      </c>
      <c r="K171" s="25" t="s">
        <v>712</v>
      </c>
      <c r="L171" s="25" t="s">
        <v>124</v>
      </c>
      <c r="N171" s="27"/>
      <c r="O171" s="27"/>
      <c r="P171" s="27"/>
    </row>
    <row r="172">
      <c r="A172" s="112">
        <v>43912.0</v>
      </c>
      <c r="B172" s="32" t="s">
        <v>12</v>
      </c>
      <c r="C172" s="25" t="s">
        <v>20</v>
      </c>
      <c r="D172" s="25">
        <v>37.777244</v>
      </c>
      <c r="E172" s="25">
        <v>-3.789398</v>
      </c>
      <c r="F172" s="25" t="s">
        <v>653</v>
      </c>
      <c r="G172" s="25">
        <v>171.0</v>
      </c>
      <c r="H172" s="25">
        <v>136.0</v>
      </c>
      <c r="I172" s="25" t="s">
        <v>681</v>
      </c>
      <c r="J172" s="25">
        <v>3.0</v>
      </c>
      <c r="K172" s="25" t="s">
        <v>712</v>
      </c>
      <c r="L172" s="25" t="s">
        <v>124</v>
      </c>
    </row>
    <row r="173">
      <c r="A173" s="112">
        <v>43912.0</v>
      </c>
      <c r="B173" s="32" t="s">
        <v>12</v>
      </c>
      <c r="C173" s="25" t="s">
        <v>21</v>
      </c>
      <c r="D173" s="25">
        <v>36.7183391</v>
      </c>
      <c r="E173" s="25">
        <v>-4.5193067</v>
      </c>
      <c r="F173" s="25" t="s">
        <v>653</v>
      </c>
      <c r="G173" s="25">
        <v>505.0</v>
      </c>
      <c r="H173" s="25">
        <v>464.0</v>
      </c>
      <c r="I173" s="25" t="s">
        <v>681</v>
      </c>
      <c r="J173" s="25">
        <v>21.0</v>
      </c>
      <c r="K173" s="25" t="s">
        <v>712</v>
      </c>
      <c r="L173" s="25" t="s">
        <v>124</v>
      </c>
    </row>
    <row r="174">
      <c r="A174" s="112">
        <v>43912.0</v>
      </c>
      <c r="B174" s="32" t="s">
        <v>12</v>
      </c>
      <c r="C174" s="25" t="s">
        <v>22</v>
      </c>
      <c r="D174" s="25">
        <v>37.3842599</v>
      </c>
      <c r="E174" s="25">
        <v>-5.9951171</v>
      </c>
      <c r="F174" s="25" t="s">
        <v>653</v>
      </c>
      <c r="G174" s="25">
        <v>295.0</v>
      </c>
      <c r="H174" s="25">
        <v>243.0</v>
      </c>
      <c r="I174" s="25" t="s">
        <v>681</v>
      </c>
      <c r="J174" s="25">
        <v>4.0</v>
      </c>
      <c r="K174" s="25" t="s">
        <v>712</v>
      </c>
      <c r="L174" s="25" t="s">
        <v>124</v>
      </c>
    </row>
    <row r="175">
      <c r="A175" s="112">
        <v>43912.0</v>
      </c>
      <c r="B175" s="111" t="s">
        <v>67</v>
      </c>
      <c r="C175" s="25" t="s">
        <v>178</v>
      </c>
      <c r="D175" s="25">
        <v>42.136924</v>
      </c>
      <c r="E175" s="25">
        <v>-0.407651</v>
      </c>
      <c r="F175" s="25" t="s">
        <v>653</v>
      </c>
      <c r="G175" s="25">
        <v>37.0</v>
      </c>
      <c r="H175" s="25">
        <v>37.0</v>
      </c>
      <c r="I175" s="25">
        <v>0.0</v>
      </c>
      <c r="J175" s="25">
        <v>0.0</v>
      </c>
      <c r="K175" s="25" t="s">
        <v>713</v>
      </c>
      <c r="L175" s="25" t="s">
        <v>187</v>
      </c>
      <c r="N175" s="27"/>
      <c r="O175" s="27"/>
    </row>
    <row r="176">
      <c r="A176" s="112">
        <v>43912.0</v>
      </c>
      <c r="B176" s="111" t="s">
        <v>67</v>
      </c>
      <c r="C176" s="25" t="s">
        <v>244</v>
      </c>
      <c r="D176" s="25">
        <v>40.343765</v>
      </c>
      <c r="E176" s="25">
        <v>-1.108604</v>
      </c>
      <c r="F176" s="25" t="s">
        <v>653</v>
      </c>
      <c r="G176" s="25">
        <v>47.0</v>
      </c>
      <c r="H176" s="25">
        <v>45.0</v>
      </c>
      <c r="I176" s="25">
        <v>0.0</v>
      </c>
      <c r="J176" s="25">
        <v>2.0</v>
      </c>
      <c r="K176" s="25" t="s">
        <v>713</v>
      </c>
      <c r="L176" s="25" t="s">
        <v>187</v>
      </c>
      <c r="N176" s="27"/>
      <c r="O176" s="27"/>
    </row>
    <row r="177">
      <c r="A177" s="112">
        <v>43912.0</v>
      </c>
      <c r="B177" s="111" t="s">
        <v>67</v>
      </c>
      <c r="C177" s="25" t="s">
        <v>257</v>
      </c>
      <c r="D177" s="25">
        <v>41.669635</v>
      </c>
      <c r="E177" s="25">
        <v>-0.890789</v>
      </c>
      <c r="F177" s="25" t="s">
        <v>653</v>
      </c>
      <c r="G177" s="25">
        <v>329.0</v>
      </c>
      <c r="H177" s="25">
        <v>315.0</v>
      </c>
      <c r="I177" s="25">
        <v>0.0</v>
      </c>
      <c r="J177" s="25">
        <v>14.0</v>
      </c>
      <c r="K177" s="25" t="s">
        <v>713</v>
      </c>
      <c r="L177" s="25" t="s">
        <v>187</v>
      </c>
      <c r="N177" s="27"/>
      <c r="O177" s="27"/>
    </row>
    <row r="178">
      <c r="A178" s="112">
        <v>43912.0</v>
      </c>
      <c r="B178" s="111" t="s">
        <v>72</v>
      </c>
      <c r="C178" s="25" t="s">
        <v>275</v>
      </c>
      <c r="D178" s="25">
        <v>43.3694815</v>
      </c>
      <c r="E178" s="25">
        <v>-5.8836772</v>
      </c>
      <c r="F178" s="25" t="s">
        <v>653</v>
      </c>
      <c r="G178" s="25">
        <v>545.0</v>
      </c>
      <c r="H178" s="25">
        <v>467.0</v>
      </c>
      <c r="I178" s="25">
        <v>12.0</v>
      </c>
      <c r="J178" s="25">
        <v>10.0</v>
      </c>
      <c r="K178" s="25" t="s">
        <v>714</v>
      </c>
      <c r="L178" s="27"/>
      <c r="N178" s="27"/>
      <c r="O178" s="27"/>
    </row>
    <row r="179">
      <c r="A179" s="112">
        <v>43912.0</v>
      </c>
      <c r="B179" s="111" t="s">
        <v>660</v>
      </c>
      <c r="C179" s="25" t="s">
        <v>706</v>
      </c>
      <c r="D179" s="25">
        <v>38.7</v>
      </c>
      <c r="E179" s="25">
        <v>1.46667</v>
      </c>
      <c r="F179" s="25" t="s">
        <v>653</v>
      </c>
      <c r="G179" s="25">
        <v>0.0</v>
      </c>
      <c r="H179" s="27"/>
      <c r="I179" s="25" t="s">
        <v>707</v>
      </c>
      <c r="J179" s="25" t="s">
        <v>715</v>
      </c>
      <c r="K179" s="25" t="s">
        <v>716</v>
      </c>
      <c r="L179" s="25" t="s">
        <v>708</v>
      </c>
      <c r="N179" s="27"/>
      <c r="O179" s="27"/>
    </row>
    <row r="180">
      <c r="A180" s="112">
        <v>43912.0</v>
      </c>
      <c r="B180" s="111" t="s">
        <v>660</v>
      </c>
      <c r="C180" s="25" t="s">
        <v>709</v>
      </c>
      <c r="D180" s="25">
        <v>38.90883</v>
      </c>
      <c r="E180" s="25">
        <v>1.43296</v>
      </c>
      <c r="F180" s="25" t="s">
        <v>653</v>
      </c>
      <c r="G180" s="25">
        <v>21.0</v>
      </c>
      <c r="H180" s="27"/>
      <c r="I180" s="25" t="s">
        <v>707</v>
      </c>
      <c r="J180" s="25" t="s">
        <v>715</v>
      </c>
      <c r="K180" s="25" t="s">
        <v>716</v>
      </c>
      <c r="L180" s="25" t="s">
        <v>708</v>
      </c>
    </row>
    <row r="181">
      <c r="A181" s="112">
        <v>43912.0</v>
      </c>
      <c r="B181" s="111" t="s">
        <v>660</v>
      </c>
      <c r="C181" s="25" t="s">
        <v>710</v>
      </c>
      <c r="D181" s="25">
        <v>39.568763</v>
      </c>
      <c r="E181" s="25">
        <v>2.640982</v>
      </c>
      <c r="F181" s="25" t="s">
        <v>653</v>
      </c>
      <c r="G181" s="25">
        <v>210.0</v>
      </c>
      <c r="H181" s="27"/>
      <c r="I181" s="25" t="s">
        <v>707</v>
      </c>
      <c r="J181" s="25" t="s">
        <v>715</v>
      </c>
      <c r="K181" s="25" t="s">
        <v>716</v>
      </c>
      <c r="L181" s="25" t="s">
        <v>708</v>
      </c>
      <c r="N181" s="27"/>
    </row>
    <row r="182">
      <c r="A182" s="112">
        <v>43912.0</v>
      </c>
      <c r="B182" s="111" t="s">
        <v>660</v>
      </c>
      <c r="C182" s="25" t="s">
        <v>711</v>
      </c>
      <c r="D182" s="25">
        <v>39.88811</v>
      </c>
      <c r="E182" s="25">
        <v>4.2633</v>
      </c>
      <c r="F182" s="25" t="s">
        <v>653</v>
      </c>
      <c r="G182" s="25">
        <v>15.0</v>
      </c>
      <c r="H182" s="27"/>
      <c r="I182" s="25" t="s">
        <v>707</v>
      </c>
      <c r="J182" s="25" t="s">
        <v>715</v>
      </c>
      <c r="K182" s="25" t="s">
        <v>716</v>
      </c>
      <c r="L182" s="25" t="s">
        <v>708</v>
      </c>
    </row>
    <row r="183">
      <c r="A183" s="112">
        <v>43912.0</v>
      </c>
      <c r="B183" s="2" t="s">
        <v>76</v>
      </c>
      <c r="C183" s="25" t="s">
        <v>278</v>
      </c>
      <c r="D183" s="25">
        <v>27.759267</v>
      </c>
      <c r="E183" s="25">
        <v>-17.966235</v>
      </c>
      <c r="F183" s="25" t="s">
        <v>653</v>
      </c>
      <c r="G183" s="25">
        <v>2.0</v>
      </c>
      <c r="H183" s="25">
        <v>1.0</v>
      </c>
      <c r="I183" s="25">
        <v>0.0</v>
      </c>
      <c r="J183" s="25" t="s">
        <v>717</v>
      </c>
      <c r="K183" s="25" t="s">
        <v>718</v>
      </c>
      <c r="L183" s="25" t="s">
        <v>719</v>
      </c>
      <c r="N183" s="27"/>
      <c r="O183" s="27"/>
      <c r="P183" s="27"/>
    </row>
    <row r="184">
      <c r="A184" s="112">
        <v>43912.0</v>
      </c>
      <c r="B184" s="32" t="s">
        <v>76</v>
      </c>
      <c r="C184" s="25" t="s">
        <v>329</v>
      </c>
      <c r="D184" s="25">
        <v>28.389891</v>
      </c>
      <c r="E184" s="25">
        <v>-14.048134</v>
      </c>
      <c r="F184" s="25" t="s">
        <v>653</v>
      </c>
      <c r="G184" s="25">
        <v>14.0</v>
      </c>
      <c r="H184" s="25">
        <v>13.0</v>
      </c>
      <c r="I184" s="25">
        <v>0.0</v>
      </c>
      <c r="J184" s="25" t="s">
        <v>717</v>
      </c>
      <c r="K184" s="25" t="s">
        <v>718</v>
      </c>
      <c r="L184" s="25" t="s">
        <v>719</v>
      </c>
      <c r="N184" s="27"/>
      <c r="O184" s="27"/>
      <c r="P184" s="27"/>
    </row>
    <row r="185">
      <c r="A185" s="112">
        <v>43912.0</v>
      </c>
      <c r="B185" s="32" t="s">
        <v>76</v>
      </c>
      <c r="C185" s="25" t="s">
        <v>330</v>
      </c>
      <c r="D185" s="25">
        <v>28.123639</v>
      </c>
      <c r="E185" s="25">
        <v>-15.441334</v>
      </c>
      <c r="F185" s="25" t="s">
        <v>653</v>
      </c>
      <c r="G185" s="25">
        <v>119.0</v>
      </c>
      <c r="H185" s="25">
        <v>96.0</v>
      </c>
      <c r="I185" s="25">
        <v>0.0</v>
      </c>
      <c r="J185" s="25" t="s">
        <v>717</v>
      </c>
      <c r="K185" s="25" t="s">
        <v>718</v>
      </c>
      <c r="L185" s="25" t="s">
        <v>719</v>
      </c>
    </row>
    <row r="186">
      <c r="A186" s="112">
        <v>43912.0</v>
      </c>
      <c r="B186" s="32" t="s">
        <v>76</v>
      </c>
      <c r="C186" s="25" t="s">
        <v>331</v>
      </c>
      <c r="D186" s="25">
        <v>28.11551</v>
      </c>
      <c r="E186" s="25">
        <v>-17.220502</v>
      </c>
      <c r="F186" s="25" t="s">
        <v>653</v>
      </c>
      <c r="G186" s="25">
        <v>3.0</v>
      </c>
      <c r="H186" s="25">
        <v>1.0</v>
      </c>
      <c r="I186" s="25">
        <v>2.0</v>
      </c>
      <c r="J186" s="25" t="s">
        <v>717</v>
      </c>
      <c r="K186" s="25" t="s">
        <v>718</v>
      </c>
      <c r="L186" s="25" t="s">
        <v>719</v>
      </c>
    </row>
    <row r="187">
      <c r="A187" s="112">
        <v>43912.0</v>
      </c>
      <c r="B187" s="32" t="s">
        <v>76</v>
      </c>
      <c r="C187" s="25" t="s">
        <v>332</v>
      </c>
      <c r="D187" s="25">
        <v>28.712026</v>
      </c>
      <c r="E187" s="25">
        <v>-17.891119</v>
      </c>
      <c r="F187" s="25" t="s">
        <v>653</v>
      </c>
      <c r="G187" s="25">
        <v>14.0</v>
      </c>
      <c r="H187" s="25">
        <v>11.0</v>
      </c>
      <c r="I187" s="25">
        <v>0.0</v>
      </c>
      <c r="J187" s="25" t="s">
        <v>717</v>
      </c>
      <c r="K187" s="25" t="s">
        <v>718</v>
      </c>
      <c r="L187" s="25" t="s">
        <v>719</v>
      </c>
    </row>
    <row r="188">
      <c r="A188" s="112">
        <v>43912.0</v>
      </c>
      <c r="B188" s="32" t="s">
        <v>76</v>
      </c>
      <c r="C188" s="25" t="s">
        <v>334</v>
      </c>
      <c r="D188" s="25">
        <v>29.050117</v>
      </c>
      <c r="E188" s="25">
        <v>-13.601276</v>
      </c>
      <c r="F188" s="25" t="s">
        <v>653</v>
      </c>
      <c r="G188" s="25">
        <v>9.0</v>
      </c>
      <c r="H188" s="25">
        <v>4.0</v>
      </c>
      <c r="I188" s="25">
        <v>0.0</v>
      </c>
      <c r="J188" s="25" t="s">
        <v>717</v>
      </c>
      <c r="K188" s="25" t="s">
        <v>718</v>
      </c>
      <c r="L188" s="25" t="s">
        <v>719</v>
      </c>
    </row>
    <row r="189">
      <c r="A189" s="112">
        <v>43912.0</v>
      </c>
      <c r="B189" s="32" t="s">
        <v>76</v>
      </c>
      <c r="C189" s="25" t="s">
        <v>335</v>
      </c>
      <c r="D189" s="25">
        <v>28.463688</v>
      </c>
      <c r="E189" s="25">
        <v>-16.254065</v>
      </c>
      <c r="F189" s="25" t="s">
        <v>653</v>
      </c>
      <c r="G189" s="25">
        <v>262.0</v>
      </c>
      <c r="H189" s="25">
        <v>211.0</v>
      </c>
      <c r="I189" s="25">
        <v>4.0</v>
      </c>
      <c r="J189" s="25" t="s">
        <v>717</v>
      </c>
      <c r="K189" s="25" t="s">
        <v>718</v>
      </c>
      <c r="L189" s="25" t="s">
        <v>719</v>
      </c>
      <c r="N189" s="27"/>
      <c r="O189" s="27"/>
    </row>
    <row r="190">
      <c r="A190" s="112">
        <v>43912.0</v>
      </c>
      <c r="B190" s="26" t="s">
        <v>81</v>
      </c>
      <c r="C190" s="25" t="s">
        <v>81</v>
      </c>
      <c r="D190" s="25">
        <v>43.4503513</v>
      </c>
      <c r="E190" s="25">
        <v>-3.8510124</v>
      </c>
      <c r="F190" s="25" t="s">
        <v>653</v>
      </c>
      <c r="G190" s="25">
        <v>282.0</v>
      </c>
      <c r="H190" s="25">
        <v>200.0</v>
      </c>
      <c r="I190" s="25">
        <v>11.0</v>
      </c>
      <c r="J190" s="25">
        <v>5.0</v>
      </c>
      <c r="K190" s="25" t="s">
        <v>720</v>
      </c>
      <c r="L190" s="27"/>
      <c r="N190" s="27"/>
      <c r="O190" s="27"/>
    </row>
    <row r="191">
      <c r="A191" s="112">
        <v>43912.0</v>
      </c>
      <c r="B191" s="32" t="s">
        <v>337</v>
      </c>
      <c r="C191" s="25" t="s">
        <v>336</v>
      </c>
      <c r="D191" s="25">
        <v>38.992194</v>
      </c>
      <c r="E191" s="25">
        <v>-1.8956089</v>
      </c>
      <c r="F191" s="25" t="s">
        <v>653</v>
      </c>
      <c r="G191" s="25">
        <v>430.0</v>
      </c>
      <c r="H191" s="25">
        <v>390.0</v>
      </c>
      <c r="I191" s="25">
        <v>8.0</v>
      </c>
      <c r="J191" s="25">
        <v>32.0</v>
      </c>
      <c r="K191" s="25" t="s">
        <v>721</v>
      </c>
      <c r="L191" s="27"/>
      <c r="N191" s="27"/>
      <c r="O191" s="27"/>
    </row>
    <row r="192">
      <c r="A192" s="112">
        <v>43912.0</v>
      </c>
      <c r="B192" s="32" t="s">
        <v>337</v>
      </c>
      <c r="C192" s="25" t="s">
        <v>380</v>
      </c>
      <c r="D192" s="25">
        <v>38.984637</v>
      </c>
      <c r="E192" s="25">
        <v>-3.929478</v>
      </c>
      <c r="F192" s="25" t="s">
        <v>653</v>
      </c>
      <c r="G192" s="25">
        <v>505.0</v>
      </c>
      <c r="H192" s="25">
        <v>457.0</v>
      </c>
      <c r="I192" s="25">
        <v>8.0</v>
      </c>
      <c r="J192" s="25">
        <v>40.0</v>
      </c>
      <c r="K192" s="25" t="s">
        <v>721</v>
      </c>
      <c r="L192" s="27"/>
      <c r="N192" s="27"/>
      <c r="O192" s="27"/>
    </row>
    <row r="193">
      <c r="A193" s="112">
        <v>43912.0</v>
      </c>
      <c r="B193" s="32" t="s">
        <v>337</v>
      </c>
      <c r="C193" s="25" t="s">
        <v>384</v>
      </c>
      <c r="D193" s="25">
        <v>40.068536</v>
      </c>
      <c r="E193" s="25">
        <v>-2.139614</v>
      </c>
      <c r="F193" s="25" t="s">
        <v>653</v>
      </c>
      <c r="G193" s="25">
        <v>120.0</v>
      </c>
      <c r="H193" s="25">
        <v>104.0</v>
      </c>
      <c r="I193" s="25">
        <v>8.0</v>
      </c>
      <c r="J193" s="25">
        <v>8.0</v>
      </c>
      <c r="K193" s="25" t="s">
        <v>721</v>
      </c>
      <c r="L193" s="27"/>
      <c r="N193" s="27"/>
      <c r="O193" s="27"/>
    </row>
    <row r="194">
      <c r="A194" s="112">
        <v>43912.0</v>
      </c>
      <c r="B194" s="32" t="s">
        <v>337</v>
      </c>
      <c r="C194" s="25" t="s">
        <v>391</v>
      </c>
      <c r="D194" s="25">
        <v>40.6304428</v>
      </c>
      <c r="E194" s="25">
        <v>-3.1693281</v>
      </c>
      <c r="F194" s="25" t="s">
        <v>653</v>
      </c>
      <c r="G194" s="25">
        <v>263.0</v>
      </c>
      <c r="H194" s="25">
        <v>257.0</v>
      </c>
      <c r="I194" s="25">
        <v>2.0</v>
      </c>
      <c r="J194" s="25">
        <v>4.0</v>
      </c>
      <c r="K194" s="25" t="s">
        <v>721</v>
      </c>
      <c r="L194" s="27"/>
    </row>
    <row r="195">
      <c r="A195" s="112">
        <v>43912.0</v>
      </c>
      <c r="B195" s="32" t="s">
        <v>337</v>
      </c>
      <c r="C195" s="25" t="s">
        <v>395</v>
      </c>
      <c r="D195" s="25">
        <v>39.8622699</v>
      </c>
      <c r="E195" s="25">
        <v>-4.0344493</v>
      </c>
      <c r="F195" s="25" t="s">
        <v>653</v>
      </c>
      <c r="G195" s="25">
        <v>501.0</v>
      </c>
      <c r="H195" s="25">
        <v>451.0</v>
      </c>
      <c r="I195" s="25">
        <v>22.0</v>
      </c>
      <c r="J195" s="25">
        <v>28.0</v>
      </c>
      <c r="K195" s="25" t="s">
        <v>721</v>
      </c>
      <c r="L195" s="27"/>
      <c r="N195" s="27"/>
    </row>
    <row r="196">
      <c r="A196" s="112">
        <v>43912.0</v>
      </c>
      <c r="B196" s="32" t="s">
        <v>82</v>
      </c>
      <c r="C196" s="25" t="s">
        <v>398</v>
      </c>
      <c r="D196" s="25">
        <v>40.656103</v>
      </c>
      <c r="E196" s="25">
        <v>-4.685112</v>
      </c>
      <c r="F196" s="25" t="s">
        <v>653</v>
      </c>
      <c r="G196" s="25">
        <v>114.0</v>
      </c>
      <c r="H196" s="25">
        <v>55.0</v>
      </c>
      <c r="I196" s="25">
        <v>14.0</v>
      </c>
      <c r="J196" s="25">
        <v>9.0</v>
      </c>
      <c r="K196" s="25" t="s">
        <v>722</v>
      </c>
      <c r="L196" s="27"/>
    </row>
    <row r="197">
      <c r="A197" s="112">
        <v>43912.0</v>
      </c>
      <c r="B197" s="32" t="s">
        <v>82</v>
      </c>
      <c r="C197" s="25" t="s">
        <v>402</v>
      </c>
      <c r="D197" s="25">
        <v>42.342344</v>
      </c>
      <c r="E197" s="25">
        <v>-3.701732</v>
      </c>
      <c r="F197" s="25" t="s">
        <v>653</v>
      </c>
      <c r="G197" s="25">
        <v>269.0</v>
      </c>
      <c r="H197" s="25">
        <v>175.0</v>
      </c>
      <c r="I197" s="25">
        <v>27.0</v>
      </c>
      <c r="J197" s="25">
        <v>16.0</v>
      </c>
      <c r="K197" s="25" t="s">
        <v>722</v>
      </c>
      <c r="L197" s="27"/>
      <c r="N197" s="27"/>
      <c r="O197" s="27"/>
      <c r="P197" s="27"/>
    </row>
    <row r="198">
      <c r="A198" s="112">
        <v>43912.0</v>
      </c>
      <c r="B198" s="32" t="s">
        <v>82</v>
      </c>
      <c r="C198" s="25" t="s">
        <v>403</v>
      </c>
      <c r="D198" s="25">
        <v>42.6036003</v>
      </c>
      <c r="E198" s="25">
        <v>-5.6124107</v>
      </c>
      <c r="F198" s="25" t="s">
        <v>653</v>
      </c>
      <c r="G198" s="25">
        <v>201.0</v>
      </c>
      <c r="H198" s="25">
        <v>156.0</v>
      </c>
      <c r="I198" s="25">
        <v>3.0</v>
      </c>
      <c r="J198" s="25">
        <v>14.0</v>
      </c>
      <c r="K198" s="25" t="s">
        <v>722</v>
      </c>
      <c r="L198" s="27"/>
      <c r="N198" s="27"/>
      <c r="O198" s="27"/>
      <c r="P198" s="27"/>
    </row>
    <row r="199">
      <c r="A199" s="112">
        <v>43912.0</v>
      </c>
      <c r="B199" s="32" t="s">
        <v>82</v>
      </c>
      <c r="C199" s="25" t="s">
        <v>404</v>
      </c>
      <c r="D199" s="25">
        <v>42.015064</v>
      </c>
      <c r="E199" s="25">
        <v>-4.530044</v>
      </c>
      <c r="F199" s="25" t="s">
        <v>653</v>
      </c>
      <c r="G199" s="25">
        <v>41.0</v>
      </c>
      <c r="H199" s="25">
        <v>25.0</v>
      </c>
      <c r="I199" s="25">
        <v>2.0</v>
      </c>
      <c r="J199" s="25">
        <v>0.0</v>
      </c>
      <c r="K199" s="25" t="s">
        <v>722</v>
      </c>
      <c r="L199" s="27"/>
    </row>
    <row r="200">
      <c r="A200" s="112">
        <v>43912.0</v>
      </c>
      <c r="B200" s="32" t="s">
        <v>82</v>
      </c>
      <c r="C200" s="25" t="s">
        <v>405</v>
      </c>
      <c r="D200" s="25">
        <v>40.96882</v>
      </c>
      <c r="E200" s="25">
        <v>-5.66388</v>
      </c>
      <c r="F200" s="25" t="s">
        <v>653</v>
      </c>
      <c r="G200" s="25">
        <v>265.0</v>
      </c>
      <c r="H200" s="25">
        <v>180.0</v>
      </c>
      <c r="I200" s="25">
        <v>13.0</v>
      </c>
      <c r="J200" s="25">
        <v>21.0</v>
      </c>
      <c r="K200" s="25" t="s">
        <v>722</v>
      </c>
      <c r="L200" s="27"/>
    </row>
    <row r="201">
      <c r="A201" s="112">
        <v>43912.0</v>
      </c>
      <c r="B201" s="32" t="s">
        <v>82</v>
      </c>
      <c r="C201" s="25" t="s">
        <v>406</v>
      </c>
      <c r="D201" s="25">
        <v>40.944132</v>
      </c>
      <c r="E201" s="25">
        <v>-4.109112</v>
      </c>
      <c r="F201" s="25" t="s">
        <v>653</v>
      </c>
      <c r="G201" s="25">
        <v>157.0</v>
      </c>
      <c r="H201" s="25">
        <v>140.0</v>
      </c>
      <c r="I201" s="25">
        <v>9.0</v>
      </c>
      <c r="J201" s="25">
        <v>20.0</v>
      </c>
      <c r="K201" s="25" t="s">
        <v>722</v>
      </c>
      <c r="L201" s="27"/>
    </row>
    <row r="202">
      <c r="A202" s="112">
        <v>43912.0</v>
      </c>
      <c r="B202" s="32" t="s">
        <v>82</v>
      </c>
      <c r="C202" s="25" t="s">
        <v>407</v>
      </c>
      <c r="D202" s="25">
        <v>41.766032</v>
      </c>
      <c r="E202" s="25">
        <v>-2.477326</v>
      </c>
      <c r="F202" s="25" t="s">
        <v>653</v>
      </c>
      <c r="G202" s="25">
        <v>119.0</v>
      </c>
      <c r="H202" s="25">
        <v>71.0</v>
      </c>
      <c r="I202" s="25">
        <v>5.0</v>
      </c>
      <c r="J202" s="25">
        <v>8.0</v>
      </c>
      <c r="K202" s="25" t="s">
        <v>722</v>
      </c>
      <c r="L202" s="27"/>
      <c r="N202" s="27"/>
      <c r="O202" s="27"/>
    </row>
    <row r="203">
      <c r="A203" s="112">
        <v>43912.0</v>
      </c>
      <c r="B203" s="32" t="s">
        <v>82</v>
      </c>
      <c r="C203" s="25" t="s">
        <v>409</v>
      </c>
      <c r="D203" s="25">
        <v>41.712327</v>
      </c>
      <c r="E203" s="25">
        <v>-4.730597</v>
      </c>
      <c r="F203" s="25" t="s">
        <v>653</v>
      </c>
      <c r="G203" s="25">
        <v>241.0</v>
      </c>
      <c r="H203" s="25">
        <v>193.0</v>
      </c>
      <c r="I203" s="25">
        <v>13.0</v>
      </c>
      <c r="J203" s="25">
        <v>11.0</v>
      </c>
      <c r="K203" s="25" t="s">
        <v>722</v>
      </c>
      <c r="L203" s="27"/>
      <c r="N203" s="27"/>
      <c r="O203" s="27"/>
    </row>
    <row r="204">
      <c r="A204" s="112">
        <v>43912.0</v>
      </c>
      <c r="B204" s="32" t="s">
        <v>82</v>
      </c>
      <c r="C204" s="25" t="s">
        <v>410</v>
      </c>
      <c r="D204" s="25">
        <v>41.50633</v>
      </c>
      <c r="E204" s="25">
        <v>-5.74456</v>
      </c>
      <c r="F204" s="25" t="s">
        <v>653</v>
      </c>
      <c r="G204" s="25">
        <v>59.0</v>
      </c>
      <c r="H204" s="25">
        <v>42.0</v>
      </c>
      <c r="I204" s="25">
        <v>3.0</v>
      </c>
      <c r="J204" s="25">
        <v>3.0</v>
      </c>
      <c r="K204" s="25" t="s">
        <v>722</v>
      </c>
      <c r="L204" s="27"/>
      <c r="N204" s="27"/>
      <c r="O204" s="27"/>
    </row>
    <row r="205">
      <c r="A205" s="112">
        <v>43912.0</v>
      </c>
      <c r="B205" s="32" t="s">
        <v>91</v>
      </c>
      <c r="C205" s="25" t="s">
        <v>91</v>
      </c>
      <c r="D205" s="25">
        <v>41.748337</v>
      </c>
      <c r="E205" s="25">
        <v>1.370409</v>
      </c>
      <c r="F205" s="25" t="s">
        <v>653</v>
      </c>
      <c r="G205" s="25">
        <v>4704.0</v>
      </c>
      <c r="H205" s="25">
        <v>4078.0</v>
      </c>
      <c r="I205" s="25">
        <v>3.0</v>
      </c>
      <c r="J205" s="25">
        <v>191.0</v>
      </c>
      <c r="K205" s="25" t="s">
        <v>723</v>
      </c>
      <c r="L205" s="27"/>
      <c r="N205" s="27"/>
      <c r="O205" s="27"/>
    </row>
    <row r="206">
      <c r="A206" s="112">
        <v>43912.0</v>
      </c>
      <c r="B206" s="26" t="s">
        <v>105</v>
      </c>
      <c r="C206" s="25" t="s">
        <v>105</v>
      </c>
      <c r="D206" s="25">
        <v>35.8890513</v>
      </c>
      <c r="E206" s="25">
        <v>-5.3535453</v>
      </c>
      <c r="F206" s="25" t="s">
        <v>653</v>
      </c>
      <c r="G206" s="25">
        <v>5.0</v>
      </c>
      <c r="H206" s="25">
        <v>5.0</v>
      </c>
      <c r="I206" s="25">
        <v>0.0</v>
      </c>
      <c r="J206" s="25">
        <v>0.0</v>
      </c>
      <c r="K206" s="25" t="s">
        <v>691</v>
      </c>
      <c r="L206" s="27"/>
      <c r="N206" s="27"/>
      <c r="O206" s="27"/>
    </row>
    <row r="207">
      <c r="A207" s="112">
        <v>43912.0</v>
      </c>
      <c r="B207" s="32" t="s">
        <v>106</v>
      </c>
      <c r="C207" s="25" t="s">
        <v>480</v>
      </c>
      <c r="D207" s="25">
        <v>38.346528</v>
      </c>
      <c r="E207" s="25">
        <v>-0.490034</v>
      </c>
      <c r="F207" s="25" t="s">
        <v>653</v>
      </c>
      <c r="G207" s="25">
        <v>372.0</v>
      </c>
      <c r="H207" s="25">
        <v>325.0</v>
      </c>
      <c r="I207" s="25">
        <v>7.0</v>
      </c>
      <c r="J207" s="25">
        <v>40.0</v>
      </c>
      <c r="K207" s="25" t="s">
        <v>724</v>
      </c>
      <c r="L207" s="25" t="s">
        <v>408</v>
      </c>
    </row>
    <row r="208">
      <c r="A208" s="112">
        <v>43912.0</v>
      </c>
      <c r="B208" s="32" t="s">
        <v>106</v>
      </c>
      <c r="C208" s="25" t="s">
        <v>520</v>
      </c>
      <c r="D208" s="25">
        <v>39.984301</v>
      </c>
      <c r="E208" s="25">
        <v>-0.044201</v>
      </c>
      <c r="F208" s="25" t="s">
        <v>653</v>
      </c>
      <c r="G208" s="25">
        <v>104.0</v>
      </c>
      <c r="H208" s="25">
        <v>99.0</v>
      </c>
      <c r="I208" s="25">
        <v>1.0</v>
      </c>
      <c r="J208" s="25">
        <v>4.0</v>
      </c>
      <c r="K208" s="25" t="s">
        <v>724</v>
      </c>
      <c r="L208" s="25" t="s">
        <v>408</v>
      </c>
      <c r="N208" s="27"/>
    </row>
    <row r="209">
      <c r="A209" s="112">
        <v>43912.0</v>
      </c>
      <c r="B209" s="32" t="s">
        <v>106</v>
      </c>
      <c r="C209" s="25" t="s">
        <v>521</v>
      </c>
      <c r="D209" s="25">
        <v>39.46975</v>
      </c>
      <c r="E209" s="25">
        <v>-0.37739</v>
      </c>
      <c r="F209" s="25" t="s">
        <v>653</v>
      </c>
      <c r="G209" s="25">
        <v>627.0</v>
      </c>
      <c r="H209" s="25">
        <v>590.0</v>
      </c>
      <c r="I209" s="25">
        <v>12.0</v>
      </c>
      <c r="J209" s="25">
        <v>25.0</v>
      </c>
      <c r="K209" s="25" t="s">
        <v>724</v>
      </c>
      <c r="L209" s="25" t="s">
        <v>408</v>
      </c>
    </row>
    <row r="210">
      <c r="A210" s="112">
        <v>43912.0</v>
      </c>
      <c r="B210" s="32" t="s">
        <v>110</v>
      </c>
      <c r="C210" s="25" t="s">
        <v>522</v>
      </c>
      <c r="D210" s="25">
        <v>38.8793591</v>
      </c>
      <c r="E210" s="25">
        <v>-7.0577191</v>
      </c>
      <c r="F210" s="25" t="s">
        <v>653</v>
      </c>
      <c r="G210" s="25">
        <v>111.0</v>
      </c>
      <c r="H210" s="25">
        <v>104.0</v>
      </c>
      <c r="I210" s="25">
        <v>5.0</v>
      </c>
      <c r="J210" s="25">
        <v>2.0</v>
      </c>
      <c r="K210" s="25" t="s">
        <v>725</v>
      </c>
      <c r="L210" s="27"/>
      <c r="N210" s="27"/>
      <c r="O210" s="27"/>
      <c r="P210" s="27"/>
    </row>
    <row r="211">
      <c r="A211" s="112">
        <v>43912.0</v>
      </c>
      <c r="B211" s="32" t="s">
        <v>110</v>
      </c>
      <c r="C211" s="25" t="s">
        <v>574</v>
      </c>
      <c r="D211" s="25">
        <v>39.4716313</v>
      </c>
      <c r="E211" s="25">
        <v>-6.4257387</v>
      </c>
      <c r="F211" s="25" t="s">
        <v>653</v>
      </c>
      <c r="G211" s="25">
        <v>243.0</v>
      </c>
      <c r="H211" s="25">
        <v>231.0</v>
      </c>
      <c r="I211" s="25">
        <v>2.0</v>
      </c>
      <c r="J211" s="25">
        <v>12.0</v>
      </c>
      <c r="K211" s="25" t="s">
        <v>725</v>
      </c>
      <c r="L211" s="27"/>
      <c r="N211" s="27"/>
      <c r="O211" s="27"/>
      <c r="P211" s="27"/>
    </row>
    <row r="212">
      <c r="A212" s="112">
        <v>43912.0</v>
      </c>
      <c r="B212" s="32" t="s">
        <v>115</v>
      </c>
      <c r="C212" s="25" t="s">
        <v>580</v>
      </c>
      <c r="D212" s="25">
        <v>43.361186</v>
      </c>
      <c r="E212" s="25">
        <v>-8.411139</v>
      </c>
      <c r="F212" s="25" t="s">
        <v>653</v>
      </c>
      <c r="G212" s="25">
        <v>384.0</v>
      </c>
      <c r="H212" s="25">
        <v>326.0</v>
      </c>
      <c r="I212" s="25" t="s">
        <v>695</v>
      </c>
      <c r="J212" s="25">
        <v>5.0</v>
      </c>
      <c r="K212" s="25" t="s">
        <v>726</v>
      </c>
      <c r="L212" s="25" t="s">
        <v>581</v>
      </c>
    </row>
    <row r="213">
      <c r="A213" s="112">
        <v>43912.0</v>
      </c>
      <c r="B213" s="32" t="s">
        <v>115</v>
      </c>
      <c r="C213" s="25" t="s">
        <v>587</v>
      </c>
      <c r="D213" s="25">
        <v>43.00996</v>
      </c>
      <c r="E213" s="25">
        <v>-7.558646</v>
      </c>
      <c r="F213" s="25" t="s">
        <v>653</v>
      </c>
      <c r="G213" s="25">
        <v>58.0</v>
      </c>
      <c r="H213" s="25">
        <v>53.0</v>
      </c>
      <c r="I213" s="25" t="s">
        <v>695</v>
      </c>
      <c r="J213" s="25">
        <v>1.0</v>
      </c>
      <c r="K213" s="25" t="s">
        <v>726</v>
      </c>
      <c r="L213" s="25" t="s">
        <v>581</v>
      </c>
    </row>
    <row r="214">
      <c r="A214" s="112">
        <v>43912.0</v>
      </c>
      <c r="B214" s="32" t="s">
        <v>115</v>
      </c>
      <c r="C214" s="25" t="s">
        <v>588</v>
      </c>
      <c r="D214" s="25">
        <v>42.335316</v>
      </c>
      <c r="E214" s="25">
        <v>-7.864973</v>
      </c>
      <c r="F214" s="25" t="s">
        <v>653</v>
      </c>
      <c r="G214" s="25">
        <v>95.0</v>
      </c>
      <c r="H214" s="25">
        <v>74.0</v>
      </c>
      <c r="I214" s="25" t="s">
        <v>695</v>
      </c>
      <c r="J214" s="25">
        <v>0.0</v>
      </c>
      <c r="K214" s="25" t="s">
        <v>726</v>
      </c>
      <c r="L214" s="25" t="s">
        <v>581</v>
      </c>
    </row>
    <row r="215">
      <c r="A215" s="112">
        <v>43912.0</v>
      </c>
      <c r="B215" s="32" t="s">
        <v>115</v>
      </c>
      <c r="C215" s="25" t="s">
        <v>589</v>
      </c>
      <c r="D215" s="25">
        <v>42.430185</v>
      </c>
      <c r="E215" s="25">
        <v>-8.644496</v>
      </c>
      <c r="F215" s="25" t="s">
        <v>653</v>
      </c>
      <c r="G215" s="25">
        <v>348.0</v>
      </c>
      <c r="H215" s="25">
        <v>262.0</v>
      </c>
      <c r="I215" s="25" t="s">
        <v>695</v>
      </c>
      <c r="J215" s="25">
        <v>2.0</v>
      </c>
      <c r="K215" s="25" t="s">
        <v>726</v>
      </c>
      <c r="L215" s="25" t="s">
        <v>581</v>
      </c>
      <c r="N215" s="27"/>
      <c r="O215" s="27"/>
    </row>
    <row r="216">
      <c r="A216" s="112">
        <v>43912.0</v>
      </c>
      <c r="B216" s="32" t="s">
        <v>117</v>
      </c>
      <c r="C216" s="25" t="s">
        <v>590</v>
      </c>
      <c r="D216" s="25">
        <v>40.4165</v>
      </c>
      <c r="E216" s="25">
        <v>-3.70256</v>
      </c>
      <c r="F216" s="25" t="s">
        <v>653</v>
      </c>
      <c r="G216" s="25">
        <v>9702.0</v>
      </c>
      <c r="H216" s="25">
        <v>6931.0</v>
      </c>
      <c r="I216" s="25">
        <v>1186.0</v>
      </c>
      <c r="J216" s="25">
        <v>1201.0</v>
      </c>
      <c r="K216" s="25" t="s">
        <v>727</v>
      </c>
      <c r="L216" s="27"/>
      <c r="N216" s="27"/>
      <c r="O216" s="27"/>
    </row>
    <row r="217">
      <c r="A217" s="112">
        <v>43912.0</v>
      </c>
      <c r="B217" s="26" t="s">
        <v>120</v>
      </c>
      <c r="C217" s="25" t="s">
        <v>120</v>
      </c>
      <c r="D217" s="25">
        <v>35.291937</v>
      </c>
      <c r="E217" s="25">
        <v>-2.938484</v>
      </c>
      <c r="F217" s="25" t="s">
        <v>653</v>
      </c>
      <c r="G217" s="25">
        <v>25.0</v>
      </c>
      <c r="H217" s="25">
        <v>25.0</v>
      </c>
      <c r="I217" s="25">
        <v>0.0</v>
      </c>
      <c r="J217" s="25">
        <v>0.0</v>
      </c>
      <c r="K217" s="25" t="s">
        <v>728</v>
      </c>
      <c r="L217" s="27"/>
      <c r="N217" s="27"/>
      <c r="O217" s="27"/>
    </row>
    <row r="218">
      <c r="A218" s="112">
        <v>43912.0</v>
      </c>
      <c r="B218" s="26" t="s">
        <v>591</v>
      </c>
      <c r="C218" s="25" t="s">
        <v>591</v>
      </c>
      <c r="D218" s="25">
        <v>37.9805272</v>
      </c>
      <c r="E218" s="25">
        <v>-1.1621948</v>
      </c>
      <c r="F218" s="25" t="s">
        <v>653</v>
      </c>
      <c r="G218" s="25">
        <v>345.0</v>
      </c>
      <c r="H218" s="25">
        <v>213.0</v>
      </c>
      <c r="I218" s="25">
        <v>1.0</v>
      </c>
      <c r="J218" s="25">
        <v>3.0</v>
      </c>
      <c r="K218" s="25" t="s">
        <v>729</v>
      </c>
      <c r="L218" s="27"/>
      <c r="N218" s="27"/>
      <c r="O218" s="27"/>
    </row>
    <row r="219">
      <c r="A219" s="112">
        <v>43912.0</v>
      </c>
      <c r="B219" s="32" t="s">
        <v>122</v>
      </c>
      <c r="C219" s="25" t="s">
        <v>592</v>
      </c>
      <c r="D219" s="25">
        <v>42.8157447</v>
      </c>
      <c r="E219" s="25">
        <v>-1.7200615</v>
      </c>
      <c r="F219" s="25" t="s">
        <v>653</v>
      </c>
      <c r="G219" s="25">
        <v>794.0</v>
      </c>
      <c r="H219" s="25">
        <v>652.0</v>
      </c>
      <c r="I219" s="25">
        <v>2.0</v>
      </c>
      <c r="J219" s="25">
        <v>24.0</v>
      </c>
      <c r="K219" s="25" t="s">
        <v>730</v>
      </c>
      <c r="L219" s="27"/>
      <c r="N219" s="27"/>
      <c r="O219" s="27"/>
    </row>
    <row r="220">
      <c r="A220" s="112">
        <v>43912.0</v>
      </c>
      <c r="B220" s="32" t="s">
        <v>125</v>
      </c>
      <c r="C220" s="25" t="s">
        <v>593</v>
      </c>
      <c r="D220" s="25">
        <v>42.869739</v>
      </c>
      <c r="E220" s="25">
        <v>-2.680704</v>
      </c>
      <c r="F220" s="25" t="s">
        <v>653</v>
      </c>
      <c r="G220" s="25">
        <v>912.0</v>
      </c>
      <c r="H220" s="25">
        <v>852.0</v>
      </c>
      <c r="I220" s="25" t="s">
        <v>701</v>
      </c>
      <c r="J220" s="25">
        <v>60.0</v>
      </c>
      <c r="K220" s="25" t="s">
        <v>731</v>
      </c>
      <c r="L220" s="25" t="s">
        <v>603</v>
      </c>
      <c r="N220" s="27"/>
    </row>
    <row r="221">
      <c r="A221" s="112">
        <v>43912.0</v>
      </c>
      <c r="B221" s="32" t="s">
        <v>125</v>
      </c>
      <c r="C221" s="25" t="s">
        <v>632</v>
      </c>
      <c r="D221" s="25">
        <v>43.2633534</v>
      </c>
      <c r="E221" s="25">
        <v>-2.951074</v>
      </c>
      <c r="F221" s="25" t="s">
        <v>653</v>
      </c>
      <c r="G221" s="25">
        <v>860.0</v>
      </c>
      <c r="H221" s="25">
        <v>836.0</v>
      </c>
      <c r="I221" s="25" t="s">
        <v>701</v>
      </c>
      <c r="J221" s="25">
        <v>24.0</v>
      </c>
      <c r="K221" s="25" t="s">
        <v>731</v>
      </c>
      <c r="L221" s="25" t="s">
        <v>603</v>
      </c>
    </row>
    <row r="222">
      <c r="A222" s="112">
        <v>43912.0</v>
      </c>
      <c r="B222" s="32" t="s">
        <v>125</v>
      </c>
      <c r="C222" s="2" t="s">
        <v>634</v>
      </c>
      <c r="D222" s="25">
        <v>43.154491</v>
      </c>
      <c r="E222" s="25">
        <v>-2.218345</v>
      </c>
      <c r="F222" s="25" t="s">
        <v>653</v>
      </c>
      <c r="G222" s="25">
        <v>325.0</v>
      </c>
      <c r="H222" s="25">
        <v>312.0</v>
      </c>
      <c r="I222" s="25" t="s">
        <v>701</v>
      </c>
      <c r="J222" s="25">
        <v>13.0</v>
      </c>
      <c r="K222" s="25" t="s">
        <v>731</v>
      </c>
      <c r="L222" s="25" t="s">
        <v>603</v>
      </c>
      <c r="N222" s="27"/>
      <c r="O222" s="27"/>
      <c r="P222" s="27"/>
    </row>
    <row r="223">
      <c r="A223" s="112">
        <v>43912.0</v>
      </c>
      <c r="B223" s="32" t="s">
        <v>128</v>
      </c>
      <c r="C223" s="25" t="s">
        <v>679</v>
      </c>
      <c r="D223" s="25">
        <v>42.464168</v>
      </c>
      <c r="E223" s="25">
        <v>-2.453673</v>
      </c>
      <c r="F223" s="25" t="s">
        <v>653</v>
      </c>
      <c r="G223" s="25">
        <v>654.0</v>
      </c>
      <c r="H223" s="25">
        <v>536.0</v>
      </c>
      <c r="I223" s="25">
        <v>13.0</v>
      </c>
      <c r="J223" s="25">
        <v>18.0</v>
      </c>
      <c r="K223" s="25" t="s">
        <v>732</v>
      </c>
      <c r="L223" s="27"/>
      <c r="N223" s="27"/>
      <c r="O223" s="27"/>
      <c r="P223" s="27"/>
    </row>
    <row r="224">
      <c r="A224" s="112">
        <v>43913.0</v>
      </c>
      <c r="B224" s="32" t="s">
        <v>12</v>
      </c>
      <c r="C224" s="25" t="s">
        <v>13</v>
      </c>
      <c r="D224" s="25">
        <v>36.8304075</v>
      </c>
      <c r="E224" s="25">
        <v>-2.4637136</v>
      </c>
      <c r="F224" s="25" t="s">
        <v>653</v>
      </c>
      <c r="G224" s="25">
        <v>74.0</v>
      </c>
      <c r="H224" s="25">
        <v>72.0</v>
      </c>
      <c r="I224" s="25">
        <v>0.0</v>
      </c>
      <c r="J224" s="25">
        <v>2.0</v>
      </c>
      <c r="K224" s="25" t="s">
        <v>733</v>
      </c>
      <c r="L224" s="25" t="s">
        <v>124</v>
      </c>
    </row>
    <row r="225">
      <c r="A225" s="112">
        <v>43913.0</v>
      </c>
      <c r="B225" s="32" t="s">
        <v>12</v>
      </c>
      <c r="C225" s="25" t="s">
        <v>15</v>
      </c>
      <c r="D225" s="25">
        <v>36.533694</v>
      </c>
      <c r="E225" s="25">
        <v>-6.290707</v>
      </c>
      <c r="F225" s="25" t="s">
        <v>653</v>
      </c>
      <c r="G225" s="25">
        <v>178.0</v>
      </c>
      <c r="H225" s="25">
        <v>175.0</v>
      </c>
      <c r="I225" s="25">
        <v>0.0</v>
      </c>
      <c r="J225" s="25">
        <v>3.0</v>
      </c>
      <c r="K225" s="25" t="s">
        <v>733</v>
      </c>
      <c r="L225" s="25" t="s">
        <v>124</v>
      </c>
    </row>
    <row r="226">
      <c r="A226" s="112">
        <v>43913.0</v>
      </c>
      <c r="B226" s="32" t="s">
        <v>12</v>
      </c>
      <c r="C226" s="25" t="s">
        <v>17</v>
      </c>
      <c r="D226" s="25">
        <v>37.89155</v>
      </c>
      <c r="E226" s="25">
        <v>-4.77275</v>
      </c>
      <c r="F226" s="25" t="s">
        <v>653</v>
      </c>
      <c r="G226" s="25">
        <v>191.0</v>
      </c>
      <c r="H226" s="25">
        <v>187.0</v>
      </c>
      <c r="I226" s="25">
        <v>0.0</v>
      </c>
      <c r="J226" s="25">
        <v>4.0</v>
      </c>
      <c r="K226" s="25" t="s">
        <v>733</v>
      </c>
      <c r="L226" s="25" t="s">
        <v>124</v>
      </c>
    </row>
    <row r="227">
      <c r="A227" s="112">
        <v>43913.0</v>
      </c>
      <c r="B227" s="32" t="s">
        <v>12</v>
      </c>
      <c r="C227" s="25" t="s">
        <v>18</v>
      </c>
      <c r="D227" s="25">
        <v>37.185112</v>
      </c>
      <c r="E227" s="25">
        <v>-3.603804</v>
      </c>
      <c r="F227" s="25" t="s">
        <v>653</v>
      </c>
      <c r="G227" s="25">
        <v>374.0</v>
      </c>
      <c r="H227" s="25">
        <v>357.0</v>
      </c>
      <c r="I227" s="25">
        <v>0.0</v>
      </c>
      <c r="J227" s="25">
        <v>17.0</v>
      </c>
      <c r="K227" s="25" t="s">
        <v>733</v>
      </c>
      <c r="L227" s="25" t="s">
        <v>124</v>
      </c>
      <c r="N227" s="27"/>
      <c r="O227" s="27"/>
    </row>
    <row r="228">
      <c r="A228" s="112">
        <v>43913.0</v>
      </c>
      <c r="B228" s="32" t="s">
        <v>12</v>
      </c>
      <c r="C228" s="25" t="s">
        <v>19</v>
      </c>
      <c r="D228" s="25">
        <v>37.211887</v>
      </c>
      <c r="E228" s="25">
        <v>-6.983576</v>
      </c>
      <c r="F228" s="25" t="s">
        <v>653</v>
      </c>
      <c r="G228" s="25">
        <v>58.0</v>
      </c>
      <c r="H228" s="25">
        <v>57.0</v>
      </c>
      <c r="I228" s="25">
        <v>0.0</v>
      </c>
      <c r="J228" s="25">
        <v>1.0</v>
      </c>
      <c r="K228" s="25" t="s">
        <v>733</v>
      </c>
      <c r="L228" s="25" t="s">
        <v>124</v>
      </c>
      <c r="N228" s="27"/>
      <c r="O228" s="27"/>
    </row>
    <row r="229">
      <c r="A229" s="112">
        <v>43913.0</v>
      </c>
      <c r="B229" s="32" t="s">
        <v>12</v>
      </c>
      <c r="C229" s="25" t="s">
        <v>20</v>
      </c>
      <c r="D229" s="25">
        <v>37.777244</v>
      </c>
      <c r="E229" s="25">
        <v>-3.789398</v>
      </c>
      <c r="F229" s="25" t="s">
        <v>653</v>
      </c>
      <c r="G229" s="25">
        <v>215.0</v>
      </c>
      <c r="H229" s="25">
        <v>210.0</v>
      </c>
      <c r="I229" s="25">
        <v>0.0</v>
      </c>
      <c r="J229" s="25">
        <v>5.0</v>
      </c>
      <c r="K229" s="25" t="s">
        <v>733</v>
      </c>
      <c r="L229" s="25" t="s">
        <v>124</v>
      </c>
      <c r="N229" s="27"/>
      <c r="O229" s="27"/>
    </row>
    <row r="230">
      <c r="A230" s="112">
        <v>43913.0</v>
      </c>
      <c r="B230" s="32" t="s">
        <v>12</v>
      </c>
      <c r="C230" s="25" t="s">
        <v>21</v>
      </c>
      <c r="D230" s="25">
        <v>36.7183391</v>
      </c>
      <c r="E230" s="25">
        <v>-4.5193067</v>
      </c>
      <c r="F230" s="25" t="s">
        <v>653</v>
      </c>
      <c r="G230" s="25">
        <v>520.0</v>
      </c>
      <c r="H230" s="25">
        <v>499.0</v>
      </c>
      <c r="I230" s="25">
        <v>0.0</v>
      </c>
      <c r="J230" s="25">
        <v>21.0</v>
      </c>
      <c r="K230" s="25" t="s">
        <v>733</v>
      </c>
      <c r="L230" s="25" t="s">
        <v>124</v>
      </c>
      <c r="N230" s="27"/>
      <c r="O230" s="27"/>
    </row>
    <row r="231">
      <c r="A231" s="112">
        <v>43913.0</v>
      </c>
      <c r="B231" s="32" t="s">
        <v>12</v>
      </c>
      <c r="C231" s="25" t="s">
        <v>22</v>
      </c>
      <c r="D231" s="25">
        <v>37.3842599</v>
      </c>
      <c r="E231" s="25">
        <v>-5.9951171</v>
      </c>
      <c r="F231" s="25" t="s">
        <v>653</v>
      </c>
      <c r="G231" s="25">
        <v>351.0</v>
      </c>
      <c r="H231" s="25">
        <v>345.0</v>
      </c>
      <c r="I231" s="25">
        <v>1.0</v>
      </c>
      <c r="J231" s="25">
        <v>5.0</v>
      </c>
      <c r="K231" s="25" t="s">
        <v>733</v>
      </c>
      <c r="L231" s="25" t="s">
        <v>124</v>
      </c>
    </row>
    <row r="232">
      <c r="A232" s="112">
        <v>43913.0</v>
      </c>
      <c r="B232" s="111" t="s">
        <v>67</v>
      </c>
      <c r="C232" s="25" t="s">
        <v>178</v>
      </c>
      <c r="D232" s="25">
        <v>42.136924</v>
      </c>
      <c r="E232" s="25">
        <v>-0.407651</v>
      </c>
      <c r="F232" s="25" t="s">
        <v>653</v>
      </c>
      <c r="G232" s="25">
        <v>37.0</v>
      </c>
      <c r="H232" s="25">
        <v>37.0</v>
      </c>
      <c r="I232" s="25">
        <v>0.0</v>
      </c>
      <c r="J232" s="25">
        <v>0.0</v>
      </c>
      <c r="K232" s="25" t="s">
        <v>734</v>
      </c>
      <c r="L232" s="25" t="s">
        <v>187</v>
      </c>
    </row>
    <row r="233">
      <c r="A233" s="112">
        <v>43913.0</v>
      </c>
      <c r="B233" s="111" t="s">
        <v>67</v>
      </c>
      <c r="C233" s="25" t="s">
        <v>244</v>
      </c>
      <c r="D233" s="25">
        <v>40.343765</v>
      </c>
      <c r="E233" s="25">
        <v>-1.108604</v>
      </c>
      <c r="F233" s="25" t="s">
        <v>653</v>
      </c>
      <c r="G233" s="25">
        <v>47.0</v>
      </c>
      <c r="H233" s="25">
        <v>45.0</v>
      </c>
      <c r="I233" s="25">
        <v>0.0</v>
      </c>
      <c r="J233" s="25">
        <v>2.0</v>
      </c>
      <c r="K233" s="25" t="s">
        <v>734</v>
      </c>
      <c r="L233" s="25" t="s">
        <v>187</v>
      </c>
      <c r="N233" s="27"/>
    </row>
    <row r="234">
      <c r="A234" s="112">
        <v>43913.0</v>
      </c>
      <c r="B234" s="111" t="s">
        <v>67</v>
      </c>
      <c r="C234" s="25" t="s">
        <v>257</v>
      </c>
      <c r="D234" s="25">
        <v>41.669635</v>
      </c>
      <c r="E234" s="25">
        <v>-0.890789</v>
      </c>
      <c r="F234" s="25" t="s">
        <v>653</v>
      </c>
      <c r="G234" s="25">
        <v>329.0</v>
      </c>
      <c r="H234" s="25">
        <v>315.0</v>
      </c>
      <c r="I234" s="25">
        <v>0.0</v>
      </c>
      <c r="J234" s="25">
        <v>14.0</v>
      </c>
      <c r="K234" s="25" t="s">
        <v>734</v>
      </c>
      <c r="L234" s="25" t="s">
        <v>187</v>
      </c>
    </row>
    <row r="235">
      <c r="A235" s="112">
        <v>43913.0</v>
      </c>
      <c r="B235" s="111" t="s">
        <v>72</v>
      </c>
      <c r="C235" s="25" t="s">
        <v>275</v>
      </c>
      <c r="D235" s="25">
        <v>43.3694815</v>
      </c>
      <c r="E235" s="25">
        <v>-5.8836772</v>
      </c>
      <c r="F235" s="25" t="s">
        <v>653</v>
      </c>
      <c r="G235" s="25">
        <v>662.0</v>
      </c>
      <c r="H235" s="25">
        <v>610.0</v>
      </c>
      <c r="I235" s="25">
        <v>30.0</v>
      </c>
      <c r="J235" s="25">
        <v>22.0</v>
      </c>
      <c r="K235" s="25" t="s">
        <v>735</v>
      </c>
      <c r="L235" s="27"/>
      <c r="N235" s="27"/>
      <c r="O235" s="27"/>
      <c r="P235" s="27"/>
    </row>
    <row r="236">
      <c r="A236" s="112">
        <v>43913.0</v>
      </c>
      <c r="B236" s="111" t="s">
        <v>660</v>
      </c>
      <c r="C236" s="25" t="s">
        <v>706</v>
      </c>
      <c r="N236" s="27"/>
      <c r="O236" s="27"/>
      <c r="P236" s="27"/>
    </row>
    <row r="237">
      <c r="A237" s="112">
        <v>43913.0</v>
      </c>
      <c r="B237" s="111" t="s">
        <v>660</v>
      </c>
      <c r="C237" s="25" t="s">
        <v>709</v>
      </c>
      <c r="D237" s="25">
        <v>38.90883</v>
      </c>
      <c r="E237" s="25">
        <v>1.43296</v>
      </c>
      <c r="F237" s="25" t="s">
        <v>653</v>
      </c>
      <c r="G237" s="25">
        <v>21.0</v>
      </c>
      <c r="H237" s="25">
        <v>20.0</v>
      </c>
      <c r="I237" s="25" t="s">
        <v>707</v>
      </c>
      <c r="J237" s="25">
        <v>1.0</v>
      </c>
      <c r="K237" s="25" t="s">
        <v>736</v>
      </c>
      <c r="L237" s="25" t="s">
        <v>737</v>
      </c>
    </row>
    <row r="238">
      <c r="A238" s="112">
        <v>43913.0</v>
      </c>
      <c r="B238" s="111" t="s">
        <v>660</v>
      </c>
      <c r="C238" s="25" t="s">
        <v>710</v>
      </c>
      <c r="D238" s="25">
        <v>39.568763</v>
      </c>
      <c r="E238" s="25">
        <v>2.640982</v>
      </c>
      <c r="F238" s="25" t="s">
        <v>653</v>
      </c>
      <c r="G238" s="25">
        <v>210.0</v>
      </c>
      <c r="H238" s="25">
        <v>197.0</v>
      </c>
      <c r="I238" s="25" t="s">
        <v>707</v>
      </c>
      <c r="J238" s="25">
        <v>9.0</v>
      </c>
      <c r="K238" s="25" t="s">
        <v>736</v>
      </c>
      <c r="L238" s="25" t="s">
        <v>737</v>
      </c>
    </row>
    <row r="239">
      <c r="A239" s="112">
        <v>43913.0</v>
      </c>
      <c r="B239" s="111" t="s">
        <v>660</v>
      </c>
      <c r="C239" s="25" t="s">
        <v>711</v>
      </c>
      <c r="D239" s="25">
        <v>39.88811</v>
      </c>
      <c r="E239" s="25">
        <v>4.2633</v>
      </c>
      <c r="F239" s="25" t="s">
        <v>653</v>
      </c>
      <c r="G239" s="25">
        <v>15.0</v>
      </c>
      <c r="H239" s="25">
        <v>13.0</v>
      </c>
      <c r="I239" s="25" t="s">
        <v>707</v>
      </c>
      <c r="J239" s="25">
        <v>0.0</v>
      </c>
      <c r="K239" s="25" t="s">
        <v>736</v>
      </c>
      <c r="L239" s="25" t="s">
        <v>737</v>
      </c>
    </row>
    <row r="240">
      <c r="A240" s="112">
        <v>43913.0</v>
      </c>
      <c r="B240" s="2" t="s">
        <v>76</v>
      </c>
      <c r="C240" s="25" t="s">
        <v>278</v>
      </c>
      <c r="D240" s="25">
        <v>27.759267</v>
      </c>
      <c r="E240" s="25">
        <v>-17.966235</v>
      </c>
      <c r="F240" s="25" t="s">
        <v>653</v>
      </c>
      <c r="G240" s="25">
        <v>2.0</v>
      </c>
      <c r="H240" s="25">
        <v>2.0</v>
      </c>
      <c r="I240" s="25" t="s">
        <v>738</v>
      </c>
      <c r="J240" s="25" t="s">
        <v>717</v>
      </c>
      <c r="K240" s="25" t="s">
        <v>739</v>
      </c>
      <c r="L240" s="25" t="s">
        <v>740</v>
      </c>
      <c r="N240" s="27"/>
      <c r="O240" s="27"/>
    </row>
    <row r="241">
      <c r="A241" s="112">
        <v>43913.0</v>
      </c>
      <c r="B241" s="32" t="s">
        <v>76</v>
      </c>
      <c r="C241" s="25" t="s">
        <v>329</v>
      </c>
      <c r="D241" s="25">
        <v>28.389891</v>
      </c>
      <c r="E241" s="25">
        <v>-14.048134</v>
      </c>
      <c r="F241" s="25" t="s">
        <v>653</v>
      </c>
      <c r="G241" s="25">
        <v>18.0</v>
      </c>
      <c r="H241" s="25">
        <v>18.0</v>
      </c>
      <c r="I241" s="25" t="s">
        <v>738</v>
      </c>
      <c r="J241" s="25" t="s">
        <v>717</v>
      </c>
      <c r="K241" s="25" t="s">
        <v>739</v>
      </c>
      <c r="L241" s="25" t="s">
        <v>740</v>
      </c>
      <c r="N241" s="27"/>
      <c r="O241" s="27"/>
    </row>
    <row r="242">
      <c r="A242" s="112">
        <v>43913.0</v>
      </c>
      <c r="B242" s="32" t="s">
        <v>76</v>
      </c>
      <c r="C242" s="25" t="s">
        <v>330</v>
      </c>
      <c r="D242" s="25">
        <v>28.123639</v>
      </c>
      <c r="E242" s="25">
        <v>-15.441334</v>
      </c>
      <c r="F242" s="25" t="s">
        <v>653</v>
      </c>
      <c r="G242" s="25">
        <v>135.0</v>
      </c>
      <c r="H242" s="25">
        <v>133.0</v>
      </c>
      <c r="I242" s="25" t="s">
        <v>738</v>
      </c>
      <c r="J242" s="25" t="s">
        <v>717</v>
      </c>
      <c r="K242" s="25" t="s">
        <v>739</v>
      </c>
      <c r="L242" s="25" t="s">
        <v>740</v>
      </c>
      <c r="N242" s="27"/>
    </row>
    <row r="243">
      <c r="A243" s="112">
        <v>43913.0</v>
      </c>
      <c r="B243" s="32" t="s">
        <v>76</v>
      </c>
      <c r="C243" s="25" t="s">
        <v>331</v>
      </c>
      <c r="D243" s="25">
        <v>28.11551</v>
      </c>
      <c r="E243" s="25">
        <v>-17.220502</v>
      </c>
      <c r="F243" s="25" t="s">
        <v>653</v>
      </c>
      <c r="G243" s="25">
        <v>3.0</v>
      </c>
      <c r="H243" s="25">
        <v>1.0</v>
      </c>
      <c r="I243" s="25" t="s">
        <v>738</v>
      </c>
      <c r="J243" s="25" t="s">
        <v>717</v>
      </c>
      <c r="K243" s="25" t="s">
        <v>739</v>
      </c>
      <c r="L243" s="25" t="s">
        <v>740</v>
      </c>
      <c r="N243" s="27"/>
    </row>
    <row r="244">
      <c r="A244" s="112">
        <v>43913.0</v>
      </c>
      <c r="B244" s="32" t="s">
        <v>76</v>
      </c>
      <c r="C244" s="25" t="s">
        <v>332</v>
      </c>
      <c r="D244" s="25">
        <v>28.712026</v>
      </c>
      <c r="E244" s="25">
        <v>-17.891119</v>
      </c>
      <c r="F244" s="25" t="s">
        <v>653</v>
      </c>
      <c r="G244" s="25">
        <v>21.0</v>
      </c>
      <c r="H244" s="25">
        <v>21.0</v>
      </c>
      <c r="I244" s="25" t="s">
        <v>738</v>
      </c>
      <c r="J244" s="25" t="s">
        <v>717</v>
      </c>
      <c r="K244" s="25" t="s">
        <v>739</v>
      </c>
      <c r="L244" s="25" t="s">
        <v>740</v>
      </c>
      <c r="N244" s="27"/>
      <c r="O244" s="27"/>
    </row>
    <row r="245">
      <c r="A245" s="112">
        <v>43913.0</v>
      </c>
      <c r="B245" s="32" t="s">
        <v>76</v>
      </c>
      <c r="C245" s="25" t="s">
        <v>334</v>
      </c>
      <c r="D245" s="25">
        <v>29.050117</v>
      </c>
      <c r="E245" s="25">
        <v>-13.601276</v>
      </c>
      <c r="F245" s="25" t="s">
        <v>653</v>
      </c>
      <c r="G245" s="25">
        <v>9.0</v>
      </c>
      <c r="H245" s="25">
        <v>9.0</v>
      </c>
      <c r="I245" s="25" t="s">
        <v>738</v>
      </c>
      <c r="J245" s="25" t="s">
        <v>717</v>
      </c>
      <c r="K245" s="25" t="s">
        <v>739</v>
      </c>
      <c r="L245" s="25" t="s">
        <v>740</v>
      </c>
    </row>
    <row r="246">
      <c r="A246" s="112">
        <v>43913.0</v>
      </c>
      <c r="B246" s="32" t="s">
        <v>76</v>
      </c>
      <c r="C246" s="25" t="s">
        <v>335</v>
      </c>
      <c r="D246" s="25">
        <v>28.463688</v>
      </c>
      <c r="E246" s="25">
        <v>-16.254065</v>
      </c>
      <c r="F246" s="25" t="s">
        <v>653</v>
      </c>
      <c r="G246" s="25">
        <v>293.0</v>
      </c>
      <c r="H246" s="25">
        <v>284.0</v>
      </c>
      <c r="I246" s="25" t="s">
        <v>738</v>
      </c>
      <c r="J246" s="25" t="s">
        <v>717</v>
      </c>
      <c r="K246" s="25" t="s">
        <v>739</v>
      </c>
      <c r="L246" s="25" t="s">
        <v>740</v>
      </c>
      <c r="N246" s="27"/>
    </row>
    <row r="247">
      <c r="A247" s="112">
        <v>43913.0</v>
      </c>
      <c r="B247" s="26" t="s">
        <v>81</v>
      </c>
      <c r="C247" s="25" t="s">
        <v>81</v>
      </c>
      <c r="D247" s="25">
        <v>43.4503513</v>
      </c>
      <c r="E247" s="25">
        <v>-3.8510124</v>
      </c>
      <c r="F247" s="25" t="s">
        <v>653</v>
      </c>
      <c r="G247" s="25">
        <v>347.0</v>
      </c>
      <c r="H247" s="25">
        <v>330.0</v>
      </c>
      <c r="I247" s="25">
        <v>11.0</v>
      </c>
      <c r="J247" s="25">
        <v>6.0</v>
      </c>
      <c r="K247" s="25" t="s">
        <v>741</v>
      </c>
      <c r="L247" s="27"/>
    </row>
    <row r="248">
      <c r="A248" s="112">
        <v>43913.0</v>
      </c>
      <c r="B248" s="32" t="s">
        <v>337</v>
      </c>
      <c r="C248" s="25" t="s">
        <v>336</v>
      </c>
      <c r="D248" s="25">
        <v>38.992194</v>
      </c>
      <c r="E248" s="25">
        <v>-1.8956089</v>
      </c>
      <c r="F248" s="25" t="s">
        <v>653</v>
      </c>
      <c r="G248" s="25">
        <v>430.0</v>
      </c>
      <c r="H248" s="25">
        <v>390.0</v>
      </c>
      <c r="I248" s="25">
        <v>8.0</v>
      </c>
      <c r="J248" s="25">
        <v>32.0</v>
      </c>
      <c r="K248" s="25" t="s">
        <v>742</v>
      </c>
      <c r="L248" s="27"/>
      <c r="N248" s="27"/>
      <c r="O248" s="27"/>
      <c r="P248" s="27"/>
    </row>
    <row r="249">
      <c r="A249" s="112">
        <v>43913.0</v>
      </c>
      <c r="B249" s="32" t="s">
        <v>337</v>
      </c>
      <c r="C249" s="25" t="s">
        <v>380</v>
      </c>
      <c r="D249" s="25">
        <v>38.984637</v>
      </c>
      <c r="E249" s="25">
        <v>-3.929478</v>
      </c>
      <c r="F249" s="25" t="s">
        <v>653</v>
      </c>
      <c r="G249" s="25">
        <v>505.0</v>
      </c>
      <c r="H249" s="25">
        <v>457.0</v>
      </c>
      <c r="I249" s="25">
        <v>8.0</v>
      </c>
      <c r="J249" s="25">
        <v>40.0</v>
      </c>
      <c r="K249" s="25" t="s">
        <v>742</v>
      </c>
      <c r="L249" s="27"/>
      <c r="N249" s="27"/>
      <c r="O249" s="27"/>
      <c r="P249" s="27"/>
    </row>
    <row r="250">
      <c r="A250" s="112">
        <v>43913.0</v>
      </c>
      <c r="B250" s="32" t="s">
        <v>337</v>
      </c>
      <c r="C250" s="25" t="s">
        <v>384</v>
      </c>
      <c r="D250" s="25">
        <v>40.068536</v>
      </c>
      <c r="E250" s="25">
        <v>-2.139614</v>
      </c>
      <c r="F250" s="25" t="s">
        <v>653</v>
      </c>
      <c r="G250" s="25">
        <v>120.0</v>
      </c>
      <c r="H250" s="25">
        <v>104.0</v>
      </c>
      <c r="I250" s="25">
        <v>8.0</v>
      </c>
      <c r="J250" s="25">
        <v>8.0</v>
      </c>
      <c r="K250" s="25" t="s">
        <v>742</v>
      </c>
      <c r="L250" s="27"/>
    </row>
    <row r="251">
      <c r="A251" s="112">
        <v>43913.0</v>
      </c>
      <c r="B251" s="32" t="s">
        <v>337</v>
      </c>
      <c r="C251" s="25" t="s">
        <v>391</v>
      </c>
      <c r="D251" s="25">
        <v>40.6304428</v>
      </c>
      <c r="E251" s="25">
        <v>-3.1693281</v>
      </c>
      <c r="F251" s="25" t="s">
        <v>653</v>
      </c>
      <c r="G251" s="25">
        <v>263.0</v>
      </c>
      <c r="H251" s="25">
        <v>257.0</v>
      </c>
      <c r="I251" s="25">
        <v>2.0</v>
      </c>
      <c r="J251" s="25">
        <v>4.0</v>
      </c>
      <c r="K251" s="25" t="s">
        <v>742</v>
      </c>
      <c r="L251" s="27"/>
    </row>
    <row r="252">
      <c r="A252" s="112">
        <v>43913.0</v>
      </c>
      <c r="B252" s="32" t="s">
        <v>337</v>
      </c>
      <c r="C252" s="25" t="s">
        <v>395</v>
      </c>
      <c r="D252" s="25">
        <v>39.8622699</v>
      </c>
      <c r="E252" s="25">
        <v>-4.0344493</v>
      </c>
      <c r="F252" s="25" t="s">
        <v>653</v>
      </c>
      <c r="G252" s="25">
        <v>501.0</v>
      </c>
      <c r="H252" s="25">
        <v>451.0</v>
      </c>
      <c r="I252" s="25">
        <v>22.0</v>
      </c>
      <c r="J252" s="25">
        <v>28.0</v>
      </c>
      <c r="K252" s="25" t="s">
        <v>742</v>
      </c>
      <c r="L252" s="27"/>
    </row>
    <row r="253">
      <c r="A253" s="112">
        <v>43913.0</v>
      </c>
      <c r="B253" s="32" t="s">
        <v>82</v>
      </c>
      <c r="C253" s="25" t="s">
        <v>398</v>
      </c>
      <c r="D253" s="25">
        <v>40.656103</v>
      </c>
      <c r="E253" s="25">
        <v>-4.685112</v>
      </c>
      <c r="F253" s="25" t="s">
        <v>653</v>
      </c>
      <c r="G253" s="25">
        <v>159.0</v>
      </c>
      <c r="H253" s="25">
        <v>132.0</v>
      </c>
      <c r="I253" s="25">
        <v>17.0</v>
      </c>
      <c r="J253" s="25">
        <v>10.0</v>
      </c>
      <c r="K253" s="25" t="s">
        <v>743</v>
      </c>
      <c r="L253" s="27"/>
      <c r="N253" s="27"/>
      <c r="O253" s="27"/>
    </row>
    <row r="254">
      <c r="A254" s="112">
        <v>43913.0</v>
      </c>
      <c r="B254" s="32" t="s">
        <v>82</v>
      </c>
      <c r="C254" s="25" t="s">
        <v>402</v>
      </c>
      <c r="D254" s="25">
        <v>42.342344</v>
      </c>
      <c r="E254" s="25">
        <v>-3.701732</v>
      </c>
      <c r="F254" s="25" t="s">
        <v>653</v>
      </c>
      <c r="G254" s="25">
        <v>336.0</v>
      </c>
      <c r="H254" s="25">
        <v>289.0</v>
      </c>
      <c r="I254" s="25">
        <v>29.0</v>
      </c>
      <c r="J254" s="25">
        <v>18.0</v>
      </c>
      <c r="K254" s="25" t="s">
        <v>743</v>
      </c>
      <c r="L254" s="27"/>
      <c r="N254" s="27"/>
      <c r="O254" s="27"/>
    </row>
    <row r="255">
      <c r="A255" s="112">
        <v>43913.0</v>
      </c>
      <c r="B255" s="32" t="s">
        <v>82</v>
      </c>
      <c r="C255" s="25" t="s">
        <v>403</v>
      </c>
      <c r="D255" s="25">
        <v>42.6036003</v>
      </c>
      <c r="E255" s="25">
        <v>-5.6124107</v>
      </c>
      <c r="F255" s="25" t="s">
        <v>653</v>
      </c>
      <c r="G255" s="25">
        <v>290.0</v>
      </c>
      <c r="H255" s="25">
        <v>254.0</v>
      </c>
      <c r="I255" s="25">
        <v>16.0</v>
      </c>
      <c r="J255" s="25">
        <v>20.0</v>
      </c>
      <c r="K255" s="25" t="s">
        <v>743</v>
      </c>
      <c r="L255" s="27"/>
      <c r="N255" s="27"/>
      <c r="O255" s="27"/>
    </row>
    <row r="256">
      <c r="A256" s="112">
        <v>43913.0</v>
      </c>
      <c r="B256" s="32" t="s">
        <v>82</v>
      </c>
      <c r="C256" s="25" t="s">
        <v>404</v>
      </c>
      <c r="D256" s="25">
        <v>42.015064</v>
      </c>
      <c r="E256" s="25">
        <v>-4.530044</v>
      </c>
      <c r="F256" s="25" t="s">
        <v>653</v>
      </c>
      <c r="G256" s="25">
        <v>64.0</v>
      </c>
      <c r="H256" s="25">
        <v>62.0</v>
      </c>
      <c r="I256" s="25">
        <v>2.0</v>
      </c>
      <c r="J256" s="25">
        <v>0.0</v>
      </c>
      <c r="K256" s="25" t="s">
        <v>743</v>
      </c>
      <c r="L256" s="27"/>
      <c r="N256" s="27"/>
      <c r="O256" s="27"/>
    </row>
    <row r="257">
      <c r="A257" s="112">
        <v>43913.0</v>
      </c>
      <c r="B257" s="32" t="s">
        <v>82</v>
      </c>
      <c r="C257" s="25" t="s">
        <v>405</v>
      </c>
      <c r="D257" s="25">
        <v>40.96882</v>
      </c>
      <c r="E257" s="25">
        <v>-5.66388</v>
      </c>
      <c r="F257" s="25" t="s">
        <v>653</v>
      </c>
      <c r="G257" s="25">
        <v>404.0</v>
      </c>
      <c r="H257" s="25">
        <v>358.0</v>
      </c>
      <c r="I257" s="25">
        <v>22.0</v>
      </c>
      <c r="J257" s="25">
        <v>24.0</v>
      </c>
      <c r="K257" s="25" t="s">
        <v>743</v>
      </c>
      <c r="L257" s="27"/>
      <c r="N257" s="27"/>
      <c r="O257" s="27"/>
    </row>
    <row r="258">
      <c r="A258" s="112">
        <v>43913.0</v>
      </c>
      <c r="B258" s="32" t="s">
        <v>82</v>
      </c>
      <c r="C258" s="25" t="s">
        <v>406</v>
      </c>
      <c r="D258" s="25">
        <v>40.944132</v>
      </c>
      <c r="E258" s="25">
        <v>-4.109112</v>
      </c>
      <c r="F258" s="25" t="s">
        <v>653</v>
      </c>
      <c r="G258" s="25">
        <v>233.0</v>
      </c>
      <c r="H258" s="25">
        <v>186.0</v>
      </c>
      <c r="I258" s="25">
        <v>24.0</v>
      </c>
      <c r="J258" s="25">
        <v>23.0</v>
      </c>
      <c r="K258" s="25" t="s">
        <v>743</v>
      </c>
      <c r="L258" s="27"/>
      <c r="N258" s="27"/>
    </row>
    <row r="259">
      <c r="A259" s="112">
        <v>43913.0</v>
      </c>
      <c r="B259" s="32" t="s">
        <v>82</v>
      </c>
      <c r="C259" s="25" t="s">
        <v>407</v>
      </c>
      <c r="D259" s="25">
        <v>41.766032</v>
      </c>
      <c r="E259" s="25">
        <v>-2.477326</v>
      </c>
      <c r="F259" s="25" t="s">
        <v>653</v>
      </c>
      <c r="G259" s="25">
        <v>140.0</v>
      </c>
      <c r="H259" s="25">
        <v>121.0</v>
      </c>
      <c r="I259" s="25">
        <v>8.0</v>
      </c>
      <c r="J259" s="25">
        <v>11.0</v>
      </c>
      <c r="K259" s="25" t="s">
        <v>743</v>
      </c>
      <c r="L259" s="27"/>
    </row>
    <row r="260">
      <c r="A260" s="112">
        <v>43913.0</v>
      </c>
      <c r="B260" s="32" t="s">
        <v>82</v>
      </c>
      <c r="C260" s="25" t="s">
        <v>409</v>
      </c>
      <c r="D260" s="25">
        <v>41.712327</v>
      </c>
      <c r="E260" s="25">
        <v>-4.730597</v>
      </c>
      <c r="F260" s="25" t="s">
        <v>653</v>
      </c>
      <c r="G260" s="25">
        <v>349.0</v>
      </c>
      <c r="H260" s="25">
        <v>318.0</v>
      </c>
      <c r="I260" s="25">
        <v>17.0</v>
      </c>
      <c r="J260" s="25">
        <v>14.0</v>
      </c>
      <c r="K260" s="25" t="s">
        <v>743</v>
      </c>
      <c r="L260" s="27"/>
      <c r="N260" s="27"/>
      <c r="O260" s="27"/>
      <c r="P260" s="27"/>
    </row>
    <row r="261">
      <c r="A261" s="112">
        <v>43913.0</v>
      </c>
      <c r="B261" s="32" t="s">
        <v>82</v>
      </c>
      <c r="C261" s="25" t="s">
        <v>410</v>
      </c>
      <c r="D261" s="25">
        <v>41.50633</v>
      </c>
      <c r="E261" s="25">
        <v>-5.74456</v>
      </c>
      <c r="F261" s="25" t="s">
        <v>653</v>
      </c>
      <c r="G261" s="25">
        <v>90.0</v>
      </c>
      <c r="H261" s="25">
        <v>81.0</v>
      </c>
      <c r="I261" s="25">
        <v>5.0</v>
      </c>
      <c r="J261" s="25">
        <v>4.0</v>
      </c>
      <c r="K261" s="25" t="s">
        <v>743</v>
      </c>
      <c r="L261" s="27"/>
      <c r="N261" s="27"/>
      <c r="O261" s="27"/>
      <c r="P261" s="27"/>
    </row>
    <row r="262">
      <c r="A262" s="112">
        <v>43913.0</v>
      </c>
      <c r="B262" s="32" t="s">
        <v>91</v>
      </c>
      <c r="C262" s="25" t="s">
        <v>91</v>
      </c>
      <c r="D262" s="25">
        <v>41.748337</v>
      </c>
      <c r="E262" s="25">
        <v>1.370409</v>
      </c>
      <c r="F262" s="25" t="s">
        <v>653</v>
      </c>
      <c r="G262" s="25">
        <v>5925.0</v>
      </c>
      <c r="H262" s="25">
        <v>5036.0</v>
      </c>
      <c r="I262" s="25">
        <v>644.0</v>
      </c>
      <c r="J262" s="25">
        <v>245.0</v>
      </c>
      <c r="K262" s="25" t="s">
        <v>744</v>
      </c>
      <c r="L262" s="27"/>
    </row>
    <row r="263">
      <c r="A263" s="112">
        <v>43913.0</v>
      </c>
      <c r="B263" s="26" t="s">
        <v>105</v>
      </c>
      <c r="C263" s="25" t="s">
        <v>105</v>
      </c>
      <c r="D263" s="25">
        <v>35.8890513</v>
      </c>
      <c r="E263" s="25">
        <v>-5.3535453</v>
      </c>
      <c r="F263" s="25" t="s">
        <v>653</v>
      </c>
      <c r="G263" s="25">
        <v>6.0</v>
      </c>
      <c r="H263" s="25">
        <v>6.0</v>
      </c>
      <c r="I263" s="25">
        <v>0.0</v>
      </c>
      <c r="J263" s="25">
        <v>0.0</v>
      </c>
      <c r="K263" s="25" t="s">
        <v>745</v>
      </c>
      <c r="L263" s="27"/>
    </row>
    <row r="264">
      <c r="A264" s="112">
        <v>43913.0</v>
      </c>
      <c r="B264" s="32" t="s">
        <v>106</v>
      </c>
      <c r="C264" s="25" t="s">
        <v>480</v>
      </c>
      <c r="D264" s="25">
        <v>38.346528</v>
      </c>
      <c r="E264" s="25">
        <v>-0.490034</v>
      </c>
      <c r="F264" s="25" t="s">
        <v>653</v>
      </c>
      <c r="G264" s="25">
        <v>603.0</v>
      </c>
      <c r="H264" s="25">
        <v>541.0</v>
      </c>
      <c r="I264" s="25">
        <v>12.0</v>
      </c>
      <c r="J264" s="25">
        <v>50.0</v>
      </c>
      <c r="K264" s="25" t="s">
        <v>746</v>
      </c>
      <c r="L264" s="25" t="s">
        <v>487</v>
      </c>
    </row>
    <row r="265">
      <c r="A265" s="112">
        <v>43913.0</v>
      </c>
      <c r="B265" s="32" t="s">
        <v>106</v>
      </c>
      <c r="C265" s="25" t="s">
        <v>520</v>
      </c>
      <c r="D265" s="25">
        <v>39.984301</v>
      </c>
      <c r="E265" s="25">
        <v>-0.044201</v>
      </c>
      <c r="F265" s="25" t="s">
        <v>653</v>
      </c>
      <c r="G265" s="25">
        <v>211.0</v>
      </c>
      <c r="H265" s="25">
        <v>203.0</v>
      </c>
      <c r="I265" s="25">
        <v>1.0</v>
      </c>
      <c r="J265" s="25">
        <v>7.0</v>
      </c>
      <c r="K265" s="25" t="s">
        <v>746</v>
      </c>
      <c r="L265" s="25" t="s">
        <v>487</v>
      </c>
      <c r="N265" s="27"/>
      <c r="O265" s="27"/>
    </row>
    <row r="266">
      <c r="A266" s="112">
        <v>43913.0</v>
      </c>
      <c r="B266" s="32" t="s">
        <v>106</v>
      </c>
      <c r="C266" s="25" t="s">
        <v>521</v>
      </c>
      <c r="D266" s="25">
        <v>39.46975</v>
      </c>
      <c r="E266" s="25">
        <v>-0.37739</v>
      </c>
      <c r="F266" s="25" t="s">
        <v>653</v>
      </c>
      <c r="G266" s="25">
        <v>1084.0</v>
      </c>
      <c r="H266" s="25">
        <v>1024.0</v>
      </c>
      <c r="I266" s="25">
        <v>23.0</v>
      </c>
      <c r="J266" s="25">
        <v>37.0</v>
      </c>
      <c r="K266" s="25" t="s">
        <v>746</v>
      </c>
      <c r="L266" s="25" t="s">
        <v>487</v>
      </c>
      <c r="N266" s="27"/>
      <c r="O266" s="27"/>
    </row>
    <row r="267">
      <c r="A267" s="112">
        <v>43913.0</v>
      </c>
      <c r="B267" s="32" t="s">
        <v>110</v>
      </c>
      <c r="C267" s="25" t="s">
        <v>522</v>
      </c>
      <c r="D267" s="25">
        <v>38.8793591</v>
      </c>
      <c r="E267" s="25">
        <v>-7.0577191</v>
      </c>
      <c r="F267" s="25" t="s">
        <v>653</v>
      </c>
      <c r="G267" s="25">
        <v>168.0</v>
      </c>
      <c r="H267" s="25">
        <v>161.0</v>
      </c>
      <c r="I267" s="25">
        <v>5.0</v>
      </c>
      <c r="J267" s="25">
        <v>2.0</v>
      </c>
      <c r="K267" s="25" t="s">
        <v>747</v>
      </c>
      <c r="L267" s="27"/>
      <c r="N267" s="27"/>
      <c r="O267" s="27"/>
    </row>
    <row r="268">
      <c r="A268" s="112">
        <v>43913.0</v>
      </c>
      <c r="B268" s="32" t="s">
        <v>110</v>
      </c>
      <c r="C268" s="25" t="s">
        <v>574</v>
      </c>
      <c r="D268" s="25">
        <v>39.4716313</v>
      </c>
      <c r="E268" s="25">
        <v>-6.4257387</v>
      </c>
      <c r="F268" s="25" t="s">
        <v>653</v>
      </c>
      <c r="G268" s="25">
        <v>325.0</v>
      </c>
      <c r="H268" s="25">
        <v>306.0</v>
      </c>
      <c r="I268" s="25">
        <v>2.0</v>
      </c>
      <c r="J268" s="25">
        <v>17.0</v>
      </c>
      <c r="K268" s="25" t="s">
        <v>747</v>
      </c>
      <c r="L268" s="27"/>
      <c r="N268" s="27"/>
      <c r="O268" s="27"/>
    </row>
    <row r="269">
      <c r="A269" s="112">
        <v>43913.0</v>
      </c>
      <c r="B269" s="32" t="s">
        <v>115</v>
      </c>
      <c r="C269" s="25" t="s">
        <v>580</v>
      </c>
      <c r="D269" s="25">
        <v>43.361186</v>
      </c>
      <c r="E269" s="25">
        <v>-8.411139</v>
      </c>
      <c r="F269" s="25" t="s">
        <v>653</v>
      </c>
      <c r="G269" s="25">
        <v>524.0</v>
      </c>
      <c r="H269" s="25">
        <v>512.0</v>
      </c>
      <c r="I269" s="25" t="s">
        <v>748</v>
      </c>
      <c r="J269" s="25">
        <v>12.0</v>
      </c>
      <c r="K269" s="25" t="s">
        <v>749</v>
      </c>
      <c r="L269" s="25" t="s">
        <v>581</v>
      </c>
      <c r="N269" s="27"/>
      <c r="O269" s="27"/>
    </row>
    <row r="270">
      <c r="A270" s="112">
        <v>43913.0</v>
      </c>
      <c r="B270" s="32" t="s">
        <v>115</v>
      </c>
      <c r="C270" s="25" t="s">
        <v>587</v>
      </c>
      <c r="D270" s="25">
        <v>43.00996</v>
      </c>
      <c r="E270" s="25">
        <v>-7.558646</v>
      </c>
      <c r="F270" s="25" t="s">
        <v>653</v>
      </c>
      <c r="G270" s="25">
        <v>62.0</v>
      </c>
      <c r="H270" s="25">
        <v>60.0</v>
      </c>
      <c r="I270" s="25" t="s">
        <v>748</v>
      </c>
      <c r="J270" s="25">
        <v>2.0</v>
      </c>
      <c r="K270" s="25" t="s">
        <v>749</v>
      </c>
      <c r="L270" s="25" t="s">
        <v>581</v>
      </c>
    </row>
    <row r="271">
      <c r="A271" s="112">
        <v>43913.0</v>
      </c>
      <c r="B271" s="32" t="s">
        <v>115</v>
      </c>
      <c r="C271" s="25" t="s">
        <v>588</v>
      </c>
      <c r="D271" s="25">
        <v>42.335316</v>
      </c>
      <c r="E271" s="25">
        <v>-7.864973</v>
      </c>
      <c r="F271" s="25" t="s">
        <v>653</v>
      </c>
      <c r="G271" s="25">
        <v>142.0</v>
      </c>
      <c r="H271" s="25">
        <v>140.0</v>
      </c>
      <c r="I271" s="25" t="s">
        <v>748</v>
      </c>
      <c r="J271" s="25">
        <v>2.0</v>
      </c>
      <c r="K271" s="25" t="s">
        <v>749</v>
      </c>
      <c r="L271" s="25" t="s">
        <v>581</v>
      </c>
      <c r="N271" s="27"/>
    </row>
    <row r="272">
      <c r="A272" s="112">
        <v>43913.0</v>
      </c>
      <c r="B272" s="32" t="s">
        <v>115</v>
      </c>
      <c r="C272" s="25" t="s">
        <v>589</v>
      </c>
      <c r="D272" s="25">
        <v>42.430185</v>
      </c>
      <c r="E272" s="25">
        <v>-8.644496</v>
      </c>
      <c r="F272" s="25" t="s">
        <v>653</v>
      </c>
      <c r="G272" s="25">
        <v>445.0</v>
      </c>
      <c r="H272" s="25">
        <v>442.0</v>
      </c>
      <c r="I272" s="25" t="s">
        <v>748</v>
      </c>
      <c r="J272" s="25">
        <v>3.0</v>
      </c>
      <c r="K272" s="25" t="s">
        <v>749</v>
      </c>
      <c r="L272" s="25" t="s">
        <v>581</v>
      </c>
    </row>
    <row r="273">
      <c r="A273" s="112">
        <v>43913.0</v>
      </c>
      <c r="B273" s="32" t="s">
        <v>117</v>
      </c>
      <c r="C273" s="25" t="s">
        <v>590</v>
      </c>
      <c r="D273" s="25">
        <v>40.4165</v>
      </c>
      <c r="E273" s="25">
        <v>-3.70256</v>
      </c>
      <c r="F273" s="25" t="s">
        <v>653</v>
      </c>
      <c r="G273" s="25">
        <v>10575.0</v>
      </c>
      <c r="H273" s="25">
        <v>7249.0</v>
      </c>
      <c r="I273" s="25">
        <v>2063.0</v>
      </c>
      <c r="J273" s="25">
        <v>1263.0</v>
      </c>
      <c r="K273" s="25" t="s">
        <v>750</v>
      </c>
      <c r="L273" s="27"/>
      <c r="N273" s="27"/>
      <c r="O273" s="27"/>
      <c r="P273" s="27"/>
    </row>
    <row r="274">
      <c r="A274" s="112">
        <v>43913.0</v>
      </c>
      <c r="B274" s="26" t="s">
        <v>120</v>
      </c>
      <c r="C274" s="25" t="s">
        <v>120</v>
      </c>
      <c r="D274" s="25">
        <v>35.291937</v>
      </c>
      <c r="E274" s="25">
        <v>-2.938484</v>
      </c>
      <c r="F274" s="25" t="s">
        <v>653</v>
      </c>
      <c r="G274" s="25">
        <v>28.0</v>
      </c>
      <c r="H274" s="25">
        <v>28.0</v>
      </c>
      <c r="I274" s="25">
        <v>0.0</v>
      </c>
      <c r="J274" s="25">
        <v>0.0</v>
      </c>
      <c r="K274" s="25" t="s">
        <v>751</v>
      </c>
      <c r="L274" s="27"/>
      <c r="N274" s="27"/>
      <c r="O274" s="27"/>
      <c r="P274" s="27"/>
    </row>
    <row r="275">
      <c r="A275" s="112">
        <v>43913.0</v>
      </c>
      <c r="B275" s="26" t="s">
        <v>591</v>
      </c>
      <c r="C275" s="25" t="s">
        <v>591</v>
      </c>
      <c r="D275" s="25">
        <v>37.9805272</v>
      </c>
      <c r="E275" s="25">
        <v>-1.1621948</v>
      </c>
      <c r="F275" s="25" t="s">
        <v>653</v>
      </c>
      <c r="G275" s="25">
        <v>385.0</v>
      </c>
      <c r="H275" s="25">
        <v>381.0</v>
      </c>
      <c r="I275" s="25">
        <v>1.0</v>
      </c>
      <c r="J275" s="25">
        <v>3.0</v>
      </c>
      <c r="K275" s="25" t="s">
        <v>752</v>
      </c>
      <c r="L275" s="27"/>
    </row>
    <row r="276">
      <c r="A276" s="112">
        <v>43913.0</v>
      </c>
      <c r="B276" s="32" t="s">
        <v>122</v>
      </c>
      <c r="C276" s="25" t="s">
        <v>592</v>
      </c>
      <c r="D276" s="25">
        <v>42.8157447</v>
      </c>
      <c r="E276" s="25">
        <v>-1.7200615</v>
      </c>
      <c r="F276" s="25" t="s">
        <v>653</v>
      </c>
      <c r="G276" s="25">
        <v>886.0</v>
      </c>
      <c r="H276" s="25">
        <v>855.0</v>
      </c>
      <c r="I276" s="25">
        <v>7.0</v>
      </c>
      <c r="J276" s="25">
        <v>24.0</v>
      </c>
      <c r="K276" s="25" t="s">
        <v>753</v>
      </c>
      <c r="L276" s="27"/>
    </row>
    <row r="277">
      <c r="A277" s="112">
        <v>43913.0</v>
      </c>
      <c r="B277" s="32" t="s">
        <v>125</v>
      </c>
      <c r="C277" s="25" t="s">
        <v>593</v>
      </c>
      <c r="D277" s="25">
        <v>42.869739</v>
      </c>
      <c r="E277" s="25">
        <v>-2.680704</v>
      </c>
      <c r="F277" s="25" t="s">
        <v>653</v>
      </c>
      <c r="G277" s="25">
        <v>1009.0</v>
      </c>
      <c r="H277" s="25">
        <v>939.0</v>
      </c>
      <c r="I277" s="25" t="s">
        <v>754</v>
      </c>
      <c r="J277" s="25">
        <v>70.0</v>
      </c>
      <c r="K277" s="25" t="s">
        <v>755</v>
      </c>
      <c r="L277" s="25" t="s">
        <v>603</v>
      </c>
    </row>
    <row r="278">
      <c r="A278" s="112">
        <v>43913.0</v>
      </c>
      <c r="B278" s="32" t="s">
        <v>125</v>
      </c>
      <c r="C278" s="25" t="s">
        <v>632</v>
      </c>
      <c r="D278" s="25">
        <v>43.2633534</v>
      </c>
      <c r="E278" s="25">
        <v>-2.951074</v>
      </c>
      <c r="F278" s="25" t="s">
        <v>653</v>
      </c>
      <c r="G278" s="25">
        <v>1032.0</v>
      </c>
      <c r="H278" s="25">
        <v>997.0</v>
      </c>
      <c r="I278" s="25" t="s">
        <v>754</v>
      </c>
      <c r="J278" s="25">
        <v>35.0</v>
      </c>
      <c r="K278" s="25" t="s">
        <v>755</v>
      </c>
      <c r="L278" s="25" t="s">
        <v>603</v>
      </c>
      <c r="N278" s="27"/>
      <c r="O278" s="27"/>
    </row>
    <row r="279">
      <c r="A279" s="112">
        <v>43913.0</v>
      </c>
      <c r="B279" s="32" t="s">
        <v>125</v>
      </c>
      <c r="C279" s="2" t="s">
        <v>634</v>
      </c>
      <c r="D279" s="25">
        <v>43.154491</v>
      </c>
      <c r="E279" s="25">
        <v>-2.218345</v>
      </c>
      <c r="F279" s="25" t="s">
        <v>653</v>
      </c>
      <c r="G279" s="25">
        <v>380.0</v>
      </c>
      <c r="H279" s="25">
        <v>365.0</v>
      </c>
      <c r="I279" s="25" t="s">
        <v>754</v>
      </c>
      <c r="J279" s="25">
        <v>15.0</v>
      </c>
      <c r="K279" s="25" t="s">
        <v>755</v>
      </c>
      <c r="L279" s="25" t="s">
        <v>603</v>
      </c>
      <c r="N279" s="27"/>
      <c r="O279" s="27"/>
    </row>
    <row r="280">
      <c r="A280" s="112">
        <v>43913.0</v>
      </c>
      <c r="B280" s="32" t="s">
        <v>128</v>
      </c>
      <c r="C280" s="25" t="s">
        <v>679</v>
      </c>
      <c r="D280" s="25">
        <v>42.464168</v>
      </c>
      <c r="E280" s="25">
        <v>-2.453673</v>
      </c>
      <c r="F280" s="25" t="s">
        <v>653</v>
      </c>
      <c r="G280" s="25">
        <v>747.0</v>
      </c>
      <c r="H280" s="25">
        <v>707.0</v>
      </c>
      <c r="I280" s="25">
        <v>18.0</v>
      </c>
      <c r="J280" s="25">
        <v>22.0</v>
      </c>
      <c r="K280" s="25" t="s">
        <v>756</v>
      </c>
      <c r="L280" s="27"/>
      <c r="N280" s="27"/>
      <c r="O280" s="27"/>
    </row>
    <row r="281">
      <c r="A281" s="112">
        <v>43914.0</v>
      </c>
      <c r="B281" s="32" t="s">
        <v>12</v>
      </c>
      <c r="C281" s="2" t="s">
        <v>13</v>
      </c>
      <c r="D281" s="2">
        <v>36.8304075</v>
      </c>
      <c r="E281" s="2">
        <v>-2.4637136</v>
      </c>
      <c r="F281" s="2" t="s">
        <v>653</v>
      </c>
      <c r="G281" s="2">
        <v>91.0</v>
      </c>
      <c r="H281" s="2">
        <v>86.0</v>
      </c>
      <c r="I281" s="2" t="s">
        <v>681</v>
      </c>
      <c r="J281" s="2">
        <v>5.0</v>
      </c>
      <c r="K281" s="2" t="s">
        <v>757</v>
      </c>
      <c r="L281" s="32" t="s">
        <v>124</v>
      </c>
      <c r="N281" s="27"/>
      <c r="O281" s="27"/>
    </row>
    <row r="282">
      <c r="A282" s="112">
        <v>43914.0</v>
      </c>
      <c r="B282" s="32" t="s">
        <v>12</v>
      </c>
      <c r="C282" s="2" t="s">
        <v>15</v>
      </c>
      <c r="D282" s="2">
        <v>36.533694</v>
      </c>
      <c r="E282" s="2">
        <v>-6.290707</v>
      </c>
      <c r="F282" s="2" t="s">
        <v>653</v>
      </c>
      <c r="G282" s="2">
        <v>245.0</v>
      </c>
      <c r="H282" s="2">
        <v>242.0</v>
      </c>
      <c r="I282" s="2" t="s">
        <v>681</v>
      </c>
      <c r="J282" s="2">
        <v>3.0</v>
      </c>
      <c r="K282" s="2" t="s">
        <v>757</v>
      </c>
      <c r="L282" s="32" t="s">
        <v>124</v>
      </c>
      <c r="N282" s="27"/>
      <c r="O282" s="27"/>
    </row>
    <row r="283">
      <c r="A283" s="112">
        <v>43914.0</v>
      </c>
      <c r="B283" s="32" t="s">
        <v>12</v>
      </c>
      <c r="C283" s="2" t="s">
        <v>17</v>
      </c>
      <c r="D283" s="2">
        <v>37.89155</v>
      </c>
      <c r="E283" s="2">
        <v>-4.77275</v>
      </c>
      <c r="F283" s="2" t="s">
        <v>653</v>
      </c>
      <c r="G283" s="2">
        <v>234.0</v>
      </c>
      <c r="H283" s="2">
        <v>228.0</v>
      </c>
      <c r="I283" s="2" t="s">
        <v>681</v>
      </c>
      <c r="J283" s="2">
        <v>6.0</v>
      </c>
      <c r="K283" s="2" t="s">
        <v>757</v>
      </c>
      <c r="L283" s="32" t="s">
        <v>124</v>
      </c>
      <c r="N283" s="27"/>
      <c r="O283" s="27"/>
    </row>
    <row r="284">
      <c r="A284" s="112">
        <v>43914.0</v>
      </c>
      <c r="B284" s="32" t="s">
        <v>12</v>
      </c>
      <c r="C284" s="2" t="s">
        <v>18</v>
      </c>
      <c r="D284" s="2">
        <v>37.185112</v>
      </c>
      <c r="E284" s="2">
        <v>-3.603804</v>
      </c>
      <c r="F284" s="2" t="s">
        <v>653</v>
      </c>
      <c r="G284" s="2">
        <v>480.0</v>
      </c>
      <c r="H284" s="2">
        <v>459.0</v>
      </c>
      <c r="I284" s="2" t="s">
        <v>681</v>
      </c>
      <c r="J284" s="2">
        <v>21.0</v>
      </c>
      <c r="K284" s="2" t="s">
        <v>757</v>
      </c>
      <c r="L284" s="32" t="s">
        <v>124</v>
      </c>
      <c r="N284" s="27"/>
      <c r="O284" s="27"/>
    </row>
    <row r="285">
      <c r="A285" s="112">
        <v>43914.0</v>
      </c>
      <c r="B285" s="32" t="s">
        <v>12</v>
      </c>
      <c r="C285" s="2" t="s">
        <v>19</v>
      </c>
      <c r="D285" s="2">
        <v>37.211887</v>
      </c>
      <c r="E285" s="2">
        <v>-6.983576</v>
      </c>
      <c r="F285" s="2" t="s">
        <v>653</v>
      </c>
      <c r="G285" s="2">
        <v>70.0</v>
      </c>
      <c r="H285" s="2">
        <v>69.0</v>
      </c>
      <c r="I285" s="2" t="s">
        <v>681</v>
      </c>
      <c r="J285" s="2">
        <v>1.0</v>
      </c>
      <c r="K285" s="2" t="s">
        <v>757</v>
      </c>
      <c r="L285" s="32" t="s">
        <v>124</v>
      </c>
      <c r="N285" s="27"/>
      <c r="O285" s="27"/>
    </row>
    <row r="286">
      <c r="A286" s="112">
        <v>43914.0</v>
      </c>
      <c r="B286" s="32" t="s">
        <v>12</v>
      </c>
      <c r="C286" s="2" t="s">
        <v>20</v>
      </c>
      <c r="D286" s="2">
        <v>37.777244</v>
      </c>
      <c r="E286" s="2">
        <v>-3.789398</v>
      </c>
      <c r="F286" s="2" t="s">
        <v>653</v>
      </c>
      <c r="G286" s="2">
        <v>259.0</v>
      </c>
      <c r="H286" s="2">
        <v>247.0</v>
      </c>
      <c r="I286" s="2" t="s">
        <v>681</v>
      </c>
      <c r="J286" s="2">
        <v>12.0</v>
      </c>
      <c r="K286" s="2" t="s">
        <v>757</v>
      </c>
      <c r="L286" s="32" t="s">
        <v>124</v>
      </c>
    </row>
    <row r="287">
      <c r="A287" s="112">
        <v>43914.0</v>
      </c>
      <c r="B287" s="32" t="s">
        <v>12</v>
      </c>
      <c r="C287" s="2" t="s">
        <v>21</v>
      </c>
      <c r="D287" s="2">
        <v>36.7183391</v>
      </c>
      <c r="E287" s="2">
        <v>-4.5193067</v>
      </c>
      <c r="F287" s="2" t="s">
        <v>653</v>
      </c>
      <c r="G287" s="2">
        <v>665.0</v>
      </c>
      <c r="H287" s="2">
        <v>639.0</v>
      </c>
      <c r="I287" s="2" t="s">
        <v>681</v>
      </c>
      <c r="J287" s="2">
        <v>26.0</v>
      </c>
      <c r="K287" s="2" t="s">
        <v>757</v>
      </c>
      <c r="L287" s="32" t="s">
        <v>124</v>
      </c>
      <c r="N287" s="27"/>
    </row>
    <row r="288">
      <c r="A288" s="112">
        <v>43914.0</v>
      </c>
      <c r="B288" s="32" t="s">
        <v>12</v>
      </c>
      <c r="C288" s="2" t="s">
        <v>22</v>
      </c>
      <c r="D288" s="2">
        <v>37.3842599</v>
      </c>
      <c r="E288" s="2">
        <v>-5.9951171</v>
      </c>
      <c r="F288" s="2" t="s">
        <v>653</v>
      </c>
      <c r="G288" s="2">
        <v>427.0</v>
      </c>
      <c r="H288" s="2">
        <v>413.0</v>
      </c>
      <c r="I288" s="2" t="s">
        <v>681</v>
      </c>
      <c r="J288" s="2">
        <v>13.0</v>
      </c>
      <c r="K288" s="2" t="s">
        <v>757</v>
      </c>
      <c r="L288" s="32" t="s">
        <v>124</v>
      </c>
    </row>
    <row r="289">
      <c r="A289" s="112">
        <v>43914.0</v>
      </c>
      <c r="B289" s="111" t="s">
        <v>67</v>
      </c>
      <c r="C289" s="2" t="s">
        <v>67</v>
      </c>
      <c r="D289" s="2">
        <v>41.669635</v>
      </c>
      <c r="E289" s="2">
        <v>-0.890789</v>
      </c>
      <c r="F289" s="2" t="s">
        <v>653</v>
      </c>
      <c r="G289" s="2">
        <v>758.0</v>
      </c>
      <c r="H289" s="2">
        <v>718.0</v>
      </c>
      <c r="I289" s="2">
        <v>3.0</v>
      </c>
      <c r="J289" s="2">
        <v>37.0</v>
      </c>
      <c r="K289" s="2" t="s">
        <v>758</v>
      </c>
      <c r="L289" s="113"/>
      <c r="N289" s="27"/>
      <c r="O289" s="27"/>
      <c r="P289" s="27"/>
    </row>
    <row r="290">
      <c r="A290" s="112">
        <v>43914.0</v>
      </c>
      <c r="B290" s="111" t="s">
        <v>72</v>
      </c>
      <c r="C290" s="2" t="s">
        <v>275</v>
      </c>
      <c r="D290" s="2">
        <v>43.3694815</v>
      </c>
      <c r="E290" s="2">
        <v>-5.8836772</v>
      </c>
      <c r="F290" s="2" t="s">
        <v>653</v>
      </c>
      <c r="G290" s="2">
        <v>779.0</v>
      </c>
      <c r="H290" s="2">
        <v>719.0</v>
      </c>
      <c r="I290" s="2">
        <v>35.0</v>
      </c>
      <c r="J290" s="2">
        <v>25.0</v>
      </c>
      <c r="K290" s="2" t="s">
        <v>759</v>
      </c>
      <c r="L290" s="113"/>
      <c r="N290" s="27"/>
      <c r="O290" s="27"/>
      <c r="P290" s="27"/>
    </row>
    <row r="291">
      <c r="A291" s="112">
        <v>43914.0</v>
      </c>
      <c r="B291" s="2" t="s">
        <v>76</v>
      </c>
      <c r="C291" s="2" t="s">
        <v>278</v>
      </c>
      <c r="D291" s="2">
        <v>27.759267</v>
      </c>
      <c r="E291" s="2">
        <v>-17.966235</v>
      </c>
      <c r="F291" s="2" t="s">
        <v>653</v>
      </c>
      <c r="G291" s="2">
        <v>3.0</v>
      </c>
      <c r="H291" s="2">
        <v>3.0</v>
      </c>
      <c r="I291" s="2" t="s">
        <v>715</v>
      </c>
      <c r="J291" s="2" t="s">
        <v>760</v>
      </c>
      <c r="K291" s="2" t="s">
        <v>761</v>
      </c>
      <c r="L291" s="32" t="s">
        <v>740</v>
      </c>
    </row>
    <row r="292">
      <c r="A292" s="112">
        <v>43914.0</v>
      </c>
      <c r="B292" s="32" t="s">
        <v>76</v>
      </c>
      <c r="C292" s="2" t="s">
        <v>329</v>
      </c>
      <c r="D292" s="2">
        <v>28.389891</v>
      </c>
      <c r="E292" s="2">
        <v>-14.048134</v>
      </c>
      <c r="F292" s="2" t="s">
        <v>653</v>
      </c>
      <c r="G292" s="2">
        <v>18.0</v>
      </c>
      <c r="H292" s="2">
        <v>18.0</v>
      </c>
      <c r="I292" s="2" t="s">
        <v>715</v>
      </c>
      <c r="J292" s="2" t="s">
        <v>760</v>
      </c>
      <c r="K292" s="2" t="s">
        <v>761</v>
      </c>
      <c r="L292" s="32" t="s">
        <v>740</v>
      </c>
    </row>
    <row r="293">
      <c r="A293" s="112">
        <v>43914.0</v>
      </c>
      <c r="B293" s="32" t="s">
        <v>76</v>
      </c>
      <c r="C293" s="2" t="s">
        <v>330</v>
      </c>
      <c r="D293" s="2">
        <v>28.123639</v>
      </c>
      <c r="E293" s="2">
        <v>-15.441334</v>
      </c>
      <c r="F293" s="2" t="s">
        <v>653</v>
      </c>
      <c r="G293" s="2">
        <v>158.0</v>
      </c>
      <c r="H293" s="2">
        <v>156.0</v>
      </c>
      <c r="I293" s="2" t="s">
        <v>715</v>
      </c>
      <c r="J293" s="2" t="s">
        <v>760</v>
      </c>
      <c r="K293" s="2" t="s">
        <v>761</v>
      </c>
      <c r="L293" s="32" t="s">
        <v>740</v>
      </c>
    </row>
    <row r="294">
      <c r="A294" s="112">
        <v>43914.0</v>
      </c>
      <c r="B294" s="32" t="s">
        <v>76</v>
      </c>
      <c r="C294" s="2" t="s">
        <v>331</v>
      </c>
      <c r="D294" s="2">
        <v>28.11551</v>
      </c>
      <c r="E294" s="2">
        <v>-17.220502</v>
      </c>
      <c r="F294" s="2" t="s">
        <v>653</v>
      </c>
      <c r="G294" s="2">
        <v>3.0</v>
      </c>
      <c r="H294" s="2">
        <v>1.0</v>
      </c>
      <c r="I294" s="2" t="s">
        <v>715</v>
      </c>
      <c r="J294" s="2" t="s">
        <v>760</v>
      </c>
      <c r="K294" s="2" t="s">
        <v>761</v>
      </c>
      <c r="L294" s="32" t="s">
        <v>740</v>
      </c>
      <c r="N294" s="27"/>
      <c r="O294" s="27"/>
    </row>
    <row r="295">
      <c r="A295" s="112">
        <v>43914.0</v>
      </c>
      <c r="B295" s="32" t="s">
        <v>76</v>
      </c>
      <c r="C295" s="2" t="s">
        <v>332</v>
      </c>
      <c r="D295" s="2">
        <v>28.712026</v>
      </c>
      <c r="E295" s="2">
        <v>-17.891119</v>
      </c>
      <c r="F295" s="2" t="s">
        <v>653</v>
      </c>
      <c r="G295" s="2">
        <v>24.0</v>
      </c>
      <c r="H295" s="2">
        <v>24.0</v>
      </c>
      <c r="I295" s="2" t="s">
        <v>715</v>
      </c>
      <c r="J295" s="2" t="s">
        <v>760</v>
      </c>
      <c r="K295" s="2" t="s">
        <v>761</v>
      </c>
      <c r="L295" s="32" t="s">
        <v>740</v>
      </c>
      <c r="N295" s="27"/>
      <c r="O295" s="27"/>
    </row>
    <row r="296">
      <c r="A296" s="112">
        <v>43914.0</v>
      </c>
      <c r="B296" s="32" t="s">
        <v>76</v>
      </c>
      <c r="C296" s="2" t="s">
        <v>334</v>
      </c>
      <c r="D296" s="2">
        <v>29.050117</v>
      </c>
      <c r="E296" s="2">
        <v>-13.601276</v>
      </c>
      <c r="F296" s="2" t="s">
        <v>653</v>
      </c>
      <c r="G296" s="2">
        <v>13.0</v>
      </c>
      <c r="H296" s="2">
        <v>13.0</v>
      </c>
      <c r="I296" s="2" t="s">
        <v>715</v>
      </c>
      <c r="J296" s="2" t="s">
        <v>760</v>
      </c>
      <c r="K296" s="2" t="s">
        <v>761</v>
      </c>
      <c r="L296" s="32" t="s">
        <v>740</v>
      </c>
      <c r="N296" s="27"/>
    </row>
    <row r="297">
      <c r="A297" s="112">
        <v>43914.0</v>
      </c>
      <c r="B297" s="32" t="s">
        <v>76</v>
      </c>
      <c r="C297" s="2" t="s">
        <v>335</v>
      </c>
      <c r="D297" s="2">
        <v>28.463688</v>
      </c>
      <c r="E297" s="2">
        <v>-16.254065</v>
      </c>
      <c r="F297" s="2" t="s">
        <v>653</v>
      </c>
      <c r="G297" s="2">
        <v>338.0</v>
      </c>
      <c r="H297" s="2">
        <v>329.0</v>
      </c>
      <c r="I297" s="2" t="s">
        <v>715</v>
      </c>
      <c r="J297" s="2" t="s">
        <v>760</v>
      </c>
      <c r="K297" s="2" t="s">
        <v>761</v>
      </c>
      <c r="L297" s="32" t="s">
        <v>740</v>
      </c>
      <c r="N297" s="27"/>
    </row>
    <row r="298">
      <c r="A298" s="112">
        <v>43914.0</v>
      </c>
      <c r="B298" s="26" t="s">
        <v>81</v>
      </c>
      <c r="C298" s="2" t="s">
        <v>81</v>
      </c>
      <c r="D298" s="2">
        <v>43.4503513</v>
      </c>
      <c r="E298" s="2">
        <v>-3.8510124</v>
      </c>
      <c r="F298" s="2" t="s">
        <v>653</v>
      </c>
      <c r="G298" s="2">
        <v>425.0</v>
      </c>
      <c r="H298" s="2">
        <v>404.0</v>
      </c>
      <c r="I298" s="2">
        <v>12.0</v>
      </c>
      <c r="J298" s="2">
        <v>9.0</v>
      </c>
      <c r="K298" s="2" t="s">
        <v>762</v>
      </c>
      <c r="L298" s="113"/>
      <c r="N298" s="27"/>
      <c r="O298" s="27"/>
    </row>
    <row r="299">
      <c r="A299" s="112">
        <v>43914.0</v>
      </c>
      <c r="B299" s="32" t="s">
        <v>337</v>
      </c>
      <c r="C299" s="2" t="s">
        <v>86</v>
      </c>
      <c r="D299" s="2">
        <v>39.479835</v>
      </c>
      <c r="E299" s="2">
        <v>-2.756543</v>
      </c>
      <c r="F299" s="2" t="s">
        <v>653</v>
      </c>
      <c r="G299" s="2">
        <v>2465.0</v>
      </c>
      <c r="H299" s="2">
        <v>2196.0</v>
      </c>
      <c r="I299" s="2">
        <v>53.0</v>
      </c>
      <c r="J299" s="2">
        <v>216.0</v>
      </c>
      <c r="K299" s="2" t="s">
        <v>763</v>
      </c>
      <c r="L299" s="113"/>
    </row>
    <row r="300">
      <c r="A300" s="112">
        <v>43914.0</v>
      </c>
      <c r="B300" s="32" t="s">
        <v>82</v>
      </c>
      <c r="C300" s="25" t="s">
        <v>398</v>
      </c>
      <c r="D300" s="2">
        <v>40.656103</v>
      </c>
      <c r="E300" s="2">
        <v>-4.685112</v>
      </c>
      <c r="F300" s="2" t="s">
        <v>653</v>
      </c>
      <c r="G300" s="2">
        <v>201.0</v>
      </c>
      <c r="H300" s="2">
        <v>163.0</v>
      </c>
      <c r="I300" s="2">
        <v>23.0</v>
      </c>
      <c r="J300" s="2">
        <v>15.0</v>
      </c>
      <c r="K300" s="2" t="s">
        <v>764</v>
      </c>
      <c r="L300" s="113"/>
      <c r="N300" s="27"/>
    </row>
    <row r="301">
      <c r="A301" s="112">
        <v>43914.0</v>
      </c>
      <c r="B301" s="32" t="s">
        <v>82</v>
      </c>
      <c r="C301" s="25" t="s">
        <v>402</v>
      </c>
      <c r="D301" s="2">
        <v>42.342344</v>
      </c>
      <c r="E301" s="2">
        <v>-3.701732</v>
      </c>
      <c r="F301" s="2" t="s">
        <v>653</v>
      </c>
      <c r="G301" s="2">
        <v>392.0</v>
      </c>
      <c r="H301" s="2">
        <v>327.0</v>
      </c>
      <c r="I301" s="2">
        <v>41.0</v>
      </c>
      <c r="J301" s="2">
        <v>24.0</v>
      </c>
      <c r="K301" s="2" t="s">
        <v>764</v>
      </c>
      <c r="L301" s="113"/>
    </row>
    <row r="302">
      <c r="A302" s="112">
        <v>43914.0</v>
      </c>
      <c r="B302" s="32" t="s">
        <v>82</v>
      </c>
      <c r="C302" s="25" t="s">
        <v>403</v>
      </c>
      <c r="D302" s="2">
        <v>42.6036003</v>
      </c>
      <c r="E302" s="2">
        <v>-5.6124107</v>
      </c>
      <c r="F302" s="2" t="s">
        <v>653</v>
      </c>
      <c r="G302" s="2">
        <v>362.0</v>
      </c>
      <c r="H302" s="2">
        <v>317.0</v>
      </c>
      <c r="I302" s="2">
        <v>21.0</v>
      </c>
      <c r="J302" s="2">
        <v>24.0</v>
      </c>
      <c r="K302" s="2" t="s">
        <v>764</v>
      </c>
      <c r="L302" s="113"/>
      <c r="N302" s="27"/>
      <c r="O302" s="27"/>
      <c r="P302" s="27"/>
    </row>
    <row r="303">
      <c r="A303" s="112">
        <v>43914.0</v>
      </c>
      <c r="B303" s="32" t="s">
        <v>82</v>
      </c>
      <c r="C303" s="25" t="s">
        <v>404</v>
      </c>
      <c r="D303" s="2">
        <v>42.015064</v>
      </c>
      <c r="E303" s="2">
        <v>-4.530044</v>
      </c>
      <c r="F303" s="2" t="s">
        <v>653</v>
      </c>
      <c r="G303" s="2">
        <v>72.0</v>
      </c>
      <c r="H303" s="2">
        <v>59.0</v>
      </c>
      <c r="I303" s="2">
        <v>13.0</v>
      </c>
      <c r="J303" s="2">
        <v>0.0</v>
      </c>
      <c r="K303" s="2" t="s">
        <v>764</v>
      </c>
      <c r="L303" s="113"/>
      <c r="N303" s="27"/>
      <c r="O303" s="27"/>
      <c r="P303" s="27"/>
    </row>
    <row r="304">
      <c r="A304" s="112">
        <v>43914.0</v>
      </c>
      <c r="B304" s="32" t="s">
        <v>82</v>
      </c>
      <c r="C304" s="25" t="s">
        <v>405</v>
      </c>
      <c r="D304" s="2">
        <v>40.96882</v>
      </c>
      <c r="E304" s="2">
        <v>-5.66388</v>
      </c>
      <c r="F304" s="2" t="s">
        <v>653</v>
      </c>
      <c r="G304" s="2">
        <v>483.0</v>
      </c>
      <c r="H304" s="2">
        <v>403.0</v>
      </c>
      <c r="I304" s="2">
        <v>42.0</v>
      </c>
      <c r="J304" s="2">
        <v>38.0</v>
      </c>
      <c r="K304" s="2" t="s">
        <v>764</v>
      </c>
      <c r="L304" s="113"/>
    </row>
    <row r="305">
      <c r="A305" s="112">
        <v>43914.0</v>
      </c>
      <c r="B305" s="32" t="s">
        <v>82</v>
      </c>
      <c r="C305" s="25" t="s">
        <v>406</v>
      </c>
      <c r="D305" s="2">
        <v>40.944132</v>
      </c>
      <c r="E305" s="2">
        <v>-4.109112</v>
      </c>
      <c r="F305" s="2" t="s">
        <v>653</v>
      </c>
      <c r="G305" s="2">
        <v>271.0</v>
      </c>
      <c r="H305" s="2">
        <v>212.0</v>
      </c>
      <c r="I305" s="2">
        <v>32.0</v>
      </c>
      <c r="J305" s="2">
        <v>27.0</v>
      </c>
      <c r="K305" s="2" t="s">
        <v>764</v>
      </c>
      <c r="L305" s="113"/>
    </row>
    <row r="306">
      <c r="A306" s="112">
        <v>43914.0</v>
      </c>
      <c r="B306" s="32" t="s">
        <v>82</v>
      </c>
      <c r="C306" s="25" t="s">
        <v>407</v>
      </c>
      <c r="D306" s="2">
        <v>41.766032</v>
      </c>
      <c r="E306" s="2">
        <v>-2.477326</v>
      </c>
      <c r="F306" s="2" t="s">
        <v>653</v>
      </c>
      <c r="G306" s="2">
        <v>179.0</v>
      </c>
      <c r="H306" s="2">
        <v>152.0</v>
      </c>
      <c r="I306" s="2">
        <v>14.0</v>
      </c>
      <c r="J306" s="2">
        <v>13.0</v>
      </c>
      <c r="K306" s="2" t="s">
        <v>764</v>
      </c>
      <c r="L306" s="113"/>
    </row>
    <row r="307">
      <c r="A307" s="112">
        <v>43914.0</v>
      </c>
      <c r="B307" s="32" t="s">
        <v>82</v>
      </c>
      <c r="C307" s="25" t="s">
        <v>409</v>
      </c>
      <c r="D307" s="2">
        <v>41.712327</v>
      </c>
      <c r="E307" s="2">
        <v>-4.730597</v>
      </c>
      <c r="F307" s="2" t="s">
        <v>653</v>
      </c>
      <c r="G307" s="2">
        <v>410.0</v>
      </c>
      <c r="H307" s="2">
        <v>369.0</v>
      </c>
      <c r="I307" s="2">
        <v>24.0</v>
      </c>
      <c r="J307" s="2">
        <v>17.0</v>
      </c>
      <c r="K307" s="2" t="s">
        <v>764</v>
      </c>
      <c r="L307" s="113"/>
      <c r="N307" s="27"/>
      <c r="O307" s="27"/>
    </row>
    <row r="308">
      <c r="A308" s="112">
        <v>43914.0</v>
      </c>
      <c r="B308" s="32" t="s">
        <v>82</v>
      </c>
      <c r="C308" s="25" t="s">
        <v>410</v>
      </c>
      <c r="D308" s="2">
        <v>41.50633</v>
      </c>
      <c r="E308" s="2">
        <v>-5.74456</v>
      </c>
      <c r="F308" s="2" t="s">
        <v>653</v>
      </c>
      <c r="G308" s="2">
        <v>100.0</v>
      </c>
      <c r="H308" s="2">
        <v>82.0</v>
      </c>
      <c r="I308" s="2">
        <v>11.0</v>
      </c>
      <c r="J308" s="2">
        <v>7.0</v>
      </c>
      <c r="K308" s="2" t="s">
        <v>764</v>
      </c>
      <c r="L308" s="113"/>
      <c r="N308" s="27"/>
      <c r="O308" s="27"/>
    </row>
    <row r="309">
      <c r="A309" s="112">
        <v>43914.0</v>
      </c>
      <c r="B309" s="32" t="s">
        <v>91</v>
      </c>
      <c r="C309" s="25" t="s">
        <v>91</v>
      </c>
      <c r="D309" s="2">
        <v>41.748337</v>
      </c>
      <c r="E309" s="2">
        <v>1.370409</v>
      </c>
      <c r="F309" s="2" t="s">
        <v>653</v>
      </c>
      <c r="G309" s="2">
        <v>7864.0</v>
      </c>
      <c r="H309" s="2">
        <v>6770.0</v>
      </c>
      <c r="I309" s="2">
        <v>755.0</v>
      </c>
      <c r="J309" s="2">
        <v>339.0</v>
      </c>
      <c r="K309" s="2" t="s">
        <v>765</v>
      </c>
      <c r="L309" s="113"/>
      <c r="N309" s="27"/>
      <c r="O309" s="27"/>
    </row>
    <row r="310">
      <c r="A310" s="112">
        <v>43914.0</v>
      </c>
      <c r="B310" s="26" t="s">
        <v>105</v>
      </c>
      <c r="C310" s="25" t="s">
        <v>105</v>
      </c>
      <c r="D310" s="2">
        <v>35.8890513</v>
      </c>
      <c r="E310" s="2">
        <v>-5.3535453</v>
      </c>
      <c r="F310" s="2" t="s">
        <v>653</v>
      </c>
      <c r="G310" s="2">
        <v>9.0</v>
      </c>
      <c r="H310" s="2">
        <v>9.0</v>
      </c>
      <c r="I310" s="2">
        <v>0.0</v>
      </c>
      <c r="J310" s="2">
        <v>0.0</v>
      </c>
      <c r="K310" s="2" t="s">
        <v>745</v>
      </c>
      <c r="L310" s="113"/>
      <c r="N310" s="27"/>
      <c r="O310" s="27"/>
    </row>
    <row r="311">
      <c r="A311" s="112">
        <v>43914.0</v>
      </c>
      <c r="B311" s="32" t="s">
        <v>106</v>
      </c>
      <c r="C311" s="25" t="s">
        <v>480</v>
      </c>
      <c r="D311" s="2">
        <v>38.346528</v>
      </c>
      <c r="E311" s="2">
        <v>-0.490034</v>
      </c>
      <c r="F311" s="2" t="s">
        <v>653</v>
      </c>
      <c r="G311" s="2">
        <v>628.0</v>
      </c>
      <c r="H311" s="2">
        <v>555.0</v>
      </c>
      <c r="I311" s="2">
        <v>12.0</v>
      </c>
      <c r="J311" s="2">
        <v>61.0</v>
      </c>
      <c r="K311" s="2" t="s">
        <v>766</v>
      </c>
      <c r="L311" s="32" t="s">
        <v>408</v>
      </c>
      <c r="N311" s="27"/>
      <c r="O311" s="27"/>
    </row>
    <row r="312">
      <c r="A312" s="112">
        <v>43914.0</v>
      </c>
      <c r="B312" s="32" t="s">
        <v>106</v>
      </c>
      <c r="C312" s="25" t="s">
        <v>520</v>
      </c>
      <c r="D312" s="2">
        <v>39.984301</v>
      </c>
      <c r="E312" s="2">
        <v>-0.044201</v>
      </c>
      <c r="F312" s="2" t="s">
        <v>653</v>
      </c>
      <c r="G312" s="2">
        <v>229.0</v>
      </c>
      <c r="H312" s="2">
        <v>220.0</v>
      </c>
      <c r="I312" s="2">
        <v>1.0</v>
      </c>
      <c r="J312" s="2">
        <v>8.0</v>
      </c>
      <c r="K312" s="2" t="s">
        <v>766</v>
      </c>
      <c r="L312" s="32" t="s">
        <v>408</v>
      </c>
    </row>
    <row r="313">
      <c r="A313" s="112">
        <v>43914.0</v>
      </c>
      <c r="B313" s="32" t="s">
        <v>106</v>
      </c>
      <c r="C313" s="25" t="s">
        <v>521</v>
      </c>
      <c r="D313" s="2">
        <v>39.46975</v>
      </c>
      <c r="E313" s="2">
        <v>-0.37739</v>
      </c>
      <c r="F313" s="2" t="s">
        <v>653</v>
      </c>
      <c r="G313" s="2">
        <v>1317.0</v>
      </c>
      <c r="H313" s="2">
        <v>1248.0</v>
      </c>
      <c r="I313" s="2">
        <v>23.0</v>
      </c>
      <c r="J313" s="2">
        <v>46.0</v>
      </c>
      <c r="K313" s="2" t="s">
        <v>766</v>
      </c>
      <c r="L313" s="32" t="s">
        <v>408</v>
      </c>
      <c r="N313" s="27"/>
    </row>
    <row r="314">
      <c r="A314" s="112">
        <v>43914.0</v>
      </c>
      <c r="B314" s="32" t="s">
        <v>110</v>
      </c>
      <c r="C314" s="25" t="s">
        <v>522</v>
      </c>
      <c r="D314" s="2">
        <v>38.8793591</v>
      </c>
      <c r="E314" s="2">
        <v>-7.0577191</v>
      </c>
      <c r="F314" s="2" t="s">
        <v>653</v>
      </c>
      <c r="G314" s="2">
        <v>217.0</v>
      </c>
      <c r="H314" s="2">
        <v>209.0</v>
      </c>
      <c r="I314" s="2">
        <v>5.0</v>
      </c>
      <c r="J314" s="2">
        <v>3.0</v>
      </c>
      <c r="K314" s="2" t="s">
        <v>767</v>
      </c>
      <c r="L314" s="113"/>
    </row>
    <row r="315">
      <c r="A315" s="112">
        <v>43914.0</v>
      </c>
      <c r="B315" s="32" t="s">
        <v>110</v>
      </c>
      <c r="C315" s="25" t="s">
        <v>574</v>
      </c>
      <c r="D315" s="2">
        <v>39.4716313</v>
      </c>
      <c r="E315" s="2">
        <v>-6.4257387</v>
      </c>
      <c r="F315" s="2" t="s">
        <v>653</v>
      </c>
      <c r="G315" s="2">
        <v>419.0</v>
      </c>
      <c r="H315" s="2">
        <v>392.0</v>
      </c>
      <c r="I315" s="2">
        <v>3.0</v>
      </c>
      <c r="J315" s="2">
        <v>24.0</v>
      </c>
      <c r="K315" s="2" t="s">
        <v>767</v>
      </c>
      <c r="L315" s="113"/>
      <c r="N315" s="27"/>
      <c r="O315" s="27"/>
      <c r="P315" s="27"/>
    </row>
    <row r="316">
      <c r="A316" s="112">
        <v>43914.0</v>
      </c>
      <c r="B316" s="32" t="s">
        <v>115</v>
      </c>
      <c r="C316" s="25" t="s">
        <v>580</v>
      </c>
      <c r="D316" s="2">
        <v>43.361186</v>
      </c>
      <c r="E316" s="2">
        <v>-8.411139</v>
      </c>
      <c r="F316" s="2" t="s">
        <v>653</v>
      </c>
      <c r="G316" s="2">
        <v>635.0</v>
      </c>
      <c r="H316" s="2">
        <v>621.0</v>
      </c>
      <c r="I316" s="2" t="s">
        <v>748</v>
      </c>
      <c r="J316" s="2">
        <v>14.0</v>
      </c>
      <c r="K316" s="2" t="s">
        <v>768</v>
      </c>
      <c r="L316" s="32" t="s">
        <v>581</v>
      </c>
      <c r="N316" s="27"/>
      <c r="O316" s="27"/>
      <c r="P316" s="27"/>
    </row>
    <row r="317">
      <c r="A317" s="112">
        <v>43914.0</v>
      </c>
      <c r="B317" s="32" t="s">
        <v>115</v>
      </c>
      <c r="C317" s="25" t="s">
        <v>587</v>
      </c>
      <c r="D317" s="2">
        <v>43.00996</v>
      </c>
      <c r="E317" s="2">
        <v>-7.558646</v>
      </c>
      <c r="F317" s="2" t="s">
        <v>653</v>
      </c>
      <c r="G317" s="2">
        <v>97.0</v>
      </c>
      <c r="H317" s="2">
        <v>94.0</v>
      </c>
      <c r="I317" s="2" t="s">
        <v>748</v>
      </c>
      <c r="J317" s="2">
        <v>3.0</v>
      </c>
      <c r="K317" s="2" t="s">
        <v>768</v>
      </c>
      <c r="L317" s="32" t="s">
        <v>581</v>
      </c>
    </row>
    <row r="318">
      <c r="A318" s="112">
        <v>43914.0</v>
      </c>
      <c r="B318" s="32" t="s">
        <v>115</v>
      </c>
      <c r="C318" s="25" t="s">
        <v>588</v>
      </c>
      <c r="D318" s="2">
        <v>42.335316</v>
      </c>
      <c r="E318" s="2">
        <v>-7.864973</v>
      </c>
      <c r="F318" s="2" t="s">
        <v>653</v>
      </c>
      <c r="G318" s="2">
        <v>152.0</v>
      </c>
      <c r="H318" s="2">
        <v>150.0</v>
      </c>
      <c r="I318" s="2" t="s">
        <v>748</v>
      </c>
      <c r="J318" s="2">
        <v>2.0</v>
      </c>
      <c r="K318" s="2" t="s">
        <v>768</v>
      </c>
      <c r="L318" s="32" t="s">
        <v>581</v>
      </c>
    </row>
    <row r="319">
      <c r="A319" s="112">
        <v>43914.0</v>
      </c>
      <c r="B319" s="32" t="s">
        <v>115</v>
      </c>
      <c r="C319" s="25" t="s">
        <v>589</v>
      </c>
      <c r="D319" s="2">
        <v>42.430185</v>
      </c>
      <c r="E319" s="2">
        <v>-8.644496</v>
      </c>
      <c r="F319" s="2" t="s">
        <v>653</v>
      </c>
      <c r="G319" s="2">
        <v>494.0</v>
      </c>
      <c r="H319" s="2">
        <v>491.0</v>
      </c>
      <c r="I319" s="2" t="s">
        <v>748</v>
      </c>
      <c r="J319" s="2">
        <v>3.0</v>
      </c>
      <c r="K319" s="2" t="s">
        <v>768</v>
      </c>
      <c r="L319" s="32" t="s">
        <v>581</v>
      </c>
    </row>
    <row r="320">
      <c r="A320" s="112">
        <v>43914.0</v>
      </c>
      <c r="B320" s="111" t="s">
        <v>769</v>
      </c>
      <c r="C320" s="2" t="s">
        <v>660</v>
      </c>
      <c r="D320" s="2">
        <v>39.568763</v>
      </c>
      <c r="E320" s="2">
        <v>2.640982</v>
      </c>
      <c r="F320" s="2" t="s">
        <v>653</v>
      </c>
      <c r="G320" s="2">
        <v>478.0</v>
      </c>
      <c r="H320" s="2">
        <v>443.0</v>
      </c>
      <c r="I320" s="2">
        <v>19.0</v>
      </c>
      <c r="J320" s="2">
        <v>16.0</v>
      </c>
      <c r="K320" s="2" t="s">
        <v>770</v>
      </c>
      <c r="L320" s="113"/>
      <c r="N320" s="27"/>
      <c r="O320" s="27"/>
    </row>
    <row r="321">
      <c r="A321" s="112">
        <v>43914.0</v>
      </c>
      <c r="B321" s="32" t="s">
        <v>117</v>
      </c>
      <c r="C321" s="25" t="s">
        <v>590</v>
      </c>
      <c r="D321" s="2">
        <v>40.4165</v>
      </c>
      <c r="E321" s="2">
        <v>-3.70256</v>
      </c>
      <c r="F321" s="2" t="s">
        <v>653</v>
      </c>
      <c r="G321" s="2">
        <v>12352.0</v>
      </c>
      <c r="H321" s="2">
        <v>8526.0</v>
      </c>
      <c r="I321" s="2">
        <v>2291.0</v>
      </c>
      <c r="J321" s="2">
        <v>1535.0</v>
      </c>
      <c r="K321" s="2" t="s">
        <v>771</v>
      </c>
      <c r="L321" s="113"/>
      <c r="N321" s="27"/>
      <c r="O321" s="27"/>
    </row>
    <row r="322">
      <c r="A322" s="112">
        <v>43914.0</v>
      </c>
      <c r="B322" s="26" t="s">
        <v>120</v>
      </c>
      <c r="C322" s="25" t="s">
        <v>120</v>
      </c>
      <c r="D322" s="2">
        <v>35.291937</v>
      </c>
      <c r="E322" s="2">
        <v>-2.938484</v>
      </c>
      <c r="F322" s="2" t="s">
        <v>653</v>
      </c>
      <c r="G322" s="2">
        <v>28.0</v>
      </c>
      <c r="H322" s="2">
        <v>28.0</v>
      </c>
      <c r="I322" s="2">
        <v>0.0</v>
      </c>
      <c r="J322" s="2">
        <v>0.0</v>
      </c>
      <c r="K322" s="2" t="s">
        <v>751</v>
      </c>
      <c r="L322" s="113"/>
      <c r="N322" s="27"/>
      <c r="O322" s="27"/>
    </row>
    <row r="323">
      <c r="A323" s="112">
        <v>43914.0</v>
      </c>
      <c r="B323" s="26" t="s">
        <v>591</v>
      </c>
      <c r="C323" s="25" t="s">
        <v>591</v>
      </c>
      <c r="D323" s="2">
        <v>37.9805272</v>
      </c>
      <c r="E323" s="2">
        <v>-1.1621948</v>
      </c>
      <c r="F323" s="2" t="s">
        <v>653</v>
      </c>
      <c r="G323" s="2">
        <v>477.0</v>
      </c>
      <c r="H323" s="2">
        <v>467.0</v>
      </c>
      <c r="I323" s="2">
        <v>4.0</v>
      </c>
      <c r="J323" s="2">
        <v>6.0</v>
      </c>
      <c r="K323" s="2" t="s">
        <v>772</v>
      </c>
      <c r="L323" s="113"/>
      <c r="N323" s="27"/>
      <c r="O323" s="27"/>
    </row>
    <row r="324">
      <c r="A324" s="112">
        <v>43914.0</v>
      </c>
      <c r="B324" s="32" t="s">
        <v>122</v>
      </c>
      <c r="C324" s="25" t="s">
        <v>592</v>
      </c>
      <c r="D324" s="2">
        <v>42.8157447</v>
      </c>
      <c r="E324" s="2">
        <v>-1.7200615</v>
      </c>
      <c r="F324" s="2" t="s">
        <v>653</v>
      </c>
      <c r="G324" s="2">
        <v>1014.0</v>
      </c>
      <c r="H324" s="2">
        <v>972.0</v>
      </c>
      <c r="I324" s="2">
        <v>11.0</v>
      </c>
      <c r="J324" s="2">
        <v>31.0</v>
      </c>
      <c r="K324" s="2" t="s">
        <v>773</v>
      </c>
      <c r="L324" s="113"/>
      <c r="N324" s="27"/>
      <c r="O324" s="27"/>
    </row>
    <row r="325">
      <c r="A325" s="112">
        <v>43914.0</v>
      </c>
      <c r="B325" s="32" t="s">
        <v>125</v>
      </c>
      <c r="C325" s="25" t="s">
        <v>593</v>
      </c>
      <c r="D325" s="2">
        <v>42.869739</v>
      </c>
      <c r="E325" s="2">
        <v>-2.680704</v>
      </c>
      <c r="F325" s="2" t="s">
        <v>653</v>
      </c>
      <c r="G325" s="2">
        <v>1086.0</v>
      </c>
      <c r="H325" s="2">
        <v>1013.0</v>
      </c>
      <c r="I325" s="2" t="s">
        <v>774</v>
      </c>
      <c r="J325" s="2">
        <v>73.0</v>
      </c>
      <c r="K325" s="2" t="s">
        <v>775</v>
      </c>
      <c r="L325" s="32" t="s">
        <v>603</v>
      </c>
    </row>
    <row r="326">
      <c r="A326" s="112">
        <v>43914.0</v>
      </c>
      <c r="B326" s="32" t="s">
        <v>125</v>
      </c>
      <c r="C326" s="25" t="s">
        <v>632</v>
      </c>
      <c r="D326" s="2">
        <v>43.2633534</v>
      </c>
      <c r="E326" s="2">
        <v>-2.951074</v>
      </c>
      <c r="F326" s="2" t="s">
        <v>653</v>
      </c>
      <c r="G326" s="2">
        <v>1189.0</v>
      </c>
      <c r="H326" s="2">
        <v>1145.0</v>
      </c>
      <c r="I326" s="2" t="s">
        <v>774</v>
      </c>
      <c r="J326" s="2">
        <v>44.0</v>
      </c>
      <c r="K326" s="2" t="s">
        <v>775</v>
      </c>
      <c r="L326" s="32" t="s">
        <v>603</v>
      </c>
      <c r="N326" s="27"/>
    </row>
    <row r="327">
      <c r="A327" s="112">
        <v>43914.0</v>
      </c>
      <c r="B327" s="32" t="s">
        <v>125</v>
      </c>
      <c r="C327" s="2" t="s">
        <v>634</v>
      </c>
      <c r="D327" s="2">
        <v>43.154491</v>
      </c>
      <c r="E327" s="2">
        <v>-2.218345</v>
      </c>
      <c r="F327" s="2" t="s">
        <v>653</v>
      </c>
      <c r="G327" s="2">
        <v>453.0</v>
      </c>
      <c r="H327" s="2">
        <v>437.0</v>
      </c>
      <c r="I327" s="2" t="s">
        <v>774</v>
      </c>
      <c r="J327" s="2">
        <v>16.0</v>
      </c>
      <c r="K327" s="2" t="s">
        <v>775</v>
      </c>
      <c r="L327" s="32" t="s">
        <v>603</v>
      </c>
    </row>
    <row r="328">
      <c r="A328" s="112">
        <v>43914.0</v>
      </c>
      <c r="B328" s="32" t="s">
        <v>128</v>
      </c>
      <c r="C328" s="25" t="s">
        <v>679</v>
      </c>
      <c r="D328" s="2">
        <v>42.464168</v>
      </c>
      <c r="E328" s="2">
        <v>-2.453673</v>
      </c>
      <c r="F328" s="2" t="s">
        <v>653</v>
      </c>
      <c r="G328" s="2">
        <v>802.0</v>
      </c>
      <c r="H328" s="2">
        <v>748.0</v>
      </c>
      <c r="I328" s="2">
        <v>24.0</v>
      </c>
      <c r="J328" s="2">
        <v>30.0</v>
      </c>
      <c r="K328" s="2" t="s">
        <v>776</v>
      </c>
      <c r="L328" s="113"/>
      <c r="N328" s="27"/>
      <c r="O328" s="27"/>
      <c r="P328" s="27"/>
    </row>
    <row r="329">
      <c r="A329" s="112">
        <v>43915.0</v>
      </c>
      <c r="B329" s="32" t="s">
        <v>12</v>
      </c>
      <c r="C329" s="2" t="s">
        <v>13</v>
      </c>
      <c r="D329" s="25">
        <v>36.8304075</v>
      </c>
      <c r="E329" s="25">
        <v>-2.4637136</v>
      </c>
      <c r="F329" s="25" t="s">
        <v>653</v>
      </c>
      <c r="G329" s="25">
        <v>115.0</v>
      </c>
      <c r="H329" s="25">
        <v>105.0</v>
      </c>
      <c r="I329" s="25">
        <v>5.0</v>
      </c>
      <c r="J329" s="25">
        <v>5.0</v>
      </c>
      <c r="K329" s="25" t="s">
        <v>777</v>
      </c>
      <c r="L329" s="33"/>
      <c r="N329" s="27"/>
      <c r="O329" s="27"/>
      <c r="P329" s="27"/>
    </row>
    <row r="330">
      <c r="A330" s="112">
        <v>43915.0</v>
      </c>
      <c r="B330" s="32" t="s">
        <v>12</v>
      </c>
      <c r="C330" s="2" t="s">
        <v>15</v>
      </c>
      <c r="D330" s="25">
        <v>36.533694</v>
      </c>
      <c r="E330" s="25">
        <v>-6.290707</v>
      </c>
      <c r="F330" s="25" t="s">
        <v>653</v>
      </c>
      <c r="G330" s="25">
        <v>278.0</v>
      </c>
      <c r="H330" s="25">
        <v>270.0</v>
      </c>
      <c r="I330" s="25">
        <v>4.0</v>
      </c>
      <c r="J330" s="25">
        <v>4.0</v>
      </c>
      <c r="K330" s="25" t="s">
        <v>777</v>
      </c>
      <c r="L330" s="33"/>
    </row>
    <row r="331">
      <c r="A331" s="112">
        <v>43915.0</v>
      </c>
      <c r="B331" s="32" t="s">
        <v>12</v>
      </c>
      <c r="C331" s="2" t="s">
        <v>17</v>
      </c>
      <c r="D331" s="25">
        <v>37.89155</v>
      </c>
      <c r="E331" s="25">
        <v>-4.77275</v>
      </c>
      <c r="F331" s="25" t="s">
        <v>653</v>
      </c>
      <c r="G331" s="25">
        <v>291.0</v>
      </c>
      <c r="H331" s="25">
        <v>285.0</v>
      </c>
      <c r="I331" s="25">
        <v>0.0</v>
      </c>
      <c r="J331" s="25">
        <v>6.0</v>
      </c>
      <c r="K331" s="25" t="s">
        <v>777</v>
      </c>
      <c r="L331" s="33"/>
    </row>
    <row r="332">
      <c r="A332" s="112">
        <v>43915.0</v>
      </c>
      <c r="B332" s="32" t="s">
        <v>12</v>
      </c>
      <c r="C332" s="2" t="s">
        <v>18</v>
      </c>
      <c r="D332" s="25">
        <v>37.185112</v>
      </c>
      <c r="E332" s="25">
        <v>-3.603804</v>
      </c>
      <c r="F332" s="25" t="s">
        <v>653</v>
      </c>
      <c r="G332" s="25">
        <v>579.0</v>
      </c>
      <c r="H332" s="25">
        <v>553.0</v>
      </c>
      <c r="I332" s="25">
        <v>1.0</v>
      </c>
      <c r="J332" s="25">
        <v>25.0</v>
      </c>
      <c r="K332" s="25" t="s">
        <v>777</v>
      </c>
      <c r="L332" s="33"/>
    </row>
    <row r="333">
      <c r="A333" s="112">
        <v>43915.0</v>
      </c>
      <c r="B333" s="32" t="s">
        <v>12</v>
      </c>
      <c r="C333" s="2" t="s">
        <v>19</v>
      </c>
      <c r="D333" s="25">
        <v>37.211887</v>
      </c>
      <c r="E333" s="25">
        <v>-6.983576</v>
      </c>
      <c r="F333" s="25" t="s">
        <v>653</v>
      </c>
      <c r="G333" s="25">
        <v>77.0</v>
      </c>
      <c r="H333" s="25">
        <v>74.0</v>
      </c>
      <c r="I333" s="25">
        <v>2.0</v>
      </c>
      <c r="J333" s="25">
        <v>1.0</v>
      </c>
      <c r="K333" s="25" t="s">
        <v>777</v>
      </c>
      <c r="L333" s="33"/>
      <c r="N333" s="27"/>
      <c r="O333" s="27"/>
    </row>
    <row r="334">
      <c r="A334" s="112">
        <v>43915.0</v>
      </c>
      <c r="B334" s="32" t="s">
        <v>12</v>
      </c>
      <c r="C334" s="2" t="s">
        <v>20</v>
      </c>
      <c r="D334" s="25">
        <v>37.777244</v>
      </c>
      <c r="E334" s="25">
        <v>-3.789398</v>
      </c>
      <c r="F334" s="25" t="s">
        <v>653</v>
      </c>
      <c r="G334" s="25">
        <v>316.0</v>
      </c>
      <c r="H334" s="25">
        <v>297.0</v>
      </c>
      <c r="I334" s="25">
        <v>5.0</v>
      </c>
      <c r="J334" s="25">
        <v>14.0</v>
      </c>
      <c r="K334" s="25" t="s">
        <v>777</v>
      </c>
      <c r="L334" s="33"/>
      <c r="N334" s="27"/>
      <c r="O334" s="27"/>
    </row>
    <row r="335">
      <c r="A335" s="112">
        <v>43915.0</v>
      </c>
      <c r="B335" s="32" t="s">
        <v>12</v>
      </c>
      <c r="C335" s="2" t="s">
        <v>21</v>
      </c>
      <c r="D335" s="25">
        <v>36.7183391</v>
      </c>
      <c r="E335" s="25">
        <v>-4.5193067</v>
      </c>
      <c r="F335" s="25" t="s">
        <v>653</v>
      </c>
      <c r="G335" s="25">
        <v>819.0</v>
      </c>
      <c r="H335" s="25">
        <v>731.0</v>
      </c>
      <c r="I335" s="25">
        <v>48.0</v>
      </c>
      <c r="J335" s="25">
        <v>40.0</v>
      </c>
      <c r="K335" s="25" t="s">
        <v>777</v>
      </c>
      <c r="L335" s="33"/>
      <c r="N335" s="27"/>
      <c r="O335" s="27"/>
    </row>
    <row r="336">
      <c r="A336" s="112">
        <v>43915.0</v>
      </c>
      <c r="B336" s="32" t="s">
        <v>12</v>
      </c>
      <c r="C336" s="2" t="s">
        <v>22</v>
      </c>
      <c r="D336" s="25">
        <v>37.3842599</v>
      </c>
      <c r="E336" s="25">
        <v>-5.9951171</v>
      </c>
      <c r="F336" s="25" t="s">
        <v>653</v>
      </c>
      <c r="G336" s="25">
        <v>535.0</v>
      </c>
      <c r="H336" s="25">
        <v>511.0</v>
      </c>
      <c r="I336" s="25">
        <v>6.0</v>
      </c>
      <c r="J336" s="25">
        <v>18.0</v>
      </c>
      <c r="K336" s="25" t="s">
        <v>777</v>
      </c>
      <c r="L336" s="33"/>
      <c r="N336" s="27"/>
      <c r="O336" s="27"/>
    </row>
    <row r="337">
      <c r="A337" s="112">
        <v>43915.0</v>
      </c>
      <c r="B337" s="111" t="s">
        <v>67</v>
      </c>
      <c r="C337" s="2" t="s">
        <v>67</v>
      </c>
      <c r="D337" s="25">
        <v>41.669635</v>
      </c>
      <c r="E337" s="25">
        <v>-0.890789</v>
      </c>
      <c r="F337" s="25" t="s">
        <v>653</v>
      </c>
      <c r="G337" s="25">
        <v>907.0</v>
      </c>
      <c r="H337" s="25">
        <v>838.0</v>
      </c>
      <c r="I337" s="25">
        <v>29.0</v>
      </c>
      <c r="J337" s="25">
        <v>40.0</v>
      </c>
      <c r="K337" s="25" t="s">
        <v>778</v>
      </c>
      <c r="L337" s="33"/>
      <c r="N337" s="27"/>
      <c r="O337" s="27"/>
    </row>
    <row r="338">
      <c r="A338" s="112">
        <v>43915.0</v>
      </c>
      <c r="B338" s="111" t="s">
        <v>72</v>
      </c>
      <c r="C338" s="2" t="s">
        <v>275</v>
      </c>
      <c r="D338" s="25">
        <v>43.3694815</v>
      </c>
      <c r="E338" s="25">
        <v>-5.8836772</v>
      </c>
      <c r="F338" s="25" t="s">
        <v>653</v>
      </c>
      <c r="G338" s="25">
        <v>779.0</v>
      </c>
      <c r="H338" s="25">
        <v>719.0</v>
      </c>
      <c r="I338" s="25">
        <v>35.0</v>
      </c>
      <c r="J338" s="25">
        <v>25.0</v>
      </c>
      <c r="K338" s="25" t="s">
        <v>779</v>
      </c>
      <c r="L338" s="33"/>
      <c r="N338" s="27"/>
    </row>
    <row r="339">
      <c r="A339" s="112">
        <v>43915.0</v>
      </c>
      <c r="B339" s="2" t="s">
        <v>76</v>
      </c>
      <c r="C339" s="2" t="s">
        <v>278</v>
      </c>
      <c r="D339" s="25">
        <v>27.759267</v>
      </c>
      <c r="E339" s="25">
        <v>-17.966235</v>
      </c>
      <c r="F339" s="25" t="s">
        <v>653</v>
      </c>
      <c r="G339" s="25">
        <v>3.0</v>
      </c>
      <c r="H339" s="25">
        <v>3.0</v>
      </c>
      <c r="I339" s="25" t="s">
        <v>780</v>
      </c>
      <c r="J339" s="25" t="s">
        <v>781</v>
      </c>
      <c r="K339" s="25" t="s">
        <v>782</v>
      </c>
      <c r="L339" s="25" t="s">
        <v>740</v>
      </c>
    </row>
    <row r="340">
      <c r="A340" s="112">
        <v>43915.0</v>
      </c>
      <c r="B340" s="32" t="s">
        <v>76</v>
      </c>
      <c r="C340" s="2" t="s">
        <v>329</v>
      </c>
      <c r="D340" s="25">
        <v>28.389891</v>
      </c>
      <c r="E340" s="25">
        <v>-14.048134</v>
      </c>
      <c r="F340" s="25" t="s">
        <v>653</v>
      </c>
      <c r="G340" s="25">
        <v>20.0</v>
      </c>
      <c r="H340" s="25">
        <v>20.0</v>
      </c>
      <c r="I340" s="25" t="s">
        <v>780</v>
      </c>
      <c r="J340" s="25" t="s">
        <v>781</v>
      </c>
      <c r="K340" s="25" t="s">
        <v>782</v>
      </c>
      <c r="L340" s="25" t="s">
        <v>740</v>
      </c>
      <c r="N340" s="27"/>
      <c r="O340" s="27"/>
      <c r="P340" s="27"/>
    </row>
    <row r="341">
      <c r="A341" s="112">
        <v>43915.0</v>
      </c>
      <c r="B341" s="32" t="s">
        <v>76</v>
      </c>
      <c r="C341" s="2" t="s">
        <v>330</v>
      </c>
      <c r="D341" s="25">
        <v>28.123639</v>
      </c>
      <c r="E341" s="25">
        <v>-15.441334</v>
      </c>
      <c r="F341" s="25" t="s">
        <v>653</v>
      </c>
      <c r="G341" s="25">
        <v>171.0</v>
      </c>
      <c r="H341" s="25">
        <v>169.0</v>
      </c>
      <c r="I341" s="25" t="s">
        <v>780</v>
      </c>
      <c r="J341" s="25" t="s">
        <v>781</v>
      </c>
      <c r="K341" s="25" t="s">
        <v>782</v>
      </c>
      <c r="L341" s="25" t="s">
        <v>740</v>
      </c>
      <c r="N341" s="27"/>
      <c r="O341" s="27"/>
      <c r="P341" s="27"/>
    </row>
    <row r="342">
      <c r="A342" s="112">
        <v>43915.0</v>
      </c>
      <c r="B342" s="32" t="s">
        <v>76</v>
      </c>
      <c r="C342" s="2" t="s">
        <v>331</v>
      </c>
      <c r="D342" s="25">
        <v>28.11551</v>
      </c>
      <c r="E342" s="25">
        <v>-17.220502</v>
      </c>
      <c r="F342" s="25" t="s">
        <v>653</v>
      </c>
      <c r="G342" s="25">
        <v>4.0</v>
      </c>
      <c r="H342" s="25">
        <v>2.0</v>
      </c>
      <c r="I342" s="25" t="s">
        <v>780</v>
      </c>
      <c r="J342" s="25" t="s">
        <v>781</v>
      </c>
      <c r="K342" s="25" t="s">
        <v>782</v>
      </c>
      <c r="L342" s="25" t="s">
        <v>740</v>
      </c>
    </row>
    <row r="343">
      <c r="A343" s="112">
        <v>43915.0</v>
      </c>
      <c r="B343" s="32" t="s">
        <v>76</v>
      </c>
      <c r="C343" s="2" t="s">
        <v>332</v>
      </c>
      <c r="D343" s="25">
        <v>28.712026</v>
      </c>
      <c r="E343" s="25">
        <v>-17.891119</v>
      </c>
      <c r="F343" s="25" t="s">
        <v>653</v>
      </c>
      <c r="G343" s="25">
        <v>33.0</v>
      </c>
      <c r="H343" s="25">
        <v>33.0</v>
      </c>
      <c r="I343" s="25" t="s">
        <v>780</v>
      </c>
      <c r="J343" s="25" t="s">
        <v>781</v>
      </c>
      <c r="K343" s="25" t="s">
        <v>782</v>
      </c>
      <c r="L343" s="25" t="s">
        <v>740</v>
      </c>
    </row>
    <row r="344">
      <c r="A344" s="112">
        <v>43915.0</v>
      </c>
      <c r="B344" s="32" t="s">
        <v>76</v>
      </c>
      <c r="C344" s="2" t="s">
        <v>334</v>
      </c>
      <c r="D344" s="25">
        <v>29.050117</v>
      </c>
      <c r="E344" s="25">
        <v>-13.601276</v>
      </c>
      <c r="F344" s="25" t="s">
        <v>653</v>
      </c>
      <c r="G344" s="25">
        <v>17.0</v>
      </c>
      <c r="H344" s="25">
        <v>17.0</v>
      </c>
      <c r="I344" s="25" t="s">
        <v>780</v>
      </c>
      <c r="J344" s="25" t="s">
        <v>781</v>
      </c>
      <c r="K344" s="25" t="s">
        <v>782</v>
      </c>
      <c r="L344" s="25" t="s">
        <v>740</v>
      </c>
    </row>
    <row r="345">
      <c r="A345" s="112">
        <v>43915.0</v>
      </c>
      <c r="B345" s="32" t="s">
        <v>76</v>
      </c>
      <c r="C345" s="2" t="s">
        <v>335</v>
      </c>
      <c r="D345" s="25">
        <v>28.463688</v>
      </c>
      <c r="E345" s="25">
        <v>-16.254065</v>
      </c>
      <c r="F345" s="25" t="s">
        <v>653</v>
      </c>
      <c r="G345" s="25">
        <v>539.0</v>
      </c>
      <c r="H345" s="25">
        <v>519.0</v>
      </c>
      <c r="I345" s="25" t="s">
        <v>780</v>
      </c>
      <c r="J345" s="25" t="s">
        <v>781</v>
      </c>
      <c r="K345" s="25" t="s">
        <v>782</v>
      </c>
      <c r="L345" s="25" t="s">
        <v>740</v>
      </c>
      <c r="N345" s="27"/>
      <c r="O345" s="27"/>
    </row>
    <row r="346">
      <c r="A346" s="112">
        <v>43915.0</v>
      </c>
      <c r="B346" s="26" t="s">
        <v>81</v>
      </c>
      <c r="C346" s="2" t="s">
        <v>81</v>
      </c>
      <c r="D346" s="25">
        <v>43.4503513</v>
      </c>
      <c r="E346" s="25">
        <v>-3.8510124</v>
      </c>
      <c r="F346" s="25" t="s">
        <v>653</v>
      </c>
      <c r="G346" s="25">
        <v>510.0</v>
      </c>
      <c r="H346" s="25">
        <v>484.0</v>
      </c>
      <c r="I346" s="25">
        <v>12.0</v>
      </c>
      <c r="J346" s="25">
        <v>14.0</v>
      </c>
      <c r="K346" s="25" t="s">
        <v>783</v>
      </c>
      <c r="L346" s="33"/>
      <c r="N346" s="27"/>
      <c r="O346" s="27"/>
    </row>
    <row r="347">
      <c r="A347" s="112">
        <v>43915.0</v>
      </c>
      <c r="B347" s="32" t="s">
        <v>337</v>
      </c>
      <c r="C347" s="25" t="s">
        <v>336</v>
      </c>
      <c r="D347" s="25">
        <v>38.99424</v>
      </c>
      <c r="E347" s="25">
        <v>-1.85643</v>
      </c>
      <c r="F347" s="25" t="s">
        <v>653</v>
      </c>
      <c r="G347" s="25">
        <v>752.0</v>
      </c>
      <c r="H347" s="25">
        <v>684.0</v>
      </c>
      <c r="I347" s="25" t="s">
        <v>784</v>
      </c>
      <c r="J347" s="25">
        <v>60.0</v>
      </c>
      <c r="K347" s="25" t="s">
        <v>785</v>
      </c>
      <c r="L347" s="25" t="s">
        <v>786</v>
      </c>
      <c r="N347" s="27"/>
      <c r="O347" s="27"/>
    </row>
    <row r="348">
      <c r="A348" s="112">
        <v>43915.0</v>
      </c>
      <c r="B348" s="32" t="s">
        <v>337</v>
      </c>
      <c r="C348" s="25" t="s">
        <v>380</v>
      </c>
      <c r="D348" s="25">
        <v>38.9554156</v>
      </c>
      <c r="E348" s="25">
        <v>-3.9809874</v>
      </c>
      <c r="F348" s="25" t="s">
        <v>653</v>
      </c>
      <c r="G348" s="25">
        <v>885.0</v>
      </c>
      <c r="H348" s="25">
        <v>810.0</v>
      </c>
      <c r="I348" s="25" t="s">
        <v>784</v>
      </c>
      <c r="J348" s="25">
        <v>67.0</v>
      </c>
      <c r="K348" s="25" t="s">
        <v>785</v>
      </c>
      <c r="L348" s="25" t="s">
        <v>786</v>
      </c>
      <c r="N348" s="27"/>
      <c r="O348" s="27"/>
    </row>
    <row r="349">
      <c r="A349" s="112">
        <v>43915.0</v>
      </c>
      <c r="B349" s="32" t="s">
        <v>337</v>
      </c>
      <c r="C349" s="25" t="s">
        <v>384</v>
      </c>
      <c r="D349" s="25">
        <v>40.07492</v>
      </c>
      <c r="E349" s="25">
        <v>-2.13615</v>
      </c>
      <c r="F349" s="25" t="s">
        <v>653</v>
      </c>
      <c r="G349" s="25">
        <v>172.0</v>
      </c>
      <c r="H349" s="25">
        <v>142.0</v>
      </c>
      <c r="I349" s="25" t="s">
        <v>784</v>
      </c>
      <c r="J349" s="25">
        <v>22.0</v>
      </c>
      <c r="K349" s="25" t="s">
        <v>785</v>
      </c>
      <c r="L349" s="25" t="s">
        <v>786</v>
      </c>
      <c r="N349" s="27"/>
      <c r="O349" s="27"/>
    </row>
    <row r="350">
      <c r="A350" s="112">
        <v>43915.0</v>
      </c>
      <c r="B350" s="32" t="s">
        <v>337</v>
      </c>
      <c r="C350" s="25" t="s">
        <v>391</v>
      </c>
      <c r="D350" s="25">
        <v>40.6436236</v>
      </c>
      <c r="E350" s="25">
        <v>-3.171878</v>
      </c>
      <c r="F350" s="25" t="s">
        <v>653</v>
      </c>
      <c r="G350" s="25">
        <v>404.0</v>
      </c>
      <c r="H350" s="25">
        <v>353.0</v>
      </c>
      <c r="I350" s="25" t="s">
        <v>784</v>
      </c>
      <c r="J350" s="25">
        <v>49.0</v>
      </c>
      <c r="K350" s="25" t="s">
        <v>785</v>
      </c>
      <c r="L350" s="25" t="s">
        <v>786</v>
      </c>
    </row>
    <row r="351">
      <c r="A351" s="112">
        <v>43915.0</v>
      </c>
      <c r="B351" s="32" t="s">
        <v>337</v>
      </c>
      <c r="C351" s="25" t="s">
        <v>395</v>
      </c>
      <c r="D351" s="25">
        <v>39.8676536</v>
      </c>
      <c r="E351" s="25">
        <v>-4.0098788</v>
      </c>
      <c r="F351" s="25" t="s">
        <v>653</v>
      </c>
      <c r="G351" s="25">
        <v>752.0</v>
      </c>
      <c r="H351" s="25">
        <v>660.0</v>
      </c>
      <c r="I351" s="25" t="s">
        <v>784</v>
      </c>
      <c r="J351" s="25">
        <v>65.0</v>
      </c>
      <c r="K351" s="25" t="s">
        <v>785</v>
      </c>
      <c r="L351" s="25" t="s">
        <v>786</v>
      </c>
      <c r="N351" s="27"/>
    </row>
    <row r="352">
      <c r="A352" s="112">
        <v>43915.0</v>
      </c>
      <c r="B352" s="32" t="s">
        <v>82</v>
      </c>
      <c r="C352" s="25" t="s">
        <v>398</v>
      </c>
      <c r="D352" s="25">
        <v>40.656103</v>
      </c>
      <c r="E352" s="25">
        <v>-4.685112</v>
      </c>
      <c r="F352" s="25" t="s">
        <v>653</v>
      </c>
      <c r="G352" s="25">
        <v>226.0</v>
      </c>
      <c r="H352" s="25">
        <v>169.0</v>
      </c>
      <c r="I352" s="25">
        <v>36.0</v>
      </c>
      <c r="J352" s="25">
        <v>21.0</v>
      </c>
      <c r="K352" s="25" t="s">
        <v>787</v>
      </c>
      <c r="L352" s="33"/>
    </row>
    <row r="353">
      <c r="A353" s="112">
        <v>43915.0</v>
      </c>
      <c r="B353" s="32" t="s">
        <v>82</v>
      </c>
      <c r="C353" s="25" t="s">
        <v>402</v>
      </c>
      <c r="D353" s="25">
        <v>42.342344</v>
      </c>
      <c r="E353" s="25">
        <v>-3.701732</v>
      </c>
      <c r="F353" s="25" t="s">
        <v>653</v>
      </c>
      <c r="G353" s="25">
        <v>485.0</v>
      </c>
      <c r="H353" s="25">
        <v>402.0</v>
      </c>
      <c r="I353" s="25">
        <v>55.0</v>
      </c>
      <c r="J353" s="25">
        <v>28.0</v>
      </c>
      <c r="K353" s="25" t="s">
        <v>787</v>
      </c>
      <c r="L353" s="33"/>
      <c r="N353" s="27"/>
      <c r="O353" s="27"/>
      <c r="P353" s="27"/>
    </row>
    <row r="354">
      <c r="A354" s="112">
        <v>43915.0</v>
      </c>
      <c r="B354" s="32" t="s">
        <v>82</v>
      </c>
      <c r="C354" s="25" t="s">
        <v>403</v>
      </c>
      <c r="D354" s="25">
        <v>42.6036003</v>
      </c>
      <c r="E354" s="25">
        <v>-5.6124107</v>
      </c>
      <c r="F354" s="25" t="s">
        <v>653</v>
      </c>
      <c r="G354" s="25">
        <v>438.0</v>
      </c>
      <c r="H354" s="25">
        <v>376.0</v>
      </c>
      <c r="I354" s="25">
        <v>31.0</v>
      </c>
      <c r="J354" s="25">
        <v>31.0</v>
      </c>
      <c r="K354" s="25" t="s">
        <v>787</v>
      </c>
      <c r="L354" s="33"/>
      <c r="N354" s="27"/>
      <c r="O354" s="27"/>
      <c r="P354" s="27"/>
    </row>
    <row r="355">
      <c r="A355" s="112">
        <v>43915.0</v>
      </c>
      <c r="B355" s="32" t="s">
        <v>82</v>
      </c>
      <c r="C355" s="25" t="s">
        <v>404</v>
      </c>
      <c r="D355" s="25">
        <v>42.015064</v>
      </c>
      <c r="E355" s="25">
        <v>-4.530044</v>
      </c>
      <c r="F355" s="25" t="s">
        <v>653</v>
      </c>
      <c r="G355" s="25">
        <v>91.0</v>
      </c>
      <c r="H355" s="25">
        <v>77.0</v>
      </c>
      <c r="I355" s="25">
        <v>11.0</v>
      </c>
      <c r="J355" s="25">
        <v>3.0</v>
      </c>
      <c r="K355" s="25" t="s">
        <v>787</v>
      </c>
      <c r="L355" s="33"/>
    </row>
    <row r="356">
      <c r="A356" s="112">
        <v>43915.0</v>
      </c>
      <c r="B356" s="32" t="s">
        <v>82</v>
      </c>
      <c r="C356" s="25" t="s">
        <v>405</v>
      </c>
      <c r="D356" s="25">
        <v>40.96882</v>
      </c>
      <c r="E356" s="25">
        <v>-5.66388</v>
      </c>
      <c r="F356" s="25" t="s">
        <v>653</v>
      </c>
      <c r="G356" s="25">
        <v>533.0</v>
      </c>
      <c r="H356" s="25">
        <v>430.0</v>
      </c>
      <c r="I356" s="25">
        <v>57.0</v>
      </c>
      <c r="J356" s="25">
        <v>46.0</v>
      </c>
      <c r="K356" s="25" t="s">
        <v>787</v>
      </c>
      <c r="L356" s="33"/>
    </row>
    <row r="357">
      <c r="A357" s="112">
        <v>43915.0</v>
      </c>
      <c r="B357" s="32" t="s">
        <v>82</v>
      </c>
      <c r="C357" s="25" t="s">
        <v>406</v>
      </c>
      <c r="D357" s="25">
        <v>40.944132</v>
      </c>
      <c r="E357" s="25">
        <v>-4.109112</v>
      </c>
      <c r="F357" s="25" t="s">
        <v>653</v>
      </c>
      <c r="G357" s="25">
        <v>300.0</v>
      </c>
      <c r="H357" s="25">
        <v>219.0</v>
      </c>
      <c r="I357" s="25">
        <v>47.0</v>
      </c>
      <c r="J357" s="25">
        <v>34.0</v>
      </c>
      <c r="K357" s="25" t="s">
        <v>787</v>
      </c>
      <c r="L357" s="33"/>
    </row>
    <row r="358">
      <c r="A358" s="112">
        <v>43915.0</v>
      </c>
      <c r="B358" s="32" t="s">
        <v>82</v>
      </c>
      <c r="C358" s="25" t="s">
        <v>407</v>
      </c>
      <c r="D358" s="25">
        <v>41.766032</v>
      </c>
      <c r="E358" s="25">
        <v>-2.477326</v>
      </c>
      <c r="F358" s="25" t="s">
        <v>653</v>
      </c>
      <c r="G358" s="25">
        <v>263.0</v>
      </c>
      <c r="H358" s="25">
        <v>230.0</v>
      </c>
      <c r="I358" s="25">
        <v>19.0</v>
      </c>
      <c r="J358" s="25">
        <v>14.0</v>
      </c>
      <c r="K358" s="25" t="s">
        <v>787</v>
      </c>
      <c r="L358" s="33"/>
      <c r="N358" s="27"/>
      <c r="O358" s="27"/>
    </row>
    <row r="359">
      <c r="A359" s="112">
        <v>43915.0</v>
      </c>
      <c r="B359" s="32" t="s">
        <v>82</v>
      </c>
      <c r="C359" s="25" t="s">
        <v>409</v>
      </c>
      <c r="D359" s="25">
        <v>41.712327</v>
      </c>
      <c r="E359" s="25">
        <v>-4.730597</v>
      </c>
      <c r="F359" s="25" t="s">
        <v>653</v>
      </c>
      <c r="G359" s="25">
        <v>501.0</v>
      </c>
      <c r="H359" s="25">
        <v>444.0</v>
      </c>
      <c r="I359" s="25">
        <v>36.0</v>
      </c>
      <c r="J359" s="25">
        <v>21.0</v>
      </c>
      <c r="K359" s="25" t="s">
        <v>787</v>
      </c>
      <c r="L359" s="33"/>
      <c r="N359" s="27"/>
      <c r="O359" s="27"/>
    </row>
    <row r="360">
      <c r="A360" s="112">
        <v>43915.0</v>
      </c>
      <c r="B360" s="32" t="s">
        <v>82</v>
      </c>
      <c r="C360" s="25" t="s">
        <v>410</v>
      </c>
      <c r="D360" s="25">
        <v>41.50633</v>
      </c>
      <c r="E360" s="25">
        <v>-5.74456</v>
      </c>
      <c r="F360" s="25" t="s">
        <v>653</v>
      </c>
      <c r="G360" s="25">
        <v>103.0</v>
      </c>
      <c r="H360" s="25">
        <v>79.0</v>
      </c>
      <c r="I360" s="25">
        <v>16.0</v>
      </c>
      <c r="J360" s="25">
        <v>8.0</v>
      </c>
      <c r="K360" s="25" t="s">
        <v>787</v>
      </c>
      <c r="L360" s="33"/>
      <c r="N360" s="27"/>
      <c r="O360" s="27"/>
    </row>
    <row r="361">
      <c r="A361" s="112">
        <v>43915.0</v>
      </c>
      <c r="B361" s="32" t="s">
        <v>91</v>
      </c>
      <c r="C361" s="25" t="s">
        <v>91</v>
      </c>
      <c r="D361" s="25">
        <v>41.748337</v>
      </c>
      <c r="E361" s="25">
        <v>1.370409</v>
      </c>
      <c r="F361" s="25" t="s">
        <v>653</v>
      </c>
      <c r="G361" s="25">
        <v>11592.0</v>
      </c>
      <c r="H361" s="25">
        <v>9223.0</v>
      </c>
      <c r="I361" s="25">
        <v>1697.0</v>
      </c>
      <c r="J361" s="25">
        <v>672.0</v>
      </c>
      <c r="K361" s="25" t="s">
        <v>788</v>
      </c>
      <c r="L361" s="33"/>
      <c r="N361" s="27"/>
      <c r="O361" s="27"/>
    </row>
    <row r="362">
      <c r="A362" s="112">
        <v>43915.0</v>
      </c>
      <c r="B362" s="26" t="s">
        <v>105</v>
      </c>
      <c r="C362" s="25" t="s">
        <v>105</v>
      </c>
      <c r="D362" s="25">
        <v>35.8890513</v>
      </c>
      <c r="E362" s="25">
        <v>-5.3535453</v>
      </c>
      <c r="F362" s="25" t="s">
        <v>653</v>
      </c>
      <c r="G362" s="25">
        <v>10.0</v>
      </c>
      <c r="H362" s="25">
        <v>10.0</v>
      </c>
      <c r="I362" s="25">
        <v>0.0</v>
      </c>
      <c r="J362" s="25">
        <v>0.0</v>
      </c>
      <c r="K362" s="25" t="s">
        <v>789</v>
      </c>
      <c r="L362" s="33"/>
      <c r="N362" s="27"/>
      <c r="O362" s="27"/>
    </row>
    <row r="363">
      <c r="A363" s="112">
        <v>43915.0</v>
      </c>
      <c r="B363" s="32" t="s">
        <v>106</v>
      </c>
      <c r="C363" s="25" t="s">
        <v>480</v>
      </c>
      <c r="D363" s="25">
        <v>38.346528</v>
      </c>
      <c r="E363" s="25">
        <v>-0.490034</v>
      </c>
      <c r="F363" s="25" t="s">
        <v>653</v>
      </c>
      <c r="G363" s="25">
        <v>857.0</v>
      </c>
      <c r="H363" s="25">
        <v>774.0</v>
      </c>
      <c r="I363" s="25">
        <v>12.0</v>
      </c>
      <c r="J363" s="25">
        <v>71.0</v>
      </c>
      <c r="K363" s="25" t="s">
        <v>790</v>
      </c>
      <c r="L363" s="25" t="s">
        <v>408</v>
      </c>
    </row>
    <row r="364">
      <c r="A364" s="112">
        <v>43915.0</v>
      </c>
      <c r="B364" s="32" t="s">
        <v>106</v>
      </c>
      <c r="C364" s="25" t="s">
        <v>520</v>
      </c>
      <c r="D364" s="25">
        <v>39.984301</v>
      </c>
      <c r="E364" s="25">
        <v>-0.044201</v>
      </c>
      <c r="F364" s="25" t="s">
        <v>653</v>
      </c>
      <c r="G364" s="25">
        <v>269.0</v>
      </c>
      <c r="H364" s="25">
        <v>257.0</v>
      </c>
      <c r="I364" s="25">
        <v>1.0</v>
      </c>
      <c r="J364" s="25">
        <v>11.0</v>
      </c>
      <c r="K364" s="25" t="s">
        <v>790</v>
      </c>
      <c r="L364" s="25" t="s">
        <v>408</v>
      </c>
      <c r="N364" s="27"/>
      <c r="O364" s="27"/>
      <c r="P364" s="27"/>
    </row>
    <row r="365">
      <c r="A365" s="112">
        <v>43915.0</v>
      </c>
      <c r="B365" s="32" t="s">
        <v>106</v>
      </c>
      <c r="C365" s="25" t="s">
        <v>521</v>
      </c>
      <c r="D365" s="25">
        <v>39.46975</v>
      </c>
      <c r="E365" s="25">
        <v>-0.37739</v>
      </c>
      <c r="F365" s="25" t="s">
        <v>653</v>
      </c>
      <c r="G365" s="25">
        <v>1497.0</v>
      </c>
      <c r="H365" s="25">
        <v>1413.0</v>
      </c>
      <c r="I365" s="25">
        <v>23.0</v>
      </c>
      <c r="J365" s="25">
        <v>61.0</v>
      </c>
      <c r="K365" s="25" t="s">
        <v>790</v>
      </c>
      <c r="L365" s="25" t="s">
        <v>408</v>
      </c>
      <c r="N365" s="27"/>
      <c r="O365" s="27"/>
      <c r="P365" s="27"/>
    </row>
    <row r="366">
      <c r="A366" s="112">
        <v>43915.0</v>
      </c>
      <c r="B366" s="32" t="s">
        <v>110</v>
      </c>
      <c r="C366" s="25" t="s">
        <v>522</v>
      </c>
      <c r="D366" s="25">
        <v>38.8793591</v>
      </c>
      <c r="E366" s="25">
        <v>-7.0577191</v>
      </c>
      <c r="F366" s="25" t="s">
        <v>653</v>
      </c>
      <c r="G366" s="25">
        <v>257.0</v>
      </c>
      <c r="H366" s="25">
        <v>248.0</v>
      </c>
      <c r="I366" s="25">
        <v>5.0</v>
      </c>
      <c r="J366" s="25">
        <v>4.0</v>
      </c>
      <c r="K366" s="25" t="s">
        <v>791</v>
      </c>
      <c r="L366" s="27"/>
    </row>
    <row r="367">
      <c r="A367" s="112">
        <v>43915.0</v>
      </c>
      <c r="B367" s="32" t="s">
        <v>110</v>
      </c>
      <c r="C367" s="25" t="s">
        <v>574</v>
      </c>
      <c r="D367" s="25">
        <v>39.4716313</v>
      </c>
      <c r="E367" s="25">
        <v>-6.4257387</v>
      </c>
      <c r="F367" s="25" t="s">
        <v>653</v>
      </c>
      <c r="G367" s="25">
        <v>485.0</v>
      </c>
      <c r="H367" s="25">
        <v>447.0</v>
      </c>
      <c r="I367" s="25">
        <v>3.0</v>
      </c>
      <c r="J367" s="25">
        <v>35.0</v>
      </c>
      <c r="K367" s="25" t="s">
        <v>791</v>
      </c>
      <c r="L367" s="27"/>
    </row>
    <row r="368">
      <c r="A368" s="112">
        <v>43915.0</v>
      </c>
      <c r="B368" s="32" t="s">
        <v>115</v>
      </c>
      <c r="C368" s="25" t="s">
        <v>580</v>
      </c>
      <c r="D368" s="25">
        <v>43.361186</v>
      </c>
      <c r="E368" s="25">
        <v>-8.411139</v>
      </c>
      <c r="F368" s="25" t="s">
        <v>653</v>
      </c>
      <c r="G368" s="25">
        <v>734.0</v>
      </c>
      <c r="H368" s="25">
        <v>715.0</v>
      </c>
      <c r="I368" s="25" t="s">
        <v>792</v>
      </c>
      <c r="J368" s="25">
        <v>19.0</v>
      </c>
      <c r="K368" s="25" t="s">
        <v>793</v>
      </c>
      <c r="L368" s="25" t="s">
        <v>581</v>
      </c>
    </row>
    <row r="369">
      <c r="A369" s="112">
        <v>43915.0</v>
      </c>
      <c r="B369" s="32" t="s">
        <v>115</v>
      </c>
      <c r="C369" s="25" t="s">
        <v>587</v>
      </c>
      <c r="D369" s="25">
        <v>43.00996</v>
      </c>
      <c r="E369" s="25">
        <v>-7.558646</v>
      </c>
      <c r="F369" s="25" t="s">
        <v>653</v>
      </c>
      <c r="G369" s="25">
        <v>103.0</v>
      </c>
      <c r="H369" s="25">
        <v>99.0</v>
      </c>
      <c r="I369" s="25" t="s">
        <v>792</v>
      </c>
      <c r="J369" s="25">
        <v>4.0</v>
      </c>
      <c r="K369" s="25" t="s">
        <v>793</v>
      </c>
      <c r="L369" s="25" t="s">
        <v>581</v>
      </c>
      <c r="N369" s="27"/>
      <c r="O369" s="27"/>
    </row>
    <row r="370">
      <c r="A370" s="112">
        <v>43915.0</v>
      </c>
      <c r="B370" s="32" t="s">
        <v>115</v>
      </c>
      <c r="C370" s="25" t="s">
        <v>588</v>
      </c>
      <c r="D370" s="25">
        <v>42.335316</v>
      </c>
      <c r="E370" s="25">
        <v>-7.864973</v>
      </c>
      <c r="F370" s="25" t="s">
        <v>653</v>
      </c>
      <c r="G370" s="25">
        <v>189.0</v>
      </c>
      <c r="H370" s="25">
        <v>186.0</v>
      </c>
      <c r="I370" s="25" t="s">
        <v>792</v>
      </c>
      <c r="J370" s="25">
        <v>3.0</v>
      </c>
      <c r="K370" s="25" t="s">
        <v>793</v>
      </c>
      <c r="L370" s="25" t="s">
        <v>581</v>
      </c>
      <c r="N370" s="27"/>
      <c r="O370" s="27"/>
    </row>
    <row r="371">
      <c r="A371" s="112">
        <v>43915.0</v>
      </c>
      <c r="B371" s="32" t="s">
        <v>115</v>
      </c>
      <c r="C371" s="25" t="s">
        <v>589</v>
      </c>
      <c r="D371" s="25">
        <v>42.430185</v>
      </c>
      <c r="E371" s="25">
        <v>-8.644496</v>
      </c>
      <c r="F371" s="25" t="s">
        <v>653</v>
      </c>
      <c r="G371" s="25">
        <v>602.0</v>
      </c>
      <c r="H371" s="25">
        <v>598.0</v>
      </c>
      <c r="I371" s="25" t="s">
        <v>792</v>
      </c>
      <c r="J371" s="25">
        <v>4.0</v>
      </c>
      <c r="K371" s="25" t="s">
        <v>793</v>
      </c>
      <c r="L371" s="25" t="s">
        <v>581</v>
      </c>
      <c r="N371" s="27"/>
      <c r="O371" s="27"/>
    </row>
    <row r="372">
      <c r="A372" s="112">
        <v>43915.0</v>
      </c>
      <c r="B372" s="111" t="s">
        <v>769</v>
      </c>
      <c r="C372" s="2" t="s">
        <v>660</v>
      </c>
      <c r="D372" s="25">
        <v>39.568763</v>
      </c>
      <c r="E372" s="25">
        <v>2.640982</v>
      </c>
      <c r="F372" s="25" t="s">
        <v>653</v>
      </c>
      <c r="G372" s="25">
        <v>478.0</v>
      </c>
      <c r="H372" s="25">
        <v>443.0</v>
      </c>
      <c r="I372" s="25">
        <v>19.0</v>
      </c>
      <c r="J372" s="25">
        <v>19.0</v>
      </c>
      <c r="K372" s="25" t="s">
        <v>794</v>
      </c>
      <c r="L372" s="33"/>
      <c r="N372" s="27"/>
      <c r="O372" s="27"/>
    </row>
    <row r="373">
      <c r="A373" s="112">
        <v>43915.0</v>
      </c>
      <c r="B373" s="32" t="s">
        <v>117</v>
      </c>
      <c r="C373" s="25" t="s">
        <v>590</v>
      </c>
      <c r="D373" s="25">
        <v>40.4165</v>
      </c>
      <c r="E373" s="25">
        <v>-3.70256</v>
      </c>
      <c r="F373" s="25" t="s">
        <v>653</v>
      </c>
      <c r="G373" s="25">
        <v>14597.0</v>
      </c>
      <c r="H373" s="25">
        <v>9741.0</v>
      </c>
      <c r="I373" s="25">
        <v>3031.0</v>
      </c>
      <c r="J373" s="25">
        <v>1825.0</v>
      </c>
      <c r="K373" s="25" t="s">
        <v>795</v>
      </c>
      <c r="L373" s="27"/>
      <c r="N373" s="27"/>
      <c r="O373" s="27"/>
    </row>
    <row r="374">
      <c r="A374" s="112">
        <v>43915.0</v>
      </c>
      <c r="B374" s="26" t="s">
        <v>120</v>
      </c>
      <c r="C374" s="25" t="s">
        <v>120</v>
      </c>
      <c r="D374" s="25">
        <v>35.291937</v>
      </c>
      <c r="E374" s="25">
        <v>-2.938484</v>
      </c>
      <c r="F374" s="25" t="s">
        <v>653</v>
      </c>
      <c r="G374" s="25">
        <v>38.0</v>
      </c>
      <c r="H374" s="25">
        <v>37.0</v>
      </c>
      <c r="I374" s="25">
        <v>0.0</v>
      </c>
      <c r="J374" s="25">
        <v>1.0</v>
      </c>
      <c r="K374" s="25" t="s">
        <v>796</v>
      </c>
      <c r="L374" s="27"/>
      <c r="N374" s="27"/>
      <c r="O374" s="27"/>
    </row>
    <row r="375">
      <c r="A375" s="112">
        <v>43915.0</v>
      </c>
      <c r="B375" s="26" t="s">
        <v>591</v>
      </c>
      <c r="C375" s="25" t="s">
        <v>591</v>
      </c>
      <c r="D375" s="25">
        <v>37.9805272</v>
      </c>
      <c r="E375" s="25">
        <v>-1.1621948</v>
      </c>
      <c r="F375" s="25" t="s">
        <v>653</v>
      </c>
      <c r="G375" s="25">
        <v>596.0</v>
      </c>
      <c r="H375" s="25">
        <v>579.0</v>
      </c>
      <c r="I375" s="25">
        <v>9.0</v>
      </c>
      <c r="J375" s="25">
        <v>8.0</v>
      </c>
      <c r="K375" s="25" t="s">
        <v>797</v>
      </c>
      <c r="L375" s="27"/>
      <c r="N375" s="27"/>
      <c r="O375" s="27"/>
    </row>
    <row r="376">
      <c r="A376" s="112">
        <v>43915.0</v>
      </c>
      <c r="B376" s="32" t="s">
        <v>122</v>
      </c>
      <c r="C376" s="25" t="s">
        <v>592</v>
      </c>
      <c r="D376" s="25">
        <v>42.8157447</v>
      </c>
      <c r="E376" s="25">
        <v>-1.7200615</v>
      </c>
      <c r="F376" s="25" t="s">
        <v>653</v>
      </c>
      <c r="G376" s="25">
        <v>1197.0</v>
      </c>
      <c r="H376" s="25">
        <v>1141.0</v>
      </c>
      <c r="I376" s="25">
        <v>23.0</v>
      </c>
      <c r="J376" s="25">
        <v>33.0</v>
      </c>
      <c r="K376" s="25" t="s">
        <v>798</v>
      </c>
      <c r="L376" s="27"/>
      <c r="N376" s="27"/>
      <c r="O376" s="27"/>
    </row>
    <row r="377">
      <c r="A377" s="112">
        <v>43915.0</v>
      </c>
      <c r="B377" s="32" t="s">
        <v>125</v>
      </c>
      <c r="C377" s="25" t="s">
        <v>593</v>
      </c>
      <c r="D377" s="25">
        <v>42.869739</v>
      </c>
      <c r="E377" s="25">
        <v>-2.680704</v>
      </c>
      <c r="F377" s="25" t="s">
        <v>653</v>
      </c>
      <c r="G377" s="25">
        <v>1207.0</v>
      </c>
      <c r="H377" s="25">
        <v>1126.0</v>
      </c>
      <c r="I377" s="25" t="s">
        <v>799</v>
      </c>
      <c r="J377" s="25">
        <v>81.0</v>
      </c>
      <c r="K377" s="25" t="s">
        <v>800</v>
      </c>
      <c r="L377" s="25" t="s">
        <v>603</v>
      </c>
    </row>
    <row r="378">
      <c r="A378" s="112">
        <v>43915.0</v>
      </c>
      <c r="B378" s="32" t="s">
        <v>125</v>
      </c>
      <c r="C378" s="25" t="s">
        <v>632</v>
      </c>
      <c r="D378" s="25">
        <v>43.2633534</v>
      </c>
      <c r="E378" s="25">
        <v>-2.951074</v>
      </c>
      <c r="F378" s="25" t="s">
        <v>653</v>
      </c>
      <c r="G378" s="25">
        <v>1501.0</v>
      </c>
      <c r="H378" s="25">
        <v>1447.0</v>
      </c>
      <c r="I378" s="25" t="s">
        <v>799</v>
      </c>
      <c r="J378" s="25">
        <v>54.0</v>
      </c>
      <c r="K378" s="25" t="s">
        <v>800</v>
      </c>
      <c r="L378" s="25" t="s">
        <v>603</v>
      </c>
      <c r="N378" s="27"/>
    </row>
    <row r="379">
      <c r="A379" s="112">
        <v>43915.0</v>
      </c>
      <c r="B379" s="32" t="s">
        <v>125</v>
      </c>
      <c r="C379" s="2" t="s">
        <v>634</v>
      </c>
      <c r="D379" s="25">
        <v>43.154491</v>
      </c>
      <c r="E379" s="25">
        <v>-2.218345</v>
      </c>
      <c r="F379" s="25" t="s">
        <v>653</v>
      </c>
      <c r="G379" s="25">
        <v>563.0</v>
      </c>
      <c r="H379" s="25">
        <v>543.0</v>
      </c>
      <c r="I379" s="25" t="s">
        <v>799</v>
      </c>
      <c r="J379" s="25">
        <v>20.0</v>
      </c>
      <c r="K379" s="25" t="s">
        <v>800</v>
      </c>
      <c r="L379" s="25" t="s">
        <v>603</v>
      </c>
    </row>
    <row r="380">
      <c r="A380" s="112">
        <v>43915.0</v>
      </c>
      <c r="B380" s="32" t="s">
        <v>128</v>
      </c>
      <c r="C380" s="25" t="s">
        <v>679</v>
      </c>
      <c r="D380" s="25">
        <v>42.464168</v>
      </c>
      <c r="E380" s="25">
        <v>-2.453673</v>
      </c>
      <c r="F380" s="25" t="s">
        <v>653</v>
      </c>
      <c r="G380" s="25">
        <v>928.0</v>
      </c>
      <c r="H380" s="25">
        <v>848.0</v>
      </c>
      <c r="I380" s="25">
        <v>43.0</v>
      </c>
      <c r="J380" s="25">
        <v>37.0</v>
      </c>
      <c r="K380" s="25" t="s">
        <v>801</v>
      </c>
      <c r="L380" s="27"/>
      <c r="N380" s="27"/>
      <c r="O380" s="27"/>
      <c r="P380" s="27"/>
    </row>
    <row r="381">
      <c r="A381" s="112">
        <v>43916.0</v>
      </c>
      <c r="B381" s="32" t="s">
        <v>12</v>
      </c>
      <c r="C381" s="25" t="s">
        <v>13</v>
      </c>
      <c r="D381" s="25">
        <v>36.8304075</v>
      </c>
      <c r="E381" s="25">
        <v>-2.4637136</v>
      </c>
      <c r="F381" s="25" t="s">
        <v>653</v>
      </c>
      <c r="G381" s="25">
        <v>134.0</v>
      </c>
      <c r="H381" s="25">
        <v>122.0</v>
      </c>
      <c r="I381" s="25">
        <v>5.0</v>
      </c>
      <c r="J381" s="25">
        <v>7.0</v>
      </c>
      <c r="K381" s="25" t="s">
        <v>802</v>
      </c>
      <c r="L381" s="27"/>
      <c r="N381" s="27"/>
      <c r="O381" s="27"/>
      <c r="P381" s="27"/>
    </row>
    <row r="382">
      <c r="A382" s="112">
        <v>43916.0</v>
      </c>
      <c r="B382" s="32" t="s">
        <v>12</v>
      </c>
      <c r="C382" s="25" t="s">
        <v>15</v>
      </c>
      <c r="D382" s="25">
        <v>36.533694</v>
      </c>
      <c r="E382" s="25">
        <v>-6.290707</v>
      </c>
      <c r="F382" s="25" t="s">
        <v>653</v>
      </c>
      <c r="G382" s="25">
        <v>299.0</v>
      </c>
      <c r="H382" s="25">
        <v>290.0</v>
      </c>
      <c r="I382" s="25">
        <v>4.0</v>
      </c>
      <c r="J382" s="25">
        <v>5.0</v>
      </c>
      <c r="K382" s="25" t="s">
        <v>802</v>
      </c>
      <c r="L382" s="27"/>
    </row>
    <row r="383">
      <c r="A383" s="112">
        <v>43916.0</v>
      </c>
      <c r="B383" s="32" t="s">
        <v>12</v>
      </c>
      <c r="C383" s="25" t="s">
        <v>17</v>
      </c>
      <c r="D383" s="25">
        <v>37.89155</v>
      </c>
      <c r="E383" s="25">
        <v>-4.77275</v>
      </c>
      <c r="F383" s="25" t="s">
        <v>653</v>
      </c>
      <c r="G383" s="25">
        <v>349.0</v>
      </c>
      <c r="H383" s="25">
        <v>342.0</v>
      </c>
      <c r="I383" s="25">
        <v>0.0</v>
      </c>
      <c r="J383" s="25">
        <v>7.0</v>
      </c>
      <c r="K383" s="25" t="s">
        <v>802</v>
      </c>
      <c r="L383" s="27"/>
    </row>
    <row r="384">
      <c r="A384" s="112">
        <v>43916.0</v>
      </c>
      <c r="B384" s="32" t="s">
        <v>12</v>
      </c>
      <c r="C384" s="25" t="s">
        <v>18</v>
      </c>
      <c r="D384" s="25">
        <v>37.185112</v>
      </c>
      <c r="E384" s="25">
        <v>-3.603804</v>
      </c>
      <c r="F384" s="25" t="s">
        <v>653</v>
      </c>
      <c r="G384" s="25">
        <v>648.0</v>
      </c>
      <c r="H384" s="25">
        <v>615.0</v>
      </c>
      <c r="I384" s="25">
        <v>1.0</v>
      </c>
      <c r="J384" s="25">
        <v>32.0</v>
      </c>
      <c r="K384" s="25" t="s">
        <v>802</v>
      </c>
      <c r="L384" s="27"/>
    </row>
    <row r="385">
      <c r="A385" s="112">
        <v>43916.0</v>
      </c>
      <c r="B385" s="32" t="s">
        <v>12</v>
      </c>
      <c r="C385" s="25" t="s">
        <v>19</v>
      </c>
      <c r="D385" s="25">
        <v>37.211887</v>
      </c>
      <c r="E385" s="25">
        <v>-6.983576</v>
      </c>
      <c r="F385" s="25" t="s">
        <v>653</v>
      </c>
      <c r="G385" s="25">
        <v>95.0</v>
      </c>
      <c r="H385" s="25">
        <v>91.0</v>
      </c>
      <c r="I385" s="25">
        <v>2.0</v>
      </c>
      <c r="J385" s="25">
        <v>2.0</v>
      </c>
      <c r="K385" s="25" t="s">
        <v>802</v>
      </c>
      <c r="L385" s="27"/>
      <c r="N385" s="27"/>
      <c r="O385" s="27"/>
    </row>
    <row r="386">
      <c r="A386" s="112">
        <v>43916.0</v>
      </c>
      <c r="B386" s="32" t="s">
        <v>12</v>
      </c>
      <c r="C386" s="25" t="s">
        <v>20</v>
      </c>
      <c r="D386" s="25">
        <v>37.777244</v>
      </c>
      <c r="E386" s="25">
        <v>-3.789398</v>
      </c>
      <c r="F386" s="25" t="s">
        <v>653</v>
      </c>
      <c r="G386" s="25">
        <v>349.0</v>
      </c>
      <c r="H386" s="25">
        <v>329.0</v>
      </c>
      <c r="I386" s="25">
        <v>5.0</v>
      </c>
      <c r="J386" s="25">
        <v>15.0</v>
      </c>
      <c r="K386" s="25" t="s">
        <v>802</v>
      </c>
      <c r="L386" s="27"/>
      <c r="N386" s="27"/>
      <c r="O386" s="27"/>
    </row>
    <row r="387">
      <c r="A387" s="112">
        <v>43916.0</v>
      </c>
      <c r="B387" s="32" t="s">
        <v>12</v>
      </c>
      <c r="C387" s="25" t="s">
        <v>21</v>
      </c>
      <c r="D387" s="25">
        <v>36.7183391</v>
      </c>
      <c r="E387" s="25">
        <v>-4.5193067</v>
      </c>
      <c r="F387" s="25" t="s">
        <v>653</v>
      </c>
      <c r="G387" s="25">
        <v>905.0</v>
      </c>
      <c r="H387" s="25">
        <v>811.0</v>
      </c>
      <c r="I387" s="25">
        <v>52.0</v>
      </c>
      <c r="J387" s="25">
        <v>42.0</v>
      </c>
      <c r="K387" s="25" t="s">
        <v>802</v>
      </c>
      <c r="L387" s="27"/>
      <c r="N387" s="27"/>
      <c r="O387" s="27"/>
    </row>
    <row r="388">
      <c r="A388" s="112">
        <v>43916.0</v>
      </c>
      <c r="B388" s="32" t="s">
        <v>12</v>
      </c>
      <c r="C388" s="25" t="s">
        <v>22</v>
      </c>
      <c r="D388" s="25">
        <v>37.3842599</v>
      </c>
      <c r="E388" s="25">
        <v>-5.9951171</v>
      </c>
      <c r="F388" s="25" t="s">
        <v>653</v>
      </c>
      <c r="G388" s="25">
        <v>627.0</v>
      </c>
      <c r="H388" s="25">
        <v>595.0</v>
      </c>
      <c r="I388" s="25">
        <v>8.0</v>
      </c>
      <c r="J388" s="25">
        <v>24.0</v>
      </c>
      <c r="K388" s="25" t="s">
        <v>802</v>
      </c>
      <c r="L388" s="27"/>
      <c r="N388" s="27"/>
      <c r="O388" s="27"/>
    </row>
    <row r="389">
      <c r="A389" s="112">
        <v>43916.0</v>
      </c>
      <c r="B389" s="111" t="s">
        <v>67</v>
      </c>
      <c r="C389" s="25" t="s">
        <v>178</v>
      </c>
      <c r="D389" s="25">
        <v>42.13615</v>
      </c>
      <c r="E389" s="25">
        <v>-0.4087</v>
      </c>
      <c r="F389" s="25" t="s">
        <v>653</v>
      </c>
      <c r="G389" s="25">
        <v>119.0</v>
      </c>
      <c r="H389" s="25">
        <v>109.0</v>
      </c>
      <c r="I389" s="25">
        <v>6.0</v>
      </c>
      <c r="J389" s="25">
        <v>4.0</v>
      </c>
      <c r="K389" s="25" t="s">
        <v>803</v>
      </c>
      <c r="L389" s="27"/>
      <c r="N389" s="27"/>
      <c r="O389" s="27"/>
    </row>
    <row r="390">
      <c r="A390" s="112">
        <v>43916.0</v>
      </c>
      <c r="B390" s="111" t="s">
        <v>67</v>
      </c>
      <c r="C390" s="25" t="s">
        <v>244</v>
      </c>
      <c r="D390" s="25">
        <v>40.3456</v>
      </c>
      <c r="E390" s="25">
        <v>-1.10646</v>
      </c>
      <c r="F390" s="25" t="s">
        <v>653</v>
      </c>
      <c r="G390" s="25">
        <v>115.0</v>
      </c>
      <c r="H390" s="25">
        <v>104.0</v>
      </c>
      <c r="I390" s="25">
        <v>6.0</v>
      </c>
      <c r="J390" s="25">
        <v>5.0</v>
      </c>
      <c r="K390" s="25" t="s">
        <v>803</v>
      </c>
      <c r="L390" s="27"/>
    </row>
    <row r="391">
      <c r="A391" s="112">
        <v>43916.0</v>
      </c>
      <c r="B391" s="111" t="s">
        <v>67</v>
      </c>
      <c r="C391" s="25" t="s">
        <v>257</v>
      </c>
      <c r="D391" s="25">
        <v>41.65606</v>
      </c>
      <c r="E391" s="25">
        <v>-0.87734</v>
      </c>
      <c r="F391" s="25" t="s">
        <v>653</v>
      </c>
      <c r="G391" s="25">
        <v>882.0</v>
      </c>
      <c r="H391" s="25">
        <v>801.0</v>
      </c>
      <c r="I391" s="25">
        <v>42.0</v>
      </c>
      <c r="J391" s="25">
        <v>39.0</v>
      </c>
      <c r="K391" s="25" t="s">
        <v>803</v>
      </c>
      <c r="L391" s="27"/>
      <c r="N391" s="27"/>
    </row>
    <row r="392">
      <c r="A392" s="112">
        <v>43916.0</v>
      </c>
      <c r="B392" s="111" t="s">
        <v>72</v>
      </c>
      <c r="C392" s="25" t="s">
        <v>275</v>
      </c>
      <c r="D392" s="25">
        <v>43.3694815</v>
      </c>
      <c r="E392" s="25">
        <v>-5.8836772</v>
      </c>
      <c r="F392" s="25" t="s">
        <v>653</v>
      </c>
      <c r="G392" s="25">
        <v>900.0</v>
      </c>
      <c r="H392" s="25">
        <v>819.0</v>
      </c>
      <c r="I392" s="25">
        <v>52.0</v>
      </c>
      <c r="J392" s="25">
        <v>29.0</v>
      </c>
      <c r="K392" s="25" t="s">
        <v>804</v>
      </c>
      <c r="L392" s="27"/>
    </row>
    <row r="393">
      <c r="A393" s="112">
        <v>43916.0</v>
      </c>
      <c r="B393" s="2" t="s">
        <v>76</v>
      </c>
      <c r="C393" s="2" t="s">
        <v>76</v>
      </c>
      <c r="D393" s="25">
        <v>28.46824</v>
      </c>
      <c r="E393" s="25">
        <v>-16.25462</v>
      </c>
      <c r="F393" s="25" t="s">
        <v>653</v>
      </c>
      <c r="G393" s="25">
        <v>878.0</v>
      </c>
      <c r="H393" s="25">
        <v>818.0</v>
      </c>
      <c r="I393" s="25">
        <v>18.0</v>
      </c>
      <c r="J393" s="25">
        <v>27.0</v>
      </c>
      <c r="K393" s="25" t="s">
        <v>805</v>
      </c>
      <c r="L393" s="25" t="s">
        <v>740</v>
      </c>
      <c r="N393" s="27"/>
      <c r="O393" s="27"/>
      <c r="P393" s="27"/>
    </row>
    <row r="394">
      <c r="A394" s="112">
        <v>43916.0</v>
      </c>
      <c r="B394" s="2" t="s">
        <v>76</v>
      </c>
      <c r="C394" s="25" t="s">
        <v>278</v>
      </c>
      <c r="D394" s="25">
        <v>27.759267</v>
      </c>
      <c r="E394" s="25">
        <v>-17.966235</v>
      </c>
      <c r="F394" s="27"/>
      <c r="G394" s="25">
        <v>3.0</v>
      </c>
      <c r="H394" s="25">
        <v>3.0</v>
      </c>
      <c r="I394" s="25" t="s">
        <v>780</v>
      </c>
      <c r="J394" s="25" t="s">
        <v>806</v>
      </c>
      <c r="K394" s="25" t="s">
        <v>805</v>
      </c>
      <c r="L394" s="25" t="s">
        <v>740</v>
      </c>
      <c r="N394" s="27"/>
      <c r="O394" s="27"/>
      <c r="P394" s="27"/>
    </row>
    <row r="395">
      <c r="A395" s="112">
        <v>43916.0</v>
      </c>
      <c r="B395" s="32" t="s">
        <v>76</v>
      </c>
      <c r="C395" s="25" t="s">
        <v>329</v>
      </c>
      <c r="D395" s="25">
        <v>28.389891</v>
      </c>
      <c r="E395" s="25">
        <v>-14.048134</v>
      </c>
      <c r="F395" s="27"/>
      <c r="G395" s="25">
        <v>20.0</v>
      </c>
      <c r="H395" s="25">
        <v>20.0</v>
      </c>
      <c r="I395" s="25" t="s">
        <v>780</v>
      </c>
      <c r="J395" s="25" t="s">
        <v>806</v>
      </c>
      <c r="K395" s="25" t="s">
        <v>805</v>
      </c>
      <c r="L395" s="25" t="s">
        <v>740</v>
      </c>
    </row>
    <row r="396">
      <c r="A396" s="112">
        <v>43916.0</v>
      </c>
      <c r="B396" s="32" t="s">
        <v>76</v>
      </c>
      <c r="C396" s="25" t="s">
        <v>330</v>
      </c>
      <c r="D396" s="25">
        <v>28.123639</v>
      </c>
      <c r="E396" s="25">
        <v>-15.441334</v>
      </c>
      <c r="F396" s="27"/>
      <c r="G396" s="25">
        <v>171.0</v>
      </c>
      <c r="H396" s="25">
        <v>169.0</v>
      </c>
      <c r="I396" s="25" t="s">
        <v>780</v>
      </c>
      <c r="J396" s="25" t="s">
        <v>806</v>
      </c>
      <c r="K396" s="25" t="s">
        <v>805</v>
      </c>
      <c r="L396" s="25" t="s">
        <v>740</v>
      </c>
    </row>
    <row r="397">
      <c r="A397" s="112">
        <v>43916.0</v>
      </c>
      <c r="B397" s="32" t="s">
        <v>76</v>
      </c>
      <c r="C397" s="25" t="s">
        <v>331</v>
      </c>
      <c r="D397" s="25">
        <v>28.11551</v>
      </c>
      <c r="E397" s="25">
        <v>-17.220502</v>
      </c>
      <c r="F397" s="27"/>
      <c r="G397" s="25">
        <v>4.0</v>
      </c>
      <c r="H397" s="25">
        <v>2.0</v>
      </c>
      <c r="I397" s="25" t="s">
        <v>780</v>
      </c>
      <c r="J397" s="25" t="s">
        <v>806</v>
      </c>
      <c r="K397" s="25" t="s">
        <v>805</v>
      </c>
      <c r="L397" s="25" t="s">
        <v>740</v>
      </c>
    </row>
    <row r="398">
      <c r="A398" s="112">
        <v>43916.0</v>
      </c>
      <c r="B398" s="32" t="s">
        <v>76</v>
      </c>
      <c r="C398" s="25" t="s">
        <v>332</v>
      </c>
      <c r="D398" s="25">
        <v>28.712026</v>
      </c>
      <c r="E398" s="25">
        <v>-17.891119</v>
      </c>
      <c r="F398" s="27"/>
      <c r="G398" s="25">
        <v>33.0</v>
      </c>
      <c r="H398" s="25">
        <v>33.0</v>
      </c>
      <c r="I398" s="25" t="s">
        <v>780</v>
      </c>
      <c r="J398" s="25" t="s">
        <v>806</v>
      </c>
      <c r="K398" s="25" t="s">
        <v>805</v>
      </c>
      <c r="L398" s="25" t="s">
        <v>740</v>
      </c>
      <c r="N398" s="27"/>
      <c r="O398" s="27"/>
    </row>
    <row r="399">
      <c r="A399" s="112">
        <v>43916.0</v>
      </c>
      <c r="B399" s="32" t="s">
        <v>76</v>
      </c>
      <c r="C399" s="25" t="s">
        <v>334</v>
      </c>
      <c r="D399" s="25">
        <v>29.050117</v>
      </c>
      <c r="E399" s="25">
        <v>-13.601276</v>
      </c>
      <c r="F399" s="27"/>
      <c r="G399" s="25">
        <v>17.0</v>
      </c>
      <c r="H399" s="25">
        <v>17.0</v>
      </c>
      <c r="I399" s="25" t="s">
        <v>780</v>
      </c>
      <c r="J399" s="25" t="s">
        <v>806</v>
      </c>
      <c r="K399" s="25" t="s">
        <v>805</v>
      </c>
      <c r="L399" s="25" t="s">
        <v>740</v>
      </c>
      <c r="N399" s="27"/>
      <c r="O399" s="27"/>
    </row>
    <row r="400">
      <c r="A400" s="112">
        <v>43916.0</v>
      </c>
      <c r="B400" s="32" t="s">
        <v>76</v>
      </c>
      <c r="C400" s="25" t="s">
        <v>335</v>
      </c>
      <c r="D400" s="25">
        <v>28.463688</v>
      </c>
      <c r="E400" s="25">
        <v>-16.254065</v>
      </c>
      <c r="F400" s="27"/>
      <c r="G400" s="25">
        <v>539.0</v>
      </c>
      <c r="H400" s="25">
        <v>519.0</v>
      </c>
      <c r="I400" s="25" t="s">
        <v>780</v>
      </c>
      <c r="J400" s="25" t="s">
        <v>806</v>
      </c>
      <c r="K400" s="25" t="s">
        <v>805</v>
      </c>
      <c r="L400" s="25" t="s">
        <v>740</v>
      </c>
      <c r="N400" s="27"/>
      <c r="O400" s="27"/>
    </row>
    <row r="401">
      <c r="A401" s="112">
        <v>43916.0</v>
      </c>
      <c r="B401" s="26" t="s">
        <v>81</v>
      </c>
      <c r="C401" s="25" t="s">
        <v>81</v>
      </c>
      <c r="D401" s="25">
        <v>43.4503513</v>
      </c>
      <c r="E401" s="25">
        <v>-3.8510124</v>
      </c>
      <c r="F401" s="25" t="s">
        <v>653</v>
      </c>
      <c r="G401" s="25">
        <v>671.0</v>
      </c>
      <c r="H401" s="25">
        <v>640.0</v>
      </c>
      <c r="I401" s="25">
        <v>14.0</v>
      </c>
      <c r="J401" s="25">
        <v>17.0</v>
      </c>
      <c r="K401" s="25" t="s">
        <v>807</v>
      </c>
      <c r="L401" s="27"/>
      <c r="N401" s="27"/>
      <c r="O401" s="27"/>
    </row>
    <row r="402">
      <c r="A402" s="112">
        <v>43916.0</v>
      </c>
      <c r="B402" s="32" t="s">
        <v>337</v>
      </c>
      <c r="C402" s="25" t="s">
        <v>336</v>
      </c>
      <c r="D402" s="25">
        <v>38.99424</v>
      </c>
      <c r="E402" s="25">
        <v>-1.85643</v>
      </c>
      <c r="F402" s="25" t="s">
        <v>653</v>
      </c>
      <c r="G402" s="25">
        <v>666.0</v>
      </c>
      <c r="H402" s="25">
        <v>592.0</v>
      </c>
      <c r="I402" s="25" t="s">
        <v>808</v>
      </c>
      <c r="J402" s="25">
        <v>66.0</v>
      </c>
      <c r="K402" s="25" t="s">
        <v>809</v>
      </c>
      <c r="L402" s="25" t="s">
        <v>786</v>
      </c>
      <c r="N402" s="27"/>
      <c r="O402" s="27"/>
    </row>
    <row r="403">
      <c r="A403" s="112">
        <v>43916.0</v>
      </c>
      <c r="B403" s="32" t="s">
        <v>337</v>
      </c>
      <c r="C403" s="25" t="s">
        <v>380</v>
      </c>
      <c r="D403" s="25">
        <v>38.9554156</v>
      </c>
      <c r="E403" s="25">
        <v>-3.9809874</v>
      </c>
      <c r="F403" s="25" t="s">
        <v>653</v>
      </c>
      <c r="G403" s="25">
        <v>1147.0</v>
      </c>
      <c r="H403" s="25">
        <v>1050.0</v>
      </c>
      <c r="I403" s="25" t="s">
        <v>808</v>
      </c>
      <c r="J403" s="25">
        <v>89.0</v>
      </c>
      <c r="K403" s="25" t="s">
        <v>809</v>
      </c>
      <c r="L403" s="25" t="s">
        <v>786</v>
      </c>
    </row>
    <row r="404">
      <c r="A404" s="112">
        <v>43916.0</v>
      </c>
      <c r="B404" s="32" t="s">
        <v>337</v>
      </c>
      <c r="C404" s="25" t="s">
        <v>384</v>
      </c>
      <c r="D404" s="25">
        <v>40.07492</v>
      </c>
      <c r="E404" s="25">
        <v>-2.13615</v>
      </c>
      <c r="F404" s="25" t="s">
        <v>653</v>
      </c>
      <c r="G404" s="25">
        <v>177.0</v>
      </c>
      <c r="H404" s="25">
        <v>142.0</v>
      </c>
      <c r="I404" s="25" t="s">
        <v>808</v>
      </c>
      <c r="J404" s="25">
        <v>27.0</v>
      </c>
      <c r="K404" s="25" t="s">
        <v>809</v>
      </c>
      <c r="L404" s="25" t="s">
        <v>786</v>
      </c>
      <c r="N404" s="27"/>
    </row>
    <row r="405">
      <c r="A405" s="112">
        <v>43916.0</v>
      </c>
      <c r="B405" s="32" t="s">
        <v>337</v>
      </c>
      <c r="C405" s="25" t="s">
        <v>391</v>
      </c>
      <c r="D405" s="25">
        <v>40.6436236</v>
      </c>
      <c r="E405" s="25">
        <v>-3.171878</v>
      </c>
      <c r="F405" s="25" t="s">
        <v>653</v>
      </c>
      <c r="G405" s="25">
        <v>428.0</v>
      </c>
      <c r="H405" s="25">
        <v>370.0</v>
      </c>
      <c r="I405" s="25" t="s">
        <v>808</v>
      </c>
      <c r="J405" s="25">
        <v>56.0</v>
      </c>
      <c r="K405" s="25" t="s">
        <v>809</v>
      </c>
      <c r="L405" s="25" t="s">
        <v>786</v>
      </c>
    </row>
    <row r="406">
      <c r="A406" s="112">
        <v>43916.0</v>
      </c>
      <c r="B406" s="32" t="s">
        <v>337</v>
      </c>
      <c r="C406" s="25" t="s">
        <v>395</v>
      </c>
      <c r="D406" s="25">
        <v>39.8676536</v>
      </c>
      <c r="E406" s="25">
        <v>-4.0098788</v>
      </c>
      <c r="F406" s="25" t="s">
        <v>653</v>
      </c>
      <c r="G406" s="25">
        <v>965.0</v>
      </c>
      <c r="H406" s="25">
        <v>860.0</v>
      </c>
      <c r="I406" s="25" t="s">
        <v>808</v>
      </c>
      <c r="J406" s="25">
        <v>78.0</v>
      </c>
      <c r="K406" s="25" t="s">
        <v>809</v>
      </c>
      <c r="L406" s="25" t="s">
        <v>786</v>
      </c>
      <c r="N406" s="27"/>
      <c r="O406" s="27"/>
      <c r="P406" s="27"/>
    </row>
    <row r="407">
      <c r="A407" s="112">
        <v>43916.0</v>
      </c>
      <c r="B407" s="32" t="s">
        <v>82</v>
      </c>
      <c r="C407" s="25" t="s">
        <v>398</v>
      </c>
      <c r="D407" s="25">
        <v>40.656103</v>
      </c>
      <c r="E407" s="25">
        <v>-4.685112</v>
      </c>
      <c r="F407" s="25" t="s">
        <v>653</v>
      </c>
      <c r="G407" s="25">
        <v>270.0</v>
      </c>
      <c r="H407" s="25">
        <v>190.0</v>
      </c>
      <c r="I407" s="25">
        <v>53.0</v>
      </c>
      <c r="J407" s="25">
        <v>27.0</v>
      </c>
      <c r="K407" s="25" t="s">
        <v>810</v>
      </c>
      <c r="L407" s="27"/>
      <c r="N407" s="27"/>
      <c r="O407" s="27"/>
      <c r="P407" s="27"/>
    </row>
    <row r="408">
      <c r="A408" s="112">
        <v>43916.0</v>
      </c>
      <c r="B408" s="32" t="s">
        <v>82</v>
      </c>
      <c r="C408" s="25" t="s">
        <v>402</v>
      </c>
      <c r="D408" s="25">
        <v>42.342344</v>
      </c>
      <c r="E408" s="25">
        <v>-3.701732</v>
      </c>
      <c r="F408" s="25" t="s">
        <v>653</v>
      </c>
      <c r="G408" s="25">
        <v>530.0</v>
      </c>
      <c r="H408" s="25">
        <v>431.0</v>
      </c>
      <c r="I408" s="25">
        <v>67.0</v>
      </c>
      <c r="J408" s="25">
        <v>32.0</v>
      </c>
      <c r="K408" s="25" t="s">
        <v>810</v>
      </c>
      <c r="L408" s="27"/>
    </row>
    <row r="409">
      <c r="A409" s="112">
        <v>43916.0</v>
      </c>
      <c r="B409" s="32" t="s">
        <v>82</v>
      </c>
      <c r="C409" s="25" t="s">
        <v>403</v>
      </c>
      <c r="D409" s="25">
        <v>42.6036003</v>
      </c>
      <c r="E409" s="25">
        <v>-5.6124107</v>
      </c>
      <c r="F409" s="25" t="s">
        <v>653</v>
      </c>
      <c r="G409" s="25">
        <v>516.0</v>
      </c>
      <c r="H409" s="25">
        <v>422.0</v>
      </c>
      <c r="I409" s="25">
        <v>48.0</v>
      </c>
      <c r="J409" s="25">
        <v>46.0</v>
      </c>
      <c r="K409" s="25" t="s">
        <v>810</v>
      </c>
      <c r="L409" s="27"/>
    </row>
    <row r="410">
      <c r="A410" s="112">
        <v>43916.0</v>
      </c>
      <c r="B410" s="32" t="s">
        <v>82</v>
      </c>
      <c r="C410" s="25" t="s">
        <v>404</v>
      </c>
      <c r="D410" s="25">
        <v>42.015064</v>
      </c>
      <c r="E410" s="25">
        <v>-4.530044</v>
      </c>
      <c r="F410" s="25" t="s">
        <v>653</v>
      </c>
      <c r="G410" s="25">
        <v>139.0</v>
      </c>
      <c r="H410" s="25">
        <v>120.0</v>
      </c>
      <c r="I410" s="25">
        <v>14.0</v>
      </c>
      <c r="J410" s="25">
        <v>5.0</v>
      </c>
      <c r="K410" s="25" t="s">
        <v>810</v>
      </c>
      <c r="L410" s="27"/>
    </row>
    <row r="411">
      <c r="A411" s="112">
        <v>43916.0</v>
      </c>
      <c r="B411" s="32" t="s">
        <v>82</v>
      </c>
      <c r="C411" s="25" t="s">
        <v>405</v>
      </c>
      <c r="D411" s="25">
        <v>40.96882</v>
      </c>
      <c r="E411" s="25">
        <v>-5.66388</v>
      </c>
      <c r="F411" s="25" t="s">
        <v>653</v>
      </c>
      <c r="G411" s="25">
        <v>629.0</v>
      </c>
      <c r="H411" s="25">
        <v>502.0</v>
      </c>
      <c r="I411" s="25">
        <v>73.0</v>
      </c>
      <c r="J411" s="25">
        <v>54.0</v>
      </c>
      <c r="K411" s="25" t="s">
        <v>810</v>
      </c>
      <c r="L411" s="27"/>
      <c r="N411" s="27"/>
    </row>
    <row r="412">
      <c r="A412" s="112">
        <v>43916.0</v>
      </c>
      <c r="B412" s="32" t="s">
        <v>82</v>
      </c>
      <c r="C412" s="25" t="s">
        <v>406</v>
      </c>
      <c r="D412" s="25">
        <v>40.944132</v>
      </c>
      <c r="E412" s="25">
        <v>-4.109112</v>
      </c>
      <c r="F412" s="25" t="s">
        <v>653</v>
      </c>
      <c r="G412" s="25">
        <v>361.0</v>
      </c>
      <c r="H412" s="25">
        <v>262.0</v>
      </c>
      <c r="I412" s="25">
        <v>62.0</v>
      </c>
      <c r="J412" s="25">
        <v>37.0</v>
      </c>
      <c r="K412" s="25" t="s">
        <v>810</v>
      </c>
      <c r="L412" s="27"/>
      <c r="N412" s="27"/>
      <c r="O412" s="27"/>
    </row>
    <row r="413">
      <c r="A413" s="112">
        <v>43916.0</v>
      </c>
      <c r="B413" s="32" t="s">
        <v>82</v>
      </c>
      <c r="C413" s="25" t="s">
        <v>407</v>
      </c>
      <c r="D413" s="25">
        <v>41.766032</v>
      </c>
      <c r="E413" s="25">
        <v>-2.477326</v>
      </c>
      <c r="F413" s="25" t="s">
        <v>653</v>
      </c>
      <c r="G413" s="25">
        <v>339.0</v>
      </c>
      <c r="H413" s="25">
        <v>291.0</v>
      </c>
      <c r="I413" s="25">
        <v>32.0</v>
      </c>
      <c r="J413" s="25">
        <v>16.0</v>
      </c>
      <c r="K413" s="25" t="s">
        <v>810</v>
      </c>
      <c r="L413" s="27"/>
      <c r="N413" s="27"/>
    </row>
    <row r="414">
      <c r="A414" s="112">
        <v>43916.0</v>
      </c>
      <c r="B414" s="32" t="s">
        <v>82</v>
      </c>
      <c r="C414" s="25" t="s">
        <v>409</v>
      </c>
      <c r="D414" s="25">
        <v>41.712327</v>
      </c>
      <c r="E414" s="25">
        <v>-4.730597</v>
      </c>
      <c r="F414" s="25" t="s">
        <v>653</v>
      </c>
      <c r="G414" s="25">
        <v>598.0</v>
      </c>
      <c r="H414" s="25">
        <v>521.0</v>
      </c>
      <c r="I414" s="25">
        <v>50.0</v>
      </c>
      <c r="J414" s="25">
        <v>27.0</v>
      </c>
      <c r="K414" s="25" t="s">
        <v>810</v>
      </c>
      <c r="L414" s="27"/>
      <c r="N414" s="27"/>
    </row>
    <row r="415">
      <c r="A415" s="112">
        <v>43916.0</v>
      </c>
      <c r="B415" s="32" t="s">
        <v>82</v>
      </c>
      <c r="C415" s="25" t="s">
        <v>410</v>
      </c>
      <c r="D415" s="25">
        <v>41.50633</v>
      </c>
      <c r="E415" s="25">
        <v>-5.74456</v>
      </c>
      <c r="F415" s="25" t="s">
        <v>653</v>
      </c>
      <c r="G415" s="25">
        <v>106.0</v>
      </c>
      <c r="H415" s="25">
        <v>73.0</v>
      </c>
      <c r="I415" s="25">
        <v>24.0</v>
      </c>
      <c r="J415" s="25">
        <v>9.0</v>
      </c>
      <c r="K415" s="25" t="s">
        <v>810</v>
      </c>
      <c r="L415" s="27"/>
      <c r="N415" s="27"/>
      <c r="O415" s="27"/>
    </row>
    <row r="416">
      <c r="A416" s="112">
        <v>43916.0</v>
      </c>
      <c r="B416" s="32" t="s">
        <v>91</v>
      </c>
      <c r="C416" s="25" t="s">
        <v>91</v>
      </c>
      <c r="D416" s="25">
        <v>41.748337</v>
      </c>
      <c r="E416" s="25">
        <v>1.370409</v>
      </c>
      <c r="F416" s="25" t="s">
        <v>653</v>
      </c>
      <c r="G416" s="25">
        <v>12940.0</v>
      </c>
      <c r="H416" s="25">
        <v>9676.0</v>
      </c>
      <c r="I416" s="25">
        <v>2384.0</v>
      </c>
      <c r="J416" s="25">
        <v>880.0</v>
      </c>
      <c r="K416" s="25" t="s">
        <v>811</v>
      </c>
      <c r="L416" s="27"/>
    </row>
    <row r="417">
      <c r="A417" s="112">
        <v>43916.0</v>
      </c>
      <c r="B417" s="26" t="s">
        <v>105</v>
      </c>
      <c r="C417" s="25" t="s">
        <v>105</v>
      </c>
      <c r="D417" s="25">
        <v>35.8890513</v>
      </c>
      <c r="E417" s="25">
        <v>-5.3535453</v>
      </c>
      <c r="F417" s="25" t="s">
        <v>653</v>
      </c>
      <c r="G417" s="25">
        <v>16.0</v>
      </c>
      <c r="H417" s="25">
        <v>16.0</v>
      </c>
      <c r="I417" s="25">
        <v>0.0</v>
      </c>
      <c r="J417" s="25">
        <v>0.0</v>
      </c>
      <c r="K417" s="25" t="s">
        <v>654</v>
      </c>
      <c r="L417" s="27"/>
    </row>
    <row r="418">
      <c r="A418" s="112">
        <v>43916.0</v>
      </c>
      <c r="B418" s="32" t="s">
        <v>106</v>
      </c>
      <c r="C418" s="25" t="s">
        <v>480</v>
      </c>
      <c r="D418" s="25">
        <v>38.346528</v>
      </c>
      <c r="E418" s="25">
        <v>-0.490034</v>
      </c>
      <c r="F418" s="25" t="s">
        <v>653</v>
      </c>
      <c r="G418" s="25">
        <v>1039.0</v>
      </c>
      <c r="H418" s="25">
        <v>941.0</v>
      </c>
      <c r="I418" s="25">
        <v>17.0</v>
      </c>
      <c r="J418" s="25">
        <v>81.0</v>
      </c>
      <c r="K418" s="25" t="s">
        <v>812</v>
      </c>
      <c r="L418" s="25" t="s">
        <v>408</v>
      </c>
    </row>
    <row r="419">
      <c r="A419" s="112">
        <v>43916.0</v>
      </c>
      <c r="B419" s="32" t="s">
        <v>106</v>
      </c>
      <c r="C419" s="25" t="s">
        <v>520</v>
      </c>
      <c r="D419" s="25">
        <v>39.984301</v>
      </c>
      <c r="E419" s="25">
        <v>-0.044201</v>
      </c>
      <c r="F419" s="25" t="s">
        <v>653</v>
      </c>
      <c r="G419" s="25">
        <v>373.0</v>
      </c>
      <c r="H419" s="25">
        <v>355.0</v>
      </c>
      <c r="I419" s="25">
        <v>4.0</v>
      </c>
      <c r="J419" s="25">
        <v>14.0</v>
      </c>
      <c r="K419" s="25" t="s">
        <v>812</v>
      </c>
      <c r="L419" s="25" t="s">
        <v>408</v>
      </c>
      <c r="N419" s="27"/>
      <c r="O419" s="27"/>
      <c r="P419" s="113"/>
    </row>
    <row r="420">
      <c r="A420" s="112">
        <v>43916.0</v>
      </c>
      <c r="B420" s="32" t="s">
        <v>106</v>
      </c>
      <c r="C420" s="25" t="s">
        <v>521</v>
      </c>
      <c r="D420" s="25">
        <v>39.46975</v>
      </c>
      <c r="E420" s="25">
        <v>-0.37739</v>
      </c>
      <c r="F420" s="25" t="s">
        <v>653</v>
      </c>
      <c r="G420" s="25">
        <v>1788.0</v>
      </c>
      <c r="H420" s="25">
        <v>1680.0</v>
      </c>
      <c r="I420" s="25">
        <v>36.0</v>
      </c>
      <c r="J420" s="25">
        <v>72.0</v>
      </c>
      <c r="K420" s="25" t="s">
        <v>812</v>
      </c>
      <c r="L420" s="25" t="s">
        <v>408</v>
      </c>
      <c r="N420" s="27"/>
      <c r="O420" s="27"/>
    </row>
    <row r="421">
      <c r="A421" s="112">
        <v>43916.0</v>
      </c>
      <c r="B421" s="32" t="s">
        <v>110</v>
      </c>
      <c r="C421" s="25" t="s">
        <v>522</v>
      </c>
      <c r="D421" s="25">
        <v>38.8793591</v>
      </c>
      <c r="E421" s="25">
        <v>-7.0577191</v>
      </c>
      <c r="F421" s="25" t="s">
        <v>653</v>
      </c>
      <c r="G421" s="25">
        <v>329.0</v>
      </c>
      <c r="H421" s="25">
        <v>316.0</v>
      </c>
      <c r="I421" s="25">
        <v>20.0</v>
      </c>
      <c r="J421" s="25">
        <v>4.0</v>
      </c>
      <c r="K421" s="25">
        <v>8.0</v>
      </c>
      <c r="L421" s="27"/>
    </row>
    <row r="422">
      <c r="A422" s="112">
        <v>43916.0</v>
      </c>
      <c r="B422" s="32" t="s">
        <v>110</v>
      </c>
      <c r="C422" s="25" t="s">
        <v>574</v>
      </c>
      <c r="D422" s="25">
        <v>39.4716313</v>
      </c>
      <c r="E422" s="25">
        <v>-6.4257387</v>
      </c>
      <c r="F422" s="25" t="s">
        <v>653</v>
      </c>
      <c r="G422" s="25">
        <v>640.0</v>
      </c>
      <c r="H422" s="25">
        <v>587.0</v>
      </c>
      <c r="I422" s="25">
        <v>4.0</v>
      </c>
      <c r="J422" s="25">
        <v>35.0</v>
      </c>
      <c r="K422" s="25">
        <v>50.0</v>
      </c>
      <c r="L422" s="27"/>
    </row>
    <row r="423">
      <c r="A423" s="112">
        <v>43916.0</v>
      </c>
      <c r="B423" s="32" t="s">
        <v>115</v>
      </c>
      <c r="C423" s="25" t="s">
        <v>580</v>
      </c>
      <c r="D423" s="25">
        <v>43.361186</v>
      </c>
      <c r="E423" s="25">
        <v>-8.411139</v>
      </c>
      <c r="F423" s="25" t="s">
        <v>653</v>
      </c>
      <c r="G423" s="25">
        <v>824.0</v>
      </c>
      <c r="H423" s="25">
        <v>789.0</v>
      </c>
      <c r="I423" s="25" t="s">
        <v>813</v>
      </c>
      <c r="J423" s="25">
        <v>23.0</v>
      </c>
      <c r="K423" s="25" t="s">
        <v>814</v>
      </c>
      <c r="L423" s="25" t="s">
        <v>582</v>
      </c>
    </row>
    <row r="424">
      <c r="A424" s="112">
        <v>43916.0</v>
      </c>
      <c r="B424" s="32" t="s">
        <v>115</v>
      </c>
      <c r="C424" s="25" t="s">
        <v>587</v>
      </c>
      <c r="D424" s="25">
        <v>43.00996</v>
      </c>
      <c r="E424" s="25">
        <v>-7.558646</v>
      </c>
      <c r="F424" s="25" t="s">
        <v>653</v>
      </c>
      <c r="G424" s="25">
        <v>145.0</v>
      </c>
      <c r="H424" s="25">
        <v>128.0</v>
      </c>
      <c r="I424" s="25" t="s">
        <v>813</v>
      </c>
      <c r="J424" s="25">
        <v>4.0</v>
      </c>
      <c r="K424" s="25" t="s">
        <v>814</v>
      </c>
      <c r="L424" s="25" t="s">
        <v>582</v>
      </c>
      <c r="N424" s="27"/>
      <c r="O424" s="27"/>
    </row>
    <row r="425">
      <c r="A425" s="112">
        <v>43916.0</v>
      </c>
      <c r="B425" s="32" t="s">
        <v>115</v>
      </c>
      <c r="C425" s="25" t="s">
        <v>588</v>
      </c>
      <c r="D425" s="25">
        <v>42.335316</v>
      </c>
      <c r="E425" s="25">
        <v>-7.864973</v>
      </c>
      <c r="F425" s="25" t="s">
        <v>653</v>
      </c>
      <c r="G425" s="25">
        <v>246.0</v>
      </c>
      <c r="H425" s="25">
        <v>231.0</v>
      </c>
      <c r="I425" s="25" t="s">
        <v>813</v>
      </c>
      <c r="J425" s="25">
        <v>4.0</v>
      </c>
      <c r="K425" s="25" t="s">
        <v>814</v>
      </c>
      <c r="L425" s="25" t="s">
        <v>582</v>
      </c>
      <c r="N425" s="27"/>
      <c r="O425" s="27"/>
    </row>
    <row r="426">
      <c r="A426" s="112">
        <v>43916.0</v>
      </c>
      <c r="B426" s="32" t="s">
        <v>115</v>
      </c>
      <c r="C426" s="25" t="s">
        <v>589</v>
      </c>
      <c r="D426" s="25">
        <v>42.430185</v>
      </c>
      <c r="E426" s="25">
        <v>-8.644496</v>
      </c>
      <c r="F426" s="25" t="s">
        <v>653</v>
      </c>
      <c r="G426" s="25">
        <v>701.0</v>
      </c>
      <c r="H426" s="25">
        <v>684.0</v>
      </c>
      <c r="I426" s="25" t="s">
        <v>813</v>
      </c>
      <c r="J426" s="25">
        <v>5.0</v>
      </c>
      <c r="K426" s="25" t="s">
        <v>814</v>
      </c>
      <c r="L426" s="25" t="s">
        <v>582</v>
      </c>
      <c r="N426" s="27"/>
      <c r="O426" s="27"/>
    </row>
    <row r="427">
      <c r="A427" s="112">
        <v>43916.0</v>
      </c>
      <c r="B427" s="111" t="s">
        <v>769</v>
      </c>
      <c r="C427" s="2" t="s">
        <v>660</v>
      </c>
      <c r="D427" s="25">
        <v>39.568763</v>
      </c>
      <c r="E427" s="25">
        <v>2.640982</v>
      </c>
      <c r="F427" s="25" t="s">
        <v>653</v>
      </c>
      <c r="G427" s="25">
        <v>660.0</v>
      </c>
      <c r="H427" s="25">
        <v>599.0</v>
      </c>
      <c r="I427" s="25">
        <v>39.0</v>
      </c>
      <c r="J427" s="25">
        <v>22.0</v>
      </c>
      <c r="K427" s="25" t="s">
        <v>815</v>
      </c>
      <c r="L427" s="27"/>
      <c r="N427" s="27"/>
      <c r="O427" s="27"/>
    </row>
    <row r="428">
      <c r="A428" s="112">
        <v>43916.0</v>
      </c>
      <c r="B428" s="32" t="s">
        <v>117</v>
      </c>
      <c r="C428" s="25" t="s">
        <v>590</v>
      </c>
      <c r="D428" s="25">
        <v>40.4165</v>
      </c>
      <c r="E428" s="25">
        <v>-3.70256</v>
      </c>
      <c r="F428" s="25" t="s">
        <v>653</v>
      </c>
      <c r="G428" s="25">
        <v>17166.0</v>
      </c>
      <c r="H428" s="25">
        <v>11194.0</v>
      </c>
      <c r="I428" s="25">
        <v>3882.0</v>
      </c>
      <c r="J428" s="25">
        <v>2090.0</v>
      </c>
      <c r="K428" s="25" t="s">
        <v>816</v>
      </c>
      <c r="L428" s="27"/>
      <c r="N428" s="27"/>
      <c r="O428" s="27"/>
    </row>
    <row r="429">
      <c r="A429" s="112">
        <v>43916.0</v>
      </c>
      <c r="B429" s="26" t="s">
        <v>120</v>
      </c>
      <c r="C429" s="25" t="s">
        <v>120</v>
      </c>
      <c r="D429" s="25">
        <v>35.291937</v>
      </c>
      <c r="E429" s="25">
        <v>-2.938484</v>
      </c>
      <c r="F429" s="25" t="s">
        <v>653</v>
      </c>
      <c r="G429" s="25">
        <v>39.0</v>
      </c>
      <c r="H429" s="25">
        <v>38.0</v>
      </c>
      <c r="I429" s="25">
        <v>0.0</v>
      </c>
      <c r="J429" s="25">
        <v>1.0</v>
      </c>
      <c r="K429" s="25" t="s">
        <v>817</v>
      </c>
      <c r="L429" s="27"/>
    </row>
    <row r="430">
      <c r="A430" s="112">
        <v>43916.0</v>
      </c>
      <c r="B430" s="26" t="s">
        <v>591</v>
      </c>
      <c r="C430" s="25" t="s">
        <v>591</v>
      </c>
      <c r="D430" s="25">
        <v>37.9805272</v>
      </c>
      <c r="E430" s="25">
        <v>-1.1621948</v>
      </c>
      <c r="F430" s="25" t="s">
        <v>653</v>
      </c>
      <c r="G430" s="25">
        <v>687.0</v>
      </c>
      <c r="H430" s="25">
        <v>660.0</v>
      </c>
      <c r="I430" s="25">
        <v>12.0</v>
      </c>
      <c r="J430" s="25">
        <v>15.0</v>
      </c>
      <c r="K430" s="25" t="s">
        <v>818</v>
      </c>
      <c r="L430" s="27"/>
      <c r="N430" s="27"/>
    </row>
    <row r="431">
      <c r="A431" s="112">
        <v>43916.0</v>
      </c>
      <c r="B431" s="32" t="s">
        <v>122</v>
      </c>
      <c r="C431" s="25" t="s">
        <v>592</v>
      </c>
      <c r="D431" s="25">
        <v>42.8157447</v>
      </c>
      <c r="E431" s="25">
        <v>-1.7200615</v>
      </c>
      <c r="F431" s="25" t="s">
        <v>653</v>
      </c>
      <c r="G431" s="25">
        <v>1411.0</v>
      </c>
      <c r="H431" s="25">
        <v>1327.0</v>
      </c>
      <c r="I431" s="25">
        <v>35.0</v>
      </c>
      <c r="J431" s="25">
        <v>49.0</v>
      </c>
      <c r="K431" s="25" t="s">
        <v>819</v>
      </c>
      <c r="L431" s="27"/>
    </row>
    <row r="432">
      <c r="A432" s="112">
        <v>43916.0</v>
      </c>
      <c r="B432" s="32" t="s">
        <v>125</v>
      </c>
      <c r="C432" s="25" t="s">
        <v>593</v>
      </c>
      <c r="D432" s="25">
        <v>42.869739</v>
      </c>
      <c r="E432" s="25">
        <v>-2.680704</v>
      </c>
      <c r="F432" s="25" t="s">
        <v>653</v>
      </c>
      <c r="G432" s="25">
        <v>1435.0</v>
      </c>
      <c r="H432" s="25">
        <v>1101.0</v>
      </c>
      <c r="I432" s="25" t="s">
        <v>820</v>
      </c>
      <c r="J432" s="25">
        <v>94.0</v>
      </c>
      <c r="K432" s="25" t="s">
        <v>821</v>
      </c>
      <c r="L432" s="25" t="s">
        <v>607</v>
      </c>
      <c r="N432" s="27"/>
      <c r="O432" s="27"/>
      <c r="P432" s="27"/>
    </row>
    <row r="433">
      <c r="A433" s="112">
        <v>43916.0</v>
      </c>
      <c r="B433" s="32" t="s">
        <v>125</v>
      </c>
      <c r="C433" s="25" t="s">
        <v>632</v>
      </c>
      <c r="D433" s="25">
        <v>43.2633534</v>
      </c>
      <c r="E433" s="25">
        <v>-2.951074</v>
      </c>
      <c r="F433" s="25" t="s">
        <v>653</v>
      </c>
      <c r="G433" s="25">
        <v>1850.0</v>
      </c>
      <c r="H433" s="25">
        <v>1525.0</v>
      </c>
      <c r="I433" s="25" t="s">
        <v>820</v>
      </c>
      <c r="J433" s="25">
        <v>65.0</v>
      </c>
      <c r="K433" s="25" t="s">
        <v>821</v>
      </c>
      <c r="L433" s="25" t="s">
        <v>607</v>
      </c>
      <c r="N433" s="27"/>
      <c r="O433" s="27"/>
      <c r="P433" s="27"/>
    </row>
    <row r="434">
      <c r="A434" s="112">
        <v>43916.0</v>
      </c>
      <c r="B434" s="32" t="s">
        <v>125</v>
      </c>
      <c r="C434" s="2" t="s">
        <v>634</v>
      </c>
      <c r="D434" s="25">
        <v>43.154491</v>
      </c>
      <c r="E434" s="25">
        <v>-2.218345</v>
      </c>
      <c r="F434" s="25" t="s">
        <v>653</v>
      </c>
      <c r="G434" s="25">
        <v>661.0</v>
      </c>
      <c r="H434" s="25">
        <v>519.0</v>
      </c>
      <c r="I434" s="25" t="s">
        <v>820</v>
      </c>
      <c r="J434" s="25">
        <v>21.0</v>
      </c>
      <c r="K434" s="25" t="s">
        <v>821</v>
      </c>
      <c r="L434" s="25" t="s">
        <v>607</v>
      </c>
    </row>
    <row r="435">
      <c r="A435" s="112">
        <v>43916.0</v>
      </c>
      <c r="B435" s="32" t="s">
        <v>128</v>
      </c>
      <c r="C435" s="25" t="s">
        <v>679</v>
      </c>
      <c r="D435" s="25">
        <v>42.464168</v>
      </c>
      <c r="E435" s="25">
        <v>-2.453673</v>
      </c>
      <c r="F435" s="25" t="s">
        <v>653</v>
      </c>
      <c r="G435" s="25">
        <v>995.0</v>
      </c>
      <c r="H435" s="25">
        <v>904.0</v>
      </c>
      <c r="I435" s="25">
        <v>48.0</v>
      </c>
      <c r="J435" s="25">
        <v>43.0</v>
      </c>
      <c r="K435" s="25" t="s">
        <v>822</v>
      </c>
      <c r="L435" s="27"/>
    </row>
    <row r="436">
      <c r="A436" s="112">
        <v>43917.0</v>
      </c>
      <c r="B436" s="32" t="s">
        <v>12</v>
      </c>
      <c r="C436" s="25" t="s">
        <v>13</v>
      </c>
      <c r="D436" s="25">
        <v>36.8304075</v>
      </c>
      <c r="E436" s="25">
        <v>-2.4637136</v>
      </c>
      <c r="F436" s="25" t="s">
        <v>653</v>
      </c>
      <c r="G436" s="25">
        <v>142.0</v>
      </c>
      <c r="H436" s="25">
        <v>128.0</v>
      </c>
      <c r="I436" s="25">
        <v>6.0</v>
      </c>
      <c r="J436" s="25">
        <v>8.0</v>
      </c>
      <c r="K436" s="25" t="s">
        <v>823</v>
      </c>
      <c r="L436" s="27"/>
    </row>
    <row r="437">
      <c r="A437" s="112">
        <v>43917.0</v>
      </c>
      <c r="B437" s="32" t="s">
        <v>12</v>
      </c>
      <c r="C437" s="25" t="s">
        <v>15</v>
      </c>
      <c r="D437" s="25">
        <v>36.533694</v>
      </c>
      <c r="E437" s="25">
        <v>-6.290707</v>
      </c>
      <c r="F437" s="25" t="s">
        <v>653</v>
      </c>
      <c r="G437" s="25">
        <v>348.0</v>
      </c>
      <c r="H437" s="25">
        <v>336.0</v>
      </c>
      <c r="I437" s="25">
        <v>6.0</v>
      </c>
      <c r="J437" s="25">
        <v>6.0</v>
      </c>
      <c r="K437" s="25" t="s">
        <v>823</v>
      </c>
      <c r="L437" s="27"/>
      <c r="N437" s="27"/>
      <c r="O437" s="27"/>
    </row>
    <row r="438">
      <c r="A438" s="112">
        <v>43917.0</v>
      </c>
      <c r="B438" s="32" t="s">
        <v>12</v>
      </c>
      <c r="C438" s="25" t="s">
        <v>17</v>
      </c>
      <c r="D438" s="25">
        <v>37.89155</v>
      </c>
      <c r="E438" s="25">
        <v>-4.77275</v>
      </c>
      <c r="F438" s="25" t="s">
        <v>653</v>
      </c>
      <c r="G438" s="25">
        <v>359.0</v>
      </c>
      <c r="H438" s="25">
        <v>350.0</v>
      </c>
      <c r="I438" s="25">
        <v>1.0</v>
      </c>
      <c r="J438" s="25">
        <v>8.0</v>
      </c>
      <c r="K438" s="25" t="s">
        <v>823</v>
      </c>
      <c r="L438" s="27"/>
      <c r="N438" s="27"/>
      <c r="O438" s="27"/>
    </row>
    <row r="439">
      <c r="A439" s="112">
        <v>43917.0</v>
      </c>
      <c r="B439" s="32" t="s">
        <v>12</v>
      </c>
      <c r="C439" s="25" t="s">
        <v>18</v>
      </c>
      <c r="D439" s="25">
        <v>37.185112</v>
      </c>
      <c r="E439" s="25">
        <v>-3.603804</v>
      </c>
      <c r="F439" s="25" t="s">
        <v>653</v>
      </c>
      <c r="G439" s="25">
        <v>711.0</v>
      </c>
      <c r="H439" s="25">
        <v>676.0</v>
      </c>
      <c r="I439" s="25">
        <v>1.0</v>
      </c>
      <c r="J439" s="25">
        <v>34.0</v>
      </c>
      <c r="K439" s="25" t="s">
        <v>823</v>
      </c>
      <c r="L439" s="27"/>
      <c r="N439" s="27"/>
      <c r="O439" s="27"/>
    </row>
    <row r="440">
      <c r="A440" s="112">
        <v>43917.0</v>
      </c>
      <c r="B440" s="32" t="s">
        <v>12</v>
      </c>
      <c r="C440" s="25" t="s">
        <v>19</v>
      </c>
      <c r="D440" s="25">
        <v>37.211887</v>
      </c>
      <c r="E440" s="25">
        <v>-6.983576</v>
      </c>
      <c r="F440" s="25" t="s">
        <v>653</v>
      </c>
      <c r="G440" s="25">
        <v>105.0</v>
      </c>
      <c r="H440" s="25">
        <v>101.0</v>
      </c>
      <c r="I440" s="25">
        <v>2.0</v>
      </c>
      <c r="J440" s="25">
        <v>2.0</v>
      </c>
      <c r="K440" s="25" t="s">
        <v>823</v>
      </c>
      <c r="L440" s="27"/>
      <c r="N440" s="27"/>
      <c r="O440" s="27"/>
    </row>
    <row r="441">
      <c r="A441" s="112">
        <v>43917.0</v>
      </c>
      <c r="B441" s="32" t="s">
        <v>12</v>
      </c>
      <c r="C441" s="25" t="s">
        <v>20</v>
      </c>
      <c r="D441" s="25">
        <v>37.777244</v>
      </c>
      <c r="E441" s="25">
        <v>-3.789398</v>
      </c>
      <c r="F441" s="25" t="s">
        <v>653</v>
      </c>
      <c r="G441" s="25">
        <v>414.0</v>
      </c>
      <c r="H441" s="25">
        <v>392.0</v>
      </c>
      <c r="I441" s="25">
        <v>7.0</v>
      </c>
      <c r="J441" s="25">
        <v>15.0</v>
      </c>
      <c r="K441" s="25" t="s">
        <v>823</v>
      </c>
      <c r="L441" s="27"/>
      <c r="N441" s="27"/>
      <c r="O441" s="27"/>
    </row>
    <row r="442">
      <c r="A442" s="112">
        <v>43917.0</v>
      </c>
      <c r="B442" s="32" t="s">
        <v>12</v>
      </c>
      <c r="C442" s="25" t="s">
        <v>21</v>
      </c>
      <c r="D442" s="25">
        <v>36.7183391</v>
      </c>
      <c r="E442" s="25">
        <v>-4.5193067</v>
      </c>
      <c r="F442" s="25" t="s">
        <v>653</v>
      </c>
      <c r="G442" s="25">
        <v>1006.0</v>
      </c>
      <c r="H442" s="25">
        <v>899.0</v>
      </c>
      <c r="I442" s="25">
        <v>61.0</v>
      </c>
      <c r="J442" s="25">
        <v>46.0</v>
      </c>
      <c r="K442" s="25" t="s">
        <v>823</v>
      </c>
      <c r="L442" s="27"/>
    </row>
    <row r="443">
      <c r="A443" s="112">
        <v>43917.0</v>
      </c>
      <c r="B443" s="32" t="s">
        <v>12</v>
      </c>
      <c r="C443" s="25" t="s">
        <v>22</v>
      </c>
      <c r="D443" s="25">
        <v>37.3842599</v>
      </c>
      <c r="E443" s="25">
        <v>-5.9951171</v>
      </c>
      <c r="F443" s="25" t="s">
        <v>653</v>
      </c>
      <c r="G443" s="25">
        <v>708.0</v>
      </c>
      <c r="H443" s="25">
        <v>675.0</v>
      </c>
      <c r="I443" s="25">
        <v>8.0</v>
      </c>
      <c r="J443" s="25">
        <v>25.0</v>
      </c>
      <c r="K443" s="25" t="s">
        <v>823</v>
      </c>
      <c r="L443" s="27"/>
      <c r="N443" s="27"/>
    </row>
    <row r="444">
      <c r="A444" s="112">
        <v>43917.0</v>
      </c>
      <c r="B444" s="111" t="s">
        <v>67</v>
      </c>
      <c r="C444" s="25" t="s">
        <v>178</v>
      </c>
      <c r="D444" s="25">
        <v>42.13615</v>
      </c>
      <c r="E444" s="25">
        <v>-0.4087</v>
      </c>
      <c r="F444" s="25" t="s">
        <v>653</v>
      </c>
      <c r="G444" s="25">
        <v>150.0</v>
      </c>
      <c r="H444" s="25">
        <v>136.0</v>
      </c>
      <c r="I444" s="25">
        <v>10.0</v>
      </c>
      <c r="J444" s="25">
        <v>4.0</v>
      </c>
      <c r="K444" s="25" t="s">
        <v>824</v>
      </c>
      <c r="L444" s="27"/>
    </row>
    <row r="445">
      <c r="A445" s="112">
        <v>43917.0</v>
      </c>
      <c r="B445" s="111" t="s">
        <v>67</v>
      </c>
      <c r="C445" s="25" t="s">
        <v>244</v>
      </c>
      <c r="D445" s="25">
        <v>40.3456</v>
      </c>
      <c r="E445" s="25">
        <v>-1.10646</v>
      </c>
      <c r="F445" s="25" t="s">
        <v>653</v>
      </c>
      <c r="G445" s="25">
        <v>143.0</v>
      </c>
      <c r="H445" s="25">
        <v>129.0</v>
      </c>
      <c r="I445" s="25">
        <v>9.0</v>
      </c>
      <c r="J445" s="25">
        <v>5.0</v>
      </c>
      <c r="K445" s="25" t="s">
        <v>824</v>
      </c>
      <c r="L445" s="27"/>
      <c r="N445" s="27"/>
      <c r="O445" s="27"/>
      <c r="P445" s="27"/>
    </row>
    <row r="446">
      <c r="A446" s="112">
        <v>43917.0</v>
      </c>
      <c r="B446" s="111" t="s">
        <v>67</v>
      </c>
      <c r="C446" s="25" t="s">
        <v>257</v>
      </c>
      <c r="D446" s="25">
        <v>41.65606</v>
      </c>
      <c r="E446" s="25">
        <v>-0.87734</v>
      </c>
      <c r="F446" s="25" t="s">
        <v>653</v>
      </c>
      <c r="G446" s="25">
        <v>1045.0</v>
      </c>
      <c r="H446" s="25">
        <v>928.0</v>
      </c>
      <c r="I446" s="25">
        <v>68.0</v>
      </c>
      <c r="J446" s="25">
        <v>49.0</v>
      </c>
      <c r="K446" s="25" t="s">
        <v>824</v>
      </c>
      <c r="L446" s="27"/>
      <c r="N446" s="27"/>
      <c r="O446" s="27"/>
      <c r="P446" s="27"/>
    </row>
    <row r="447">
      <c r="A447" s="112">
        <v>43917.0</v>
      </c>
      <c r="B447" s="111" t="s">
        <v>72</v>
      </c>
      <c r="C447" s="25" t="s">
        <v>275</v>
      </c>
      <c r="D447" s="25">
        <v>43.3694815</v>
      </c>
      <c r="E447" s="25">
        <v>-5.8836772</v>
      </c>
      <c r="F447" s="25" t="s">
        <v>653</v>
      </c>
      <c r="G447" s="25">
        <v>1004.0</v>
      </c>
      <c r="H447" s="25">
        <v>906.0</v>
      </c>
      <c r="I447" s="25">
        <v>65.0</v>
      </c>
      <c r="J447" s="25">
        <v>33.0</v>
      </c>
      <c r="K447" s="25" t="s">
        <v>825</v>
      </c>
      <c r="L447" s="27"/>
    </row>
    <row r="448">
      <c r="A448" s="112">
        <v>43917.0</v>
      </c>
      <c r="B448" s="2" t="s">
        <v>76</v>
      </c>
      <c r="C448" s="2" t="s">
        <v>76</v>
      </c>
      <c r="D448" s="25">
        <v>28.46824</v>
      </c>
      <c r="E448" s="25">
        <v>-16.25462</v>
      </c>
      <c r="F448" s="25" t="s">
        <v>653</v>
      </c>
      <c r="G448" s="25">
        <v>1025.0</v>
      </c>
      <c r="H448" s="25">
        <v>834.0</v>
      </c>
      <c r="I448" s="25">
        <v>20.0</v>
      </c>
      <c r="J448" s="25">
        <v>36.0</v>
      </c>
      <c r="K448" s="25" t="s">
        <v>826</v>
      </c>
      <c r="L448" s="25" t="s">
        <v>740</v>
      </c>
    </row>
    <row r="449">
      <c r="A449" s="112">
        <v>43917.0</v>
      </c>
      <c r="B449" s="2" t="s">
        <v>76</v>
      </c>
      <c r="C449" s="25" t="s">
        <v>278</v>
      </c>
      <c r="D449" s="25">
        <v>27.759267</v>
      </c>
      <c r="E449" s="25">
        <v>-17.966235</v>
      </c>
      <c r="F449" s="27"/>
      <c r="G449" s="25">
        <v>3.0</v>
      </c>
      <c r="H449" s="25">
        <v>3.0</v>
      </c>
      <c r="I449" s="25" t="s">
        <v>780</v>
      </c>
      <c r="J449" s="25" t="s">
        <v>827</v>
      </c>
      <c r="K449" s="25" t="s">
        <v>826</v>
      </c>
      <c r="L449" s="25" t="s">
        <v>740</v>
      </c>
    </row>
    <row r="450">
      <c r="A450" s="112">
        <v>43917.0</v>
      </c>
      <c r="B450" s="32" t="s">
        <v>76</v>
      </c>
      <c r="C450" s="25" t="s">
        <v>329</v>
      </c>
      <c r="D450" s="25">
        <v>28.389891</v>
      </c>
      <c r="E450" s="25">
        <v>-14.048134</v>
      </c>
      <c r="F450" s="27"/>
      <c r="G450" s="25">
        <v>20.0</v>
      </c>
      <c r="H450" s="25">
        <v>20.0</v>
      </c>
      <c r="I450" s="25" t="s">
        <v>780</v>
      </c>
      <c r="J450" s="25" t="s">
        <v>827</v>
      </c>
      <c r="K450" s="25" t="s">
        <v>826</v>
      </c>
      <c r="L450" s="25" t="s">
        <v>740</v>
      </c>
      <c r="N450" s="27"/>
      <c r="O450" s="27"/>
    </row>
    <row r="451">
      <c r="A451" s="112">
        <v>43917.0</v>
      </c>
      <c r="B451" s="32" t="s">
        <v>76</v>
      </c>
      <c r="C451" s="25" t="s">
        <v>330</v>
      </c>
      <c r="D451" s="25">
        <v>28.123639</v>
      </c>
      <c r="E451" s="25">
        <v>-15.441334</v>
      </c>
      <c r="F451" s="27"/>
      <c r="G451" s="25">
        <v>171.0</v>
      </c>
      <c r="H451" s="25">
        <v>169.0</v>
      </c>
      <c r="I451" s="25" t="s">
        <v>780</v>
      </c>
      <c r="J451" s="25" t="s">
        <v>827</v>
      </c>
      <c r="K451" s="25" t="s">
        <v>826</v>
      </c>
      <c r="L451" s="25" t="s">
        <v>740</v>
      </c>
      <c r="N451" s="27"/>
      <c r="O451" s="27"/>
    </row>
    <row r="452">
      <c r="A452" s="112">
        <v>43917.0</v>
      </c>
      <c r="B452" s="32" t="s">
        <v>76</v>
      </c>
      <c r="C452" s="25" t="s">
        <v>331</v>
      </c>
      <c r="D452" s="25">
        <v>28.11551</v>
      </c>
      <c r="E452" s="25">
        <v>-17.220502</v>
      </c>
      <c r="F452" s="27"/>
      <c r="G452" s="25">
        <v>4.0</v>
      </c>
      <c r="H452" s="25">
        <v>2.0</v>
      </c>
      <c r="I452" s="25" t="s">
        <v>780</v>
      </c>
      <c r="J452" s="25" t="s">
        <v>827</v>
      </c>
      <c r="K452" s="25" t="s">
        <v>826</v>
      </c>
      <c r="L452" s="25" t="s">
        <v>740</v>
      </c>
      <c r="N452" s="27"/>
    </row>
    <row r="453">
      <c r="A453" s="112">
        <v>43917.0</v>
      </c>
      <c r="B453" s="32" t="s">
        <v>76</v>
      </c>
      <c r="C453" s="25" t="s">
        <v>332</v>
      </c>
      <c r="D453" s="25">
        <v>28.712026</v>
      </c>
      <c r="E453" s="25">
        <v>-17.891119</v>
      </c>
      <c r="F453" s="27"/>
      <c r="G453" s="25">
        <v>33.0</v>
      </c>
      <c r="H453" s="25">
        <v>33.0</v>
      </c>
      <c r="I453" s="25" t="s">
        <v>780</v>
      </c>
      <c r="J453" s="25" t="s">
        <v>827</v>
      </c>
      <c r="K453" s="25" t="s">
        <v>826</v>
      </c>
      <c r="L453" s="25" t="s">
        <v>740</v>
      </c>
      <c r="N453" s="27"/>
    </row>
    <row r="454">
      <c r="A454" s="112">
        <v>43917.0</v>
      </c>
      <c r="B454" s="32" t="s">
        <v>76</v>
      </c>
      <c r="C454" s="25" t="s">
        <v>334</v>
      </c>
      <c r="D454" s="25">
        <v>29.050117</v>
      </c>
      <c r="E454" s="25">
        <v>-13.601276</v>
      </c>
      <c r="F454" s="27"/>
      <c r="G454" s="25">
        <v>17.0</v>
      </c>
      <c r="H454" s="25">
        <v>17.0</v>
      </c>
      <c r="I454" s="25" t="s">
        <v>780</v>
      </c>
      <c r="J454" s="25" t="s">
        <v>827</v>
      </c>
      <c r="K454" s="25" t="s">
        <v>826</v>
      </c>
      <c r="L454" s="25" t="s">
        <v>740</v>
      </c>
      <c r="N454" s="27"/>
      <c r="O454" s="27"/>
    </row>
    <row r="455">
      <c r="A455" s="112">
        <v>43917.0</v>
      </c>
      <c r="B455" s="32" t="s">
        <v>76</v>
      </c>
      <c r="C455" s="25" t="s">
        <v>335</v>
      </c>
      <c r="D455" s="25">
        <v>28.463688</v>
      </c>
      <c r="E455" s="25">
        <v>-16.254065</v>
      </c>
      <c r="F455" s="27"/>
      <c r="G455" s="25">
        <v>539.0</v>
      </c>
      <c r="H455" s="25">
        <v>519.0</v>
      </c>
      <c r="I455" s="25" t="s">
        <v>780</v>
      </c>
      <c r="J455" s="25" t="s">
        <v>827</v>
      </c>
      <c r="K455" s="25" t="s">
        <v>826</v>
      </c>
      <c r="L455" s="25" t="s">
        <v>740</v>
      </c>
    </row>
    <row r="456">
      <c r="A456" s="112">
        <v>43917.0</v>
      </c>
      <c r="B456" s="26" t="s">
        <v>81</v>
      </c>
      <c r="C456" s="25" t="s">
        <v>81</v>
      </c>
      <c r="D456" s="25">
        <v>43.4503513</v>
      </c>
      <c r="E456" s="25">
        <v>-3.8510124</v>
      </c>
      <c r="F456" s="25" t="s">
        <v>653</v>
      </c>
      <c r="G456" s="25">
        <v>810.0</v>
      </c>
      <c r="H456" s="25">
        <v>770.0</v>
      </c>
      <c r="I456" s="25">
        <v>19.0</v>
      </c>
      <c r="J456" s="25">
        <v>21.0</v>
      </c>
      <c r="K456" s="25" t="s">
        <v>829</v>
      </c>
      <c r="L456" s="27"/>
      <c r="N456" s="27"/>
    </row>
    <row r="457">
      <c r="A457" s="112">
        <v>43917.0</v>
      </c>
      <c r="B457" s="32" t="s">
        <v>337</v>
      </c>
      <c r="C457" s="25" t="s">
        <v>336</v>
      </c>
      <c r="D457" s="25">
        <v>38.99424</v>
      </c>
      <c r="E457" s="25">
        <v>-1.85643</v>
      </c>
      <c r="F457" s="25" t="s">
        <v>653</v>
      </c>
      <c r="G457" s="25">
        <v>780.0</v>
      </c>
      <c r="H457" s="25">
        <v>667.0</v>
      </c>
      <c r="I457" s="25" t="s">
        <v>830</v>
      </c>
      <c r="J457" s="25">
        <v>83.0</v>
      </c>
      <c r="K457" s="25" t="s">
        <v>831</v>
      </c>
      <c r="L457" s="25" t="s">
        <v>352</v>
      </c>
    </row>
    <row r="458">
      <c r="A458" s="112">
        <v>43917.0</v>
      </c>
      <c r="B458" s="32" t="s">
        <v>337</v>
      </c>
      <c r="C458" s="25" t="s">
        <v>380</v>
      </c>
      <c r="D458" s="25">
        <v>38.9554156</v>
      </c>
      <c r="E458" s="25">
        <v>-3.9809874</v>
      </c>
      <c r="F458" s="25" t="s">
        <v>653</v>
      </c>
      <c r="G458" s="25">
        <v>1422.0</v>
      </c>
      <c r="H458" s="25">
        <v>1273.0</v>
      </c>
      <c r="I458" s="25" t="s">
        <v>830</v>
      </c>
      <c r="J458" s="25">
        <v>89.0</v>
      </c>
      <c r="K458" s="25" t="s">
        <v>831</v>
      </c>
      <c r="L458" s="25" t="s">
        <v>352</v>
      </c>
      <c r="N458" s="27"/>
      <c r="O458" s="27"/>
      <c r="P458" s="27"/>
    </row>
    <row r="459">
      <c r="A459" s="112">
        <v>43917.0</v>
      </c>
      <c r="B459" s="32" t="s">
        <v>337</v>
      </c>
      <c r="C459" s="25" t="s">
        <v>384</v>
      </c>
      <c r="D459" s="25">
        <v>40.07492</v>
      </c>
      <c r="E459" s="25">
        <v>-2.13615</v>
      </c>
      <c r="F459" s="25" t="s">
        <v>653</v>
      </c>
      <c r="G459" s="25">
        <v>180.0</v>
      </c>
      <c r="H459" s="25">
        <v>130.0</v>
      </c>
      <c r="I459" s="25" t="s">
        <v>830</v>
      </c>
      <c r="J459" s="25">
        <v>40.0</v>
      </c>
      <c r="K459" s="25" t="s">
        <v>831</v>
      </c>
      <c r="L459" s="25" t="s">
        <v>352</v>
      </c>
      <c r="N459" s="27"/>
      <c r="O459" s="27"/>
      <c r="P459" s="27"/>
    </row>
    <row r="460">
      <c r="A460" s="112">
        <v>43917.0</v>
      </c>
      <c r="B460" s="32" t="s">
        <v>337</v>
      </c>
      <c r="C460" s="25" t="s">
        <v>391</v>
      </c>
      <c r="D460" s="25">
        <v>40.6436236</v>
      </c>
      <c r="E460" s="25">
        <v>-3.171878</v>
      </c>
      <c r="F460" s="25" t="s">
        <v>653</v>
      </c>
      <c r="G460" s="25">
        <v>440.0</v>
      </c>
      <c r="H460" s="25">
        <v>362.0</v>
      </c>
      <c r="I460" s="25" t="s">
        <v>830</v>
      </c>
      <c r="J460" s="25">
        <v>75.0</v>
      </c>
      <c r="K460" s="25" t="s">
        <v>831</v>
      </c>
      <c r="L460" s="25" t="s">
        <v>352</v>
      </c>
    </row>
    <row r="461">
      <c r="A461" s="112">
        <v>43917.0</v>
      </c>
      <c r="B461" s="32" t="s">
        <v>337</v>
      </c>
      <c r="C461" s="25" t="s">
        <v>395</v>
      </c>
      <c r="D461" s="25">
        <v>39.8676536</v>
      </c>
      <c r="E461" s="25">
        <v>-4.0098788</v>
      </c>
      <c r="F461" s="25" t="s">
        <v>653</v>
      </c>
      <c r="G461" s="25">
        <v>1112.0</v>
      </c>
      <c r="H461" s="25">
        <v>972.0</v>
      </c>
      <c r="I461" s="25" t="s">
        <v>830</v>
      </c>
      <c r="J461" s="25">
        <v>90.0</v>
      </c>
      <c r="K461" s="25" t="s">
        <v>831</v>
      </c>
      <c r="L461" s="25" t="s">
        <v>352</v>
      </c>
    </row>
    <row r="462">
      <c r="A462" s="112">
        <v>43917.0</v>
      </c>
      <c r="B462" s="32" t="s">
        <v>82</v>
      </c>
      <c r="C462" s="25" t="s">
        <v>398</v>
      </c>
      <c r="D462" s="25">
        <v>40.656103</v>
      </c>
      <c r="E462" s="25">
        <v>-4.685112</v>
      </c>
      <c r="F462" s="25" t="s">
        <v>653</v>
      </c>
      <c r="G462" s="25">
        <v>270.0</v>
      </c>
      <c r="H462" s="25">
        <v>190.0</v>
      </c>
      <c r="I462" s="25">
        <v>53.0</v>
      </c>
      <c r="J462" s="25">
        <v>27.0</v>
      </c>
      <c r="K462" s="25" t="s">
        <v>832</v>
      </c>
      <c r="L462" s="27"/>
    </row>
    <row r="463">
      <c r="A463" s="112">
        <v>43917.0</v>
      </c>
      <c r="B463" s="32" t="s">
        <v>82</v>
      </c>
      <c r="C463" s="25" t="s">
        <v>402</v>
      </c>
      <c r="D463" s="25">
        <v>42.342344</v>
      </c>
      <c r="E463" s="25">
        <v>-3.701732</v>
      </c>
      <c r="F463" s="25" t="s">
        <v>653</v>
      </c>
      <c r="G463" s="25">
        <v>530.0</v>
      </c>
      <c r="H463" s="25">
        <v>431.0</v>
      </c>
      <c r="I463" s="25">
        <v>67.0</v>
      </c>
      <c r="J463" s="25">
        <v>32.0</v>
      </c>
      <c r="K463" s="25" t="s">
        <v>832</v>
      </c>
      <c r="L463" s="27"/>
      <c r="N463" s="27"/>
      <c r="O463" s="27"/>
    </row>
    <row r="464">
      <c r="A464" s="112">
        <v>43917.0</v>
      </c>
      <c r="B464" s="32" t="s">
        <v>82</v>
      </c>
      <c r="C464" s="25" t="s">
        <v>403</v>
      </c>
      <c r="D464" s="25">
        <v>42.6036003</v>
      </c>
      <c r="E464" s="25">
        <v>-5.6124107</v>
      </c>
      <c r="F464" s="25" t="s">
        <v>653</v>
      </c>
      <c r="G464" s="25">
        <v>516.0</v>
      </c>
      <c r="H464" s="25">
        <v>422.0</v>
      </c>
      <c r="I464" s="25">
        <v>48.0</v>
      </c>
      <c r="J464" s="25">
        <v>46.0</v>
      </c>
      <c r="K464" s="25" t="s">
        <v>832</v>
      </c>
      <c r="L464" s="27"/>
      <c r="N464" s="27"/>
      <c r="O464" s="27"/>
    </row>
    <row r="465">
      <c r="A465" s="112">
        <v>43917.0</v>
      </c>
      <c r="B465" s="32" t="s">
        <v>82</v>
      </c>
      <c r="C465" s="25" t="s">
        <v>404</v>
      </c>
      <c r="D465" s="25">
        <v>42.015064</v>
      </c>
      <c r="E465" s="25">
        <v>-4.530044</v>
      </c>
      <c r="F465" s="25" t="s">
        <v>653</v>
      </c>
      <c r="G465" s="25">
        <v>139.0</v>
      </c>
      <c r="H465" s="25">
        <v>120.0</v>
      </c>
      <c r="I465" s="25">
        <v>14.0</v>
      </c>
      <c r="J465" s="25">
        <v>5.0</v>
      </c>
      <c r="K465" s="25" t="s">
        <v>832</v>
      </c>
      <c r="L465" s="27"/>
      <c r="N465" s="27"/>
    </row>
    <row r="466">
      <c r="A466" s="112">
        <v>43917.0</v>
      </c>
      <c r="B466" s="32" t="s">
        <v>82</v>
      </c>
      <c r="C466" s="25" t="s">
        <v>405</v>
      </c>
      <c r="D466" s="25">
        <v>40.96882</v>
      </c>
      <c r="E466" s="25">
        <v>-5.66388</v>
      </c>
      <c r="F466" s="25" t="s">
        <v>653</v>
      </c>
      <c r="G466" s="25">
        <v>629.0</v>
      </c>
      <c r="H466" s="25">
        <v>502.0</v>
      </c>
      <c r="I466" s="25">
        <v>73.0</v>
      </c>
      <c r="J466" s="25">
        <v>54.0</v>
      </c>
      <c r="K466" s="25" t="s">
        <v>832</v>
      </c>
      <c r="L466" s="27"/>
      <c r="N466" s="27"/>
    </row>
    <row r="467">
      <c r="A467" s="112">
        <v>43917.0</v>
      </c>
      <c r="B467" s="32" t="s">
        <v>82</v>
      </c>
      <c r="C467" s="25" t="s">
        <v>406</v>
      </c>
      <c r="D467" s="25">
        <v>40.944132</v>
      </c>
      <c r="E467" s="25">
        <v>-4.109112</v>
      </c>
      <c r="F467" s="25" t="s">
        <v>653</v>
      </c>
      <c r="G467" s="25">
        <v>361.0</v>
      </c>
      <c r="H467" s="25">
        <v>262.0</v>
      </c>
      <c r="I467" s="25">
        <v>62.0</v>
      </c>
      <c r="J467" s="25">
        <v>37.0</v>
      </c>
      <c r="K467" s="25" t="s">
        <v>832</v>
      </c>
      <c r="L467" s="27"/>
      <c r="N467" s="27"/>
      <c r="O467" s="27"/>
    </row>
    <row r="468">
      <c r="A468" s="112">
        <v>43917.0</v>
      </c>
      <c r="B468" s="32" t="s">
        <v>82</v>
      </c>
      <c r="C468" s="25" t="s">
        <v>407</v>
      </c>
      <c r="D468" s="25">
        <v>41.766032</v>
      </c>
      <c r="E468" s="25">
        <v>-2.477326</v>
      </c>
      <c r="F468" s="25" t="s">
        <v>653</v>
      </c>
      <c r="G468" s="25">
        <v>339.0</v>
      </c>
      <c r="H468" s="25">
        <v>291.0</v>
      </c>
      <c r="I468" s="25">
        <v>32.0</v>
      </c>
      <c r="J468" s="25">
        <v>16.0</v>
      </c>
      <c r="K468" s="25" t="s">
        <v>832</v>
      </c>
      <c r="L468" s="27"/>
    </row>
    <row r="469">
      <c r="A469" s="112">
        <v>43917.0</v>
      </c>
      <c r="B469" s="32" t="s">
        <v>82</v>
      </c>
      <c r="C469" s="25" t="s">
        <v>409</v>
      </c>
      <c r="D469" s="25">
        <v>41.712327</v>
      </c>
      <c r="E469" s="25">
        <v>-4.730597</v>
      </c>
      <c r="F469" s="25" t="s">
        <v>653</v>
      </c>
      <c r="G469" s="25">
        <v>598.0</v>
      </c>
      <c r="H469" s="25">
        <v>521.0</v>
      </c>
      <c r="I469" s="25">
        <v>50.0</v>
      </c>
      <c r="J469" s="25">
        <v>27.0</v>
      </c>
      <c r="K469" s="25" t="s">
        <v>832</v>
      </c>
      <c r="L469" s="27"/>
      <c r="N469" s="27"/>
    </row>
    <row r="470">
      <c r="A470" s="112">
        <v>43917.0</v>
      </c>
      <c r="B470" s="32" t="s">
        <v>82</v>
      </c>
      <c r="C470" s="25" t="s">
        <v>410</v>
      </c>
      <c r="D470" s="25">
        <v>41.50633</v>
      </c>
      <c r="E470" s="25">
        <v>-5.74456</v>
      </c>
      <c r="F470" s="25" t="s">
        <v>653</v>
      </c>
      <c r="G470" s="25">
        <v>106.0</v>
      </c>
      <c r="H470" s="25">
        <v>73.0</v>
      </c>
      <c r="I470" s="25">
        <v>24.0</v>
      </c>
      <c r="J470" s="25">
        <v>9.0</v>
      </c>
      <c r="K470" s="25" t="s">
        <v>832</v>
      </c>
      <c r="L470" s="27"/>
    </row>
    <row r="471">
      <c r="A471" s="112">
        <v>43917.0</v>
      </c>
      <c r="B471" s="32" t="s">
        <v>91</v>
      </c>
      <c r="C471" s="25" t="s">
        <v>91</v>
      </c>
      <c r="D471" s="25">
        <v>41.748337</v>
      </c>
      <c r="E471" s="25">
        <v>1.370409</v>
      </c>
      <c r="F471" s="25" t="s">
        <v>653</v>
      </c>
      <c r="G471" s="25">
        <v>14263.0</v>
      </c>
      <c r="H471" s="25">
        <v>10087.0</v>
      </c>
      <c r="I471" s="25">
        <v>3106.0</v>
      </c>
      <c r="J471" s="25">
        <v>1070.0</v>
      </c>
      <c r="K471" s="25" t="s">
        <v>833</v>
      </c>
      <c r="L471" s="27"/>
      <c r="N471" s="27"/>
      <c r="O471" s="27"/>
      <c r="P471" s="27"/>
    </row>
    <row r="472">
      <c r="A472" s="112">
        <v>43917.0</v>
      </c>
      <c r="B472" s="26" t="s">
        <v>105</v>
      </c>
      <c r="C472" s="25" t="s">
        <v>105</v>
      </c>
      <c r="D472" s="25">
        <v>35.8890513</v>
      </c>
      <c r="E472" s="25">
        <v>-5.3535453</v>
      </c>
      <c r="F472" s="25" t="s">
        <v>653</v>
      </c>
      <c r="G472" s="25">
        <v>17.0</v>
      </c>
      <c r="H472" s="25">
        <v>16.0</v>
      </c>
      <c r="I472" s="25">
        <v>0.0</v>
      </c>
      <c r="J472" s="25">
        <v>1.0</v>
      </c>
      <c r="K472" s="25" t="s">
        <v>834</v>
      </c>
      <c r="L472" s="27"/>
      <c r="N472" s="27"/>
      <c r="O472" s="27"/>
      <c r="P472" s="27"/>
    </row>
    <row r="473">
      <c r="A473" s="112">
        <v>43917.0</v>
      </c>
      <c r="B473" s="32" t="s">
        <v>106</v>
      </c>
      <c r="C473" s="25" t="s">
        <v>480</v>
      </c>
      <c r="D473" s="25">
        <v>38.346528</v>
      </c>
      <c r="E473" s="25">
        <v>-0.490034</v>
      </c>
      <c r="F473" s="25" t="s">
        <v>653</v>
      </c>
      <c r="G473" s="25">
        <v>1093.0</v>
      </c>
      <c r="H473" s="25">
        <v>983.0</v>
      </c>
      <c r="I473" s="25">
        <v>19.0</v>
      </c>
      <c r="J473" s="25">
        <v>91.0</v>
      </c>
      <c r="K473" s="25" t="s">
        <v>835</v>
      </c>
      <c r="L473" s="25" t="s">
        <v>408</v>
      </c>
    </row>
    <row r="474">
      <c r="A474" s="112">
        <v>43917.0</v>
      </c>
      <c r="B474" s="32" t="s">
        <v>106</v>
      </c>
      <c r="C474" s="25" t="s">
        <v>520</v>
      </c>
      <c r="D474" s="25">
        <v>39.984301</v>
      </c>
      <c r="E474" s="25">
        <v>-0.044201</v>
      </c>
      <c r="F474" s="25" t="s">
        <v>653</v>
      </c>
      <c r="G474" s="25">
        <v>412.0</v>
      </c>
      <c r="H474" s="25">
        <v>389.0</v>
      </c>
      <c r="I474" s="25">
        <v>4.0</v>
      </c>
      <c r="J474" s="25">
        <v>19.0</v>
      </c>
      <c r="K474" s="25" t="s">
        <v>835</v>
      </c>
      <c r="L474" s="25" t="s">
        <v>408</v>
      </c>
    </row>
    <row r="475">
      <c r="A475" s="112">
        <v>43917.0</v>
      </c>
      <c r="B475" s="32" t="s">
        <v>106</v>
      </c>
      <c r="C475" s="25" t="s">
        <v>521</v>
      </c>
      <c r="D475" s="25">
        <v>39.46975</v>
      </c>
      <c r="E475" s="25">
        <v>-0.37739</v>
      </c>
      <c r="F475" s="25" t="s">
        <v>653</v>
      </c>
      <c r="G475" s="25">
        <v>2027.0</v>
      </c>
      <c r="H475" s="25">
        <v>1889.0</v>
      </c>
      <c r="I475" s="25">
        <v>50.0</v>
      </c>
      <c r="J475" s="25">
        <v>88.0</v>
      </c>
      <c r="K475" s="25" t="s">
        <v>835</v>
      </c>
      <c r="L475" s="25" t="s">
        <v>408</v>
      </c>
    </row>
    <row r="476">
      <c r="A476" s="112">
        <v>43917.0</v>
      </c>
      <c r="B476" s="32" t="s">
        <v>110</v>
      </c>
      <c r="C476" s="25" t="s">
        <v>522</v>
      </c>
      <c r="D476" s="25">
        <v>38.8793591</v>
      </c>
      <c r="E476" s="25">
        <v>-7.0577191</v>
      </c>
      <c r="F476" s="25" t="s">
        <v>653</v>
      </c>
      <c r="G476" s="25">
        <v>390.0</v>
      </c>
      <c r="H476" s="25">
        <v>352.0</v>
      </c>
      <c r="I476" s="25">
        <v>29.0</v>
      </c>
      <c r="J476" s="25">
        <v>9.0</v>
      </c>
      <c r="K476" s="25" t="s">
        <v>836</v>
      </c>
      <c r="L476" s="27"/>
      <c r="N476" s="27"/>
      <c r="O476" s="27"/>
    </row>
    <row r="477">
      <c r="A477" s="112">
        <v>43917.0</v>
      </c>
      <c r="B477" s="32" t="s">
        <v>110</v>
      </c>
      <c r="C477" s="25" t="s">
        <v>574</v>
      </c>
      <c r="D477" s="25">
        <v>39.4716313</v>
      </c>
      <c r="E477" s="25">
        <v>-6.4257387</v>
      </c>
      <c r="F477" s="25" t="s">
        <v>653</v>
      </c>
      <c r="G477" s="25">
        <v>841.0</v>
      </c>
      <c r="H477" s="25">
        <v>777.0</v>
      </c>
      <c r="I477" s="25">
        <v>4.0</v>
      </c>
      <c r="J477" s="25">
        <v>60.0</v>
      </c>
      <c r="K477" s="25" t="s">
        <v>836</v>
      </c>
      <c r="L477" s="27"/>
      <c r="N477" s="27"/>
      <c r="O477" s="27"/>
    </row>
    <row r="478">
      <c r="A478" s="112">
        <v>43917.0</v>
      </c>
      <c r="B478" s="32" t="s">
        <v>115</v>
      </c>
      <c r="C478" s="25" t="s">
        <v>580</v>
      </c>
      <c r="D478" s="25">
        <v>43.361186</v>
      </c>
      <c r="E478" s="25">
        <v>-8.411139</v>
      </c>
      <c r="F478" s="25" t="s">
        <v>653</v>
      </c>
      <c r="G478" s="25">
        <v>1049.0</v>
      </c>
      <c r="H478" s="25">
        <v>1000.0</v>
      </c>
      <c r="I478" s="25" t="s">
        <v>837</v>
      </c>
      <c r="J478" s="25">
        <v>27.0</v>
      </c>
      <c r="K478" s="25" t="s">
        <v>838</v>
      </c>
      <c r="L478" s="25" t="s">
        <v>583</v>
      </c>
      <c r="N478" s="27"/>
      <c r="O478" s="27"/>
    </row>
    <row r="479">
      <c r="A479" s="112">
        <v>43917.0</v>
      </c>
      <c r="B479" s="32" t="s">
        <v>115</v>
      </c>
      <c r="C479" s="25" t="s">
        <v>587</v>
      </c>
      <c r="D479" s="25">
        <v>43.00996</v>
      </c>
      <c r="E479" s="25">
        <v>-7.558646</v>
      </c>
      <c r="F479" s="25" t="s">
        <v>653</v>
      </c>
      <c r="G479" s="25">
        <v>157.0</v>
      </c>
      <c r="H479" s="25">
        <v>140.0</v>
      </c>
      <c r="I479" s="25" t="s">
        <v>837</v>
      </c>
      <c r="J479" s="25">
        <v>4.0</v>
      </c>
      <c r="K479" s="25" t="s">
        <v>838</v>
      </c>
      <c r="L479" s="25" t="s">
        <v>583</v>
      </c>
      <c r="N479" s="27"/>
      <c r="O479" s="27"/>
    </row>
    <row r="480">
      <c r="A480" s="112">
        <v>43917.0</v>
      </c>
      <c r="B480" s="32" t="s">
        <v>115</v>
      </c>
      <c r="C480" s="25" t="s">
        <v>588</v>
      </c>
      <c r="D480" s="25">
        <v>42.335316</v>
      </c>
      <c r="E480" s="25">
        <v>-7.864973</v>
      </c>
      <c r="F480" s="25" t="s">
        <v>653</v>
      </c>
      <c r="G480" s="25">
        <v>321.0</v>
      </c>
      <c r="H480" s="25">
        <v>302.0</v>
      </c>
      <c r="I480" s="25" t="s">
        <v>837</v>
      </c>
      <c r="J480" s="25">
        <v>5.0</v>
      </c>
      <c r="K480" s="25" t="s">
        <v>838</v>
      </c>
      <c r="L480" s="25" t="s">
        <v>583</v>
      </c>
      <c r="N480" s="27"/>
      <c r="O480" s="27"/>
    </row>
    <row r="481">
      <c r="A481" s="112">
        <v>43917.0</v>
      </c>
      <c r="B481" s="32" t="s">
        <v>115</v>
      </c>
      <c r="C481" s="25" t="s">
        <v>589</v>
      </c>
      <c r="D481" s="25">
        <v>42.430185</v>
      </c>
      <c r="E481" s="25">
        <v>-8.644496</v>
      </c>
      <c r="F481" s="25" t="s">
        <v>653</v>
      </c>
      <c r="G481" s="25">
        <v>795.0</v>
      </c>
      <c r="H481" s="25">
        <v>769.0</v>
      </c>
      <c r="I481" s="25" t="s">
        <v>837</v>
      </c>
      <c r="J481" s="25">
        <v>8.0</v>
      </c>
      <c r="K481" s="25" t="s">
        <v>838</v>
      </c>
      <c r="L481" s="25" t="s">
        <v>583</v>
      </c>
    </row>
    <row r="482">
      <c r="A482" s="112">
        <v>43917.0</v>
      </c>
      <c r="B482" s="111" t="s">
        <v>769</v>
      </c>
      <c r="C482" s="2" t="s">
        <v>660</v>
      </c>
      <c r="D482" s="25">
        <v>39.568763</v>
      </c>
      <c r="E482" s="25">
        <v>2.640982</v>
      </c>
      <c r="F482" s="25" t="s">
        <v>653</v>
      </c>
      <c r="G482" s="25">
        <v>755.0</v>
      </c>
      <c r="H482" s="25">
        <v>662.0</v>
      </c>
      <c r="I482" s="25">
        <v>67.0</v>
      </c>
      <c r="J482" s="25">
        <v>26.0</v>
      </c>
      <c r="K482" s="25" t="s">
        <v>839</v>
      </c>
      <c r="L482" s="27"/>
      <c r="N482" s="27"/>
    </row>
    <row r="483">
      <c r="A483" s="112">
        <v>43917.0</v>
      </c>
      <c r="B483" s="32" t="s">
        <v>117</v>
      </c>
      <c r="C483" s="25" t="s">
        <v>590</v>
      </c>
      <c r="D483" s="25">
        <v>40.4165</v>
      </c>
      <c r="E483" s="25">
        <v>-3.70256</v>
      </c>
      <c r="F483" s="25" t="s">
        <v>653</v>
      </c>
      <c r="G483" s="25">
        <v>19243.0</v>
      </c>
      <c r="H483" s="25">
        <v>11787.0</v>
      </c>
      <c r="I483" s="25">
        <v>5044.0</v>
      </c>
      <c r="J483" s="25">
        <v>2412.0</v>
      </c>
      <c r="K483" s="25" t="s">
        <v>840</v>
      </c>
      <c r="L483" s="27"/>
    </row>
    <row r="484">
      <c r="A484" s="112">
        <v>43917.0</v>
      </c>
      <c r="B484" s="26" t="s">
        <v>120</v>
      </c>
      <c r="C484" s="25" t="s">
        <v>120</v>
      </c>
      <c r="D484" s="25">
        <v>35.291937</v>
      </c>
      <c r="E484" s="25">
        <v>-2.938484</v>
      </c>
      <c r="F484" s="25" t="s">
        <v>653</v>
      </c>
      <c r="G484" s="25">
        <v>42.0</v>
      </c>
      <c r="H484" s="25">
        <v>41.0</v>
      </c>
      <c r="I484" s="25">
        <v>0.0</v>
      </c>
      <c r="J484" s="25">
        <v>1.0</v>
      </c>
      <c r="K484" s="25" t="s">
        <v>841</v>
      </c>
      <c r="L484" s="27"/>
      <c r="N484" s="27"/>
      <c r="O484" s="27"/>
      <c r="P484" s="27"/>
    </row>
    <row r="485">
      <c r="A485" s="112">
        <v>43917.0</v>
      </c>
      <c r="B485" s="26" t="s">
        <v>591</v>
      </c>
      <c r="C485" s="25" t="s">
        <v>591</v>
      </c>
      <c r="D485" s="25">
        <v>37.9805272</v>
      </c>
      <c r="E485" s="25">
        <v>-1.1621948</v>
      </c>
      <c r="F485" s="25" t="s">
        <v>653</v>
      </c>
      <c r="G485" s="25">
        <v>800.0</v>
      </c>
      <c r="H485" s="25">
        <v>771.0</v>
      </c>
      <c r="I485" s="25">
        <v>12.0</v>
      </c>
      <c r="J485" s="25">
        <v>17.0</v>
      </c>
      <c r="K485" s="25" t="s">
        <v>843</v>
      </c>
      <c r="L485" s="27"/>
      <c r="N485" s="27"/>
      <c r="O485" s="27"/>
      <c r="P485" s="27"/>
    </row>
    <row r="486">
      <c r="A486" s="112">
        <v>43917.0</v>
      </c>
      <c r="B486" s="32" t="s">
        <v>122</v>
      </c>
      <c r="C486" s="25" t="s">
        <v>592</v>
      </c>
      <c r="D486" s="25">
        <v>42.8157447</v>
      </c>
      <c r="E486" s="25">
        <v>-1.7200615</v>
      </c>
      <c r="F486" s="25" t="s">
        <v>653</v>
      </c>
      <c r="G486" s="25">
        <v>1641.0</v>
      </c>
      <c r="H486" s="25">
        <v>1513.0</v>
      </c>
      <c r="I486" s="25">
        <v>70.0</v>
      </c>
      <c r="J486" s="25">
        <v>58.0</v>
      </c>
      <c r="K486" s="25" t="s">
        <v>844</v>
      </c>
      <c r="L486" s="27"/>
    </row>
    <row r="487">
      <c r="A487" s="112">
        <v>43917.0</v>
      </c>
      <c r="B487" s="32" t="s">
        <v>125</v>
      </c>
      <c r="C487" s="25" t="s">
        <v>593</v>
      </c>
      <c r="D487" s="25">
        <v>42.869739</v>
      </c>
      <c r="E487" s="25">
        <v>-2.680704</v>
      </c>
      <c r="F487" s="25" t="s">
        <v>653</v>
      </c>
      <c r="G487" s="25">
        <v>1610.0</v>
      </c>
      <c r="H487" s="25">
        <v>1207.0</v>
      </c>
      <c r="I487" s="25" t="s">
        <v>845</v>
      </c>
      <c r="J487" s="25">
        <v>103.0</v>
      </c>
      <c r="K487" s="25" t="s">
        <v>846</v>
      </c>
      <c r="L487" s="25" t="s">
        <v>614</v>
      </c>
    </row>
    <row r="488">
      <c r="A488" s="112">
        <v>43917.0</v>
      </c>
      <c r="B488" s="32" t="s">
        <v>125</v>
      </c>
      <c r="C488" s="25" t="s">
        <v>632</v>
      </c>
      <c r="D488" s="25">
        <v>43.2633534</v>
      </c>
      <c r="E488" s="25">
        <v>-2.951074</v>
      </c>
      <c r="F488" s="25" t="s">
        <v>653</v>
      </c>
      <c r="G488" s="25">
        <v>2186.0</v>
      </c>
      <c r="H488" s="25">
        <v>1793.0</v>
      </c>
      <c r="I488" s="25" t="s">
        <v>845</v>
      </c>
      <c r="J488" s="25">
        <v>79.0</v>
      </c>
      <c r="K488" s="25" t="s">
        <v>846</v>
      </c>
      <c r="L488" s="25" t="s">
        <v>614</v>
      </c>
    </row>
    <row r="489">
      <c r="A489" s="112">
        <v>43917.0</v>
      </c>
      <c r="B489" s="32" t="s">
        <v>125</v>
      </c>
      <c r="C489" s="2" t="s">
        <v>634</v>
      </c>
      <c r="D489" s="25">
        <v>43.154491</v>
      </c>
      <c r="E489" s="25">
        <v>-2.218345</v>
      </c>
      <c r="F489" s="25" t="s">
        <v>653</v>
      </c>
      <c r="G489" s="25">
        <v>805.0</v>
      </c>
      <c r="H489" s="25">
        <v>580.0</v>
      </c>
      <c r="I489" s="25" t="s">
        <v>845</v>
      </c>
      <c r="J489" s="25">
        <v>25.0</v>
      </c>
      <c r="K489" s="25" t="s">
        <v>846</v>
      </c>
      <c r="L489" s="25" t="s">
        <v>614</v>
      </c>
      <c r="N489" s="27"/>
      <c r="O489" s="27"/>
    </row>
    <row r="490">
      <c r="A490" s="112">
        <v>43917.0</v>
      </c>
      <c r="B490" s="32" t="s">
        <v>128</v>
      </c>
      <c r="C490" s="25" t="s">
        <v>679</v>
      </c>
      <c r="D490" s="25">
        <v>42.464168</v>
      </c>
      <c r="E490" s="25">
        <v>-2.453673</v>
      </c>
      <c r="F490" s="25" t="s">
        <v>653</v>
      </c>
      <c r="G490" s="25">
        <v>1236.0</v>
      </c>
      <c r="H490" s="25">
        <v>1119.0</v>
      </c>
      <c r="I490" s="25">
        <v>62.0</v>
      </c>
      <c r="J490" s="25">
        <v>55.0</v>
      </c>
      <c r="K490" s="25" t="s">
        <v>848</v>
      </c>
      <c r="L490" s="27"/>
      <c r="N490" s="27"/>
      <c r="O490" s="27"/>
    </row>
    <row r="491">
      <c r="A491" s="112">
        <v>43918.0</v>
      </c>
      <c r="B491" s="32" t="s">
        <v>12</v>
      </c>
      <c r="C491" s="25" t="s">
        <v>13</v>
      </c>
      <c r="D491" s="25">
        <v>36.8304075</v>
      </c>
      <c r="E491" s="25">
        <v>-2.4637136</v>
      </c>
      <c r="F491" s="25" t="s">
        <v>653</v>
      </c>
      <c r="G491" s="25">
        <v>173.0</v>
      </c>
      <c r="H491" s="25">
        <v>157.0</v>
      </c>
      <c r="I491" s="25">
        <v>6.0</v>
      </c>
      <c r="J491" s="25">
        <v>10.0</v>
      </c>
      <c r="K491" s="25" t="s">
        <v>142</v>
      </c>
      <c r="L491" s="27"/>
      <c r="N491" s="27"/>
      <c r="O491" s="27"/>
    </row>
    <row r="492">
      <c r="A492" s="112">
        <v>43918.0</v>
      </c>
      <c r="B492" s="32" t="s">
        <v>12</v>
      </c>
      <c r="C492" s="25" t="s">
        <v>15</v>
      </c>
      <c r="D492" s="25">
        <v>36.533694</v>
      </c>
      <c r="E492" s="25">
        <v>-6.290707</v>
      </c>
      <c r="F492" s="25" t="s">
        <v>653</v>
      </c>
      <c r="G492" s="25">
        <v>406.0</v>
      </c>
      <c r="H492" s="25">
        <v>391.0</v>
      </c>
      <c r="I492" s="25">
        <v>8.0</v>
      </c>
      <c r="J492" s="25">
        <v>7.0</v>
      </c>
      <c r="K492" s="25" t="s">
        <v>142</v>
      </c>
      <c r="L492" s="27"/>
      <c r="N492" s="27"/>
      <c r="O492" s="27"/>
    </row>
    <row r="493">
      <c r="A493" s="112">
        <v>43918.0</v>
      </c>
      <c r="B493" s="32" t="s">
        <v>12</v>
      </c>
      <c r="C493" s="25" t="s">
        <v>17</v>
      </c>
      <c r="D493" s="25">
        <v>37.89155</v>
      </c>
      <c r="E493" s="25">
        <v>-4.77275</v>
      </c>
      <c r="F493" s="25" t="s">
        <v>653</v>
      </c>
      <c r="G493" s="25">
        <v>424.0</v>
      </c>
      <c r="H493" s="25">
        <v>411.0</v>
      </c>
      <c r="I493" s="25">
        <v>4.0</v>
      </c>
      <c r="J493" s="25">
        <v>9.0</v>
      </c>
      <c r="K493" s="25" t="s">
        <v>142</v>
      </c>
      <c r="L493" s="27"/>
      <c r="N493" s="27"/>
      <c r="O493" s="27"/>
    </row>
    <row r="494">
      <c r="A494" s="112">
        <v>43918.0</v>
      </c>
      <c r="B494" s="32" t="s">
        <v>12</v>
      </c>
      <c r="C494" s="25" t="s">
        <v>18</v>
      </c>
      <c r="D494" s="25">
        <v>37.185112</v>
      </c>
      <c r="E494" s="25">
        <v>-3.603804</v>
      </c>
      <c r="F494" s="25" t="s">
        <v>653</v>
      </c>
      <c r="G494" s="25">
        <v>806.0</v>
      </c>
      <c r="H494" s="25">
        <v>746.0</v>
      </c>
      <c r="I494" s="25">
        <v>11.0</v>
      </c>
      <c r="J494" s="25">
        <v>49.0</v>
      </c>
      <c r="K494" s="25" t="s">
        <v>142</v>
      </c>
      <c r="L494" s="27"/>
      <c r="N494" s="27"/>
    </row>
    <row r="495">
      <c r="A495" s="112">
        <v>43918.0</v>
      </c>
      <c r="B495" s="32" t="s">
        <v>12</v>
      </c>
      <c r="C495" s="25" t="s">
        <v>19</v>
      </c>
      <c r="D495" s="25">
        <v>37.211887</v>
      </c>
      <c r="E495" s="25">
        <v>-6.983576</v>
      </c>
      <c r="F495" s="25" t="s">
        <v>653</v>
      </c>
      <c r="G495" s="25">
        <v>120.0</v>
      </c>
      <c r="H495" s="25">
        <v>116.0</v>
      </c>
      <c r="I495" s="25">
        <v>2.0</v>
      </c>
      <c r="J495" s="25">
        <v>2.0</v>
      </c>
      <c r="K495" s="25" t="s">
        <v>142</v>
      </c>
      <c r="L495" s="27"/>
      <c r="N495" s="27"/>
    </row>
    <row r="496">
      <c r="A496" s="112">
        <v>43918.0</v>
      </c>
      <c r="B496" s="32" t="s">
        <v>12</v>
      </c>
      <c r="C496" s="25" t="s">
        <v>20</v>
      </c>
      <c r="D496" s="25">
        <v>37.777244</v>
      </c>
      <c r="E496" s="25">
        <v>-3.789398</v>
      </c>
      <c r="F496" s="25" t="s">
        <v>653</v>
      </c>
      <c r="G496" s="25">
        <v>465.0</v>
      </c>
      <c r="H496" s="25">
        <v>434.0</v>
      </c>
      <c r="I496" s="25">
        <v>15.0</v>
      </c>
      <c r="J496" s="25">
        <v>16.0</v>
      </c>
      <c r="K496" s="25" t="s">
        <v>142</v>
      </c>
      <c r="L496" s="27"/>
      <c r="N496" s="27"/>
      <c r="O496" s="27"/>
    </row>
    <row r="497">
      <c r="A497" s="112">
        <v>43918.0</v>
      </c>
      <c r="B497" s="32" t="s">
        <v>12</v>
      </c>
      <c r="C497" s="25" t="s">
        <v>21</v>
      </c>
      <c r="D497" s="25">
        <v>36.7183391</v>
      </c>
      <c r="E497" s="25">
        <v>-4.5193067</v>
      </c>
      <c r="F497" s="25" t="s">
        <v>653</v>
      </c>
      <c r="G497" s="25">
        <v>1053.0</v>
      </c>
      <c r="H497" s="25">
        <v>917.0</v>
      </c>
      <c r="I497" s="25">
        <v>80.0</v>
      </c>
      <c r="J497" s="25">
        <v>56.0</v>
      </c>
      <c r="K497" s="25" t="s">
        <v>142</v>
      </c>
      <c r="L497" s="27"/>
    </row>
    <row r="498">
      <c r="A498" s="112">
        <v>43918.0</v>
      </c>
      <c r="B498" s="32" t="s">
        <v>12</v>
      </c>
      <c r="C498" s="25" t="s">
        <v>22</v>
      </c>
      <c r="D498" s="25">
        <v>37.3842599</v>
      </c>
      <c r="E498" s="25">
        <v>-5.9951171</v>
      </c>
      <c r="F498" s="25" t="s">
        <v>653</v>
      </c>
      <c r="G498" s="25">
        <v>830.0</v>
      </c>
      <c r="H498" s="25">
        <v>791.0</v>
      </c>
      <c r="I498" s="25">
        <v>13.0</v>
      </c>
      <c r="J498" s="25">
        <v>26.0</v>
      </c>
      <c r="K498" s="25" t="s">
        <v>142</v>
      </c>
      <c r="L498" s="27"/>
      <c r="N498" s="27"/>
    </row>
    <row r="499">
      <c r="A499" s="112">
        <v>43918.0</v>
      </c>
      <c r="B499" s="111" t="s">
        <v>67</v>
      </c>
      <c r="C499" s="25" t="s">
        <v>178</v>
      </c>
      <c r="D499" s="25">
        <v>42.13615</v>
      </c>
      <c r="E499" s="25">
        <v>-0.4087</v>
      </c>
      <c r="F499" s="25" t="s">
        <v>653</v>
      </c>
      <c r="G499" s="25">
        <v>174.0</v>
      </c>
      <c r="H499" s="25">
        <v>151.0</v>
      </c>
      <c r="I499" s="25">
        <v>14.0</v>
      </c>
      <c r="J499" s="25" t="s">
        <v>849</v>
      </c>
      <c r="K499" s="25" t="s">
        <v>850</v>
      </c>
      <c r="L499" s="25" t="s">
        <v>851</v>
      </c>
    </row>
    <row r="500">
      <c r="A500" s="112">
        <v>43918.0</v>
      </c>
      <c r="B500" s="111" t="s">
        <v>67</v>
      </c>
      <c r="C500" s="25" t="s">
        <v>244</v>
      </c>
      <c r="D500" s="25">
        <v>40.3456</v>
      </c>
      <c r="E500" s="25">
        <v>-1.10646</v>
      </c>
      <c r="F500" s="25" t="s">
        <v>653</v>
      </c>
      <c r="G500" s="25">
        <v>179.0</v>
      </c>
      <c r="H500" s="25">
        <v>159.0</v>
      </c>
      <c r="I500" s="25">
        <v>10.0</v>
      </c>
      <c r="J500" s="25" t="s">
        <v>707</v>
      </c>
      <c r="K500" s="25" t="s">
        <v>850</v>
      </c>
      <c r="L500" s="25" t="s">
        <v>851</v>
      </c>
      <c r="N500" s="27"/>
      <c r="O500" s="27"/>
      <c r="P500" s="27"/>
    </row>
    <row r="501">
      <c r="A501" s="112">
        <v>43918.0</v>
      </c>
      <c r="B501" s="111" t="s">
        <v>67</v>
      </c>
      <c r="C501" s="25" t="s">
        <v>257</v>
      </c>
      <c r="D501" s="25">
        <v>41.65606</v>
      </c>
      <c r="E501" s="25">
        <v>-0.87734</v>
      </c>
      <c r="F501" s="25" t="s">
        <v>653</v>
      </c>
      <c r="G501" s="25">
        <v>1239.0</v>
      </c>
      <c r="H501" s="25">
        <v>1071.0</v>
      </c>
      <c r="I501" s="25">
        <v>96.0</v>
      </c>
      <c r="J501" s="25" t="s">
        <v>681</v>
      </c>
      <c r="K501" s="25" t="s">
        <v>850</v>
      </c>
      <c r="L501" s="25" t="s">
        <v>851</v>
      </c>
      <c r="N501" s="27"/>
      <c r="O501" s="27"/>
      <c r="P501" s="27"/>
    </row>
    <row r="502">
      <c r="A502" s="112">
        <v>43918.0</v>
      </c>
      <c r="B502" s="111" t="s">
        <v>72</v>
      </c>
      <c r="C502" s="25" t="s">
        <v>275</v>
      </c>
      <c r="D502" s="25">
        <v>43.3694815</v>
      </c>
      <c r="E502" s="25">
        <v>-5.8836772</v>
      </c>
      <c r="F502" s="25" t="s">
        <v>653</v>
      </c>
      <c r="G502" s="25">
        <v>1088.0</v>
      </c>
      <c r="H502" s="25">
        <v>971.0</v>
      </c>
      <c r="I502" s="25">
        <v>76.0</v>
      </c>
      <c r="J502" s="25">
        <v>41.0</v>
      </c>
      <c r="K502" s="25" t="s">
        <v>852</v>
      </c>
      <c r="L502" s="27"/>
    </row>
    <row r="503">
      <c r="A503" s="112">
        <v>43918.0</v>
      </c>
      <c r="B503" s="2" t="s">
        <v>76</v>
      </c>
      <c r="C503" s="2" t="s">
        <v>76</v>
      </c>
      <c r="D503" s="25">
        <v>28.46824</v>
      </c>
      <c r="E503" s="25">
        <v>-16.25462</v>
      </c>
      <c r="F503" s="27"/>
      <c r="G503" s="25">
        <v>1025.0</v>
      </c>
      <c r="H503" s="25">
        <v>964.0</v>
      </c>
      <c r="I503" s="25" t="s">
        <v>792</v>
      </c>
      <c r="J503" s="25" t="s">
        <v>827</v>
      </c>
      <c r="K503" s="25" t="s">
        <v>853</v>
      </c>
      <c r="L503" s="25" t="s">
        <v>854</v>
      </c>
    </row>
    <row r="504">
      <c r="A504" s="112">
        <v>43918.0</v>
      </c>
      <c r="B504" s="2" t="s">
        <v>76</v>
      </c>
      <c r="C504" s="25" t="s">
        <v>278</v>
      </c>
      <c r="D504" s="25">
        <v>27.759267</v>
      </c>
      <c r="E504" s="25">
        <v>-17.966235</v>
      </c>
      <c r="F504" s="25" t="s">
        <v>653</v>
      </c>
      <c r="G504" s="25">
        <v>3.0</v>
      </c>
      <c r="H504" s="25" t="s">
        <v>855</v>
      </c>
      <c r="I504" s="25" t="s">
        <v>792</v>
      </c>
      <c r="J504" s="25">
        <v>0.0</v>
      </c>
      <c r="K504" s="25" t="s">
        <v>853</v>
      </c>
      <c r="L504" s="25" t="s">
        <v>854</v>
      </c>
    </row>
    <row r="505">
      <c r="A505" s="112">
        <v>43918.0</v>
      </c>
      <c r="B505" s="32" t="s">
        <v>76</v>
      </c>
      <c r="C505" s="25" t="s">
        <v>329</v>
      </c>
      <c r="D505" s="25">
        <v>28.389891</v>
      </c>
      <c r="E505" s="25">
        <v>-14.048134</v>
      </c>
      <c r="F505" s="25" t="s">
        <v>653</v>
      </c>
      <c r="G505" s="25">
        <v>25.0</v>
      </c>
      <c r="H505" s="25" t="s">
        <v>855</v>
      </c>
      <c r="I505" s="25" t="s">
        <v>792</v>
      </c>
      <c r="J505" s="25">
        <v>0.0</v>
      </c>
      <c r="K505" s="25" t="s">
        <v>853</v>
      </c>
      <c r="L505" s="25" t="s">
        <v>854</v>
      </c>
      <c r="N505" s="27"/>
      <c r="O505" s="27"/>
    </row>
    <row r="506">
      <c r="A506" s="112">
        <v>43918.0</v>
      </c>
      <c r="B506" s="32" t="s">
        <v>76</v>
      </c>
      <c r="C506" s="25" t="s">
        <v>330</v>
      </c>
      <c r="D506" s="25">
        <v>28.123639</v>
      </c>
      <c r="E506" s="25">
        <v>-15.441334</v>
      </c>
      <c r="F506" s="25" t="s">
        <v>653</v>
      </c>
      <c r="G506" s="25">
        <v>235.0</v>
      </c>
      <c r="H506" s="25" t="s">
        <v>855</v>
      </c>
      <c r="I506" s="25" t="s">
        <v>792</v>
      </c>
      <c r="J506" s="25">
        <v>9.0</v>
      </c>
      <c r="K506" s="25" t="s">
        <v>853</v>
      </c>
      <c r="L506" s="25" t="s">
        <v>854</v>
      </c>
      <c r="N506" s="27"/>
      <c r="O506" s="27"/>
    </row>
    <row r="507">
      <c r="A507" s="112">
        <v>43918.0</v>
      </c>
      <c r="B507" s="32" t="s">
        <v>76</v>
      </c>
      <c r="C507" s="25" t="s">
        <v>331</v>
      </c>
      <c r="D507" s="25">
        <v>28.11551</v>
      </c>
      <c r="E507" s="25">
        <v>-17.220502</v>
      </c>
      <c r="F507" s="25" t="s">
        <v>653</v>
      </c>
      <c r="G507" s="25">
        <v>6.0</v>
      </c>
      <c r="H507" s="25" t="s">
        <v>855</v>
      </c>
      <c r="I507" s="25" t="s">
        <v>792</v>
      </c>
      <c r="J507" s="25">
        <v>0.0</v>
      </c>
      <c r="K507" s="25" t="s">
        <v>853</v>
      </c>
      <c r="L507" s="25" t="s">
        <v>854</v>
      </c>
      <c r="N507" s="27"/>
      <c r="O507" s="27"/>
    </row>
    <row r="508">
      <c r="A508" s="112">
        <v>43918.0</v>
      </c>
      <c r="B508" s="32" t="s">
        <v>76</v>
      </c>
      <c r="C508" s="25" t="s">
        <v>332</v>
      </c>
      <c r="D508" s="25">
        <v>28.712026</v>
      </c>
      <c r="E508" s="25">
        <v>-17.891119</v>
      </c>
      <c r="F508" s="25" t="s">
        <v>653</v>
      </c>
      <c r="G508" s="25">
        <v>43.0</v>
      </c>
      <c r="H508" s="25" t="s">
        <v>855</v>
      </c>
      <c r="I508" s="25" t="s">
        <v>792</v>
      </c>
      <c r="J508" s="25">
        <v>1.0</v>
      </c>
      <c r="K508" s="25" t="s">
        <v>853</v>
      </c>
      <c r="L508" s="25" t="s">
        <v>854</v>
      </c>
      <c r="N508" s="27"/>
      <c r="O508" s="27"/>
    </row>
    <row r="509">
      <c r="A509" s="112">
        <v>43918.0</v>
      </c>
      <c r="B509" s="32" t="s">
        <v>76</v>
      </c>
      <c r="C509" s="25" t="s">
        <v>334</v>
      </c>
      <c r="D509" s="25">
        <v>29.050117</v>
      </c>
      <c r="E509" s="25">
        <v>-13.601276</v>
      </c>
      <c r="F509" s="25" t="s">
        <v>653</v>
      </c>
      <c r="G509" s="25">
        <v>24.0</v>
      </c>
      <c r="H509" s="25" t="s">
        <v>855</v>
      </c>
      <c r="I509" s="25" t="s">
        <v>792</v>
      </c>
      <c r="J509" s="25">
        <v>3.0</v>
      </c>
      <c r="K509" s="25" t="s">
        <v>853</v>
      </c>
      <c r="L509" s="25" t="s">
        <v>854</v>
      </c>
      <c r="N509" s="27"/>
      <c r="O509" s="27"/>
    </row>
    <row r="510">
      <c r="A510" s="112">
        <v>43918.0</v>
      </c>
      <c r="B510" s="32" t="s">
        <v>76</v>
      </c>
      <c r="C510" s="25" t="s">
        <v>335</v>
      </c>
      <c r="D510" s="25">
        <v>28.463688</v>
      </c>
      <c r="E510" s="25">
        <v>-16.254065</v>
      </c>
      <c r="F510" s="25" t="s">
        <v>653</v>
      </c>
      <c r="G510" s="25">
        <v>671.0</v>
      </c>
      <c r="H510" s="25" t="s">
        <v>855</v>
      </c>
      <c r="I510" s="25" t="s">
        <v>792</v>
      </c>
      <c r="J510" s="25">
        <v>23.0</v>
      </c>
      <c r="K510" s="25" t="s">
        <v>853</v>
      </c>
      <c r="L510" s="25" t="s">
        <v>854</v>
      </c>
      <c r="N510" s="27"/>
    </row>
    <row r="511">
      <c r="A511" s="112">
        <v>43918.0</v>
      </c>
      <c r="B511" s="26" t="s">
        <v>81</v>
      </c>
      <c r="C511" s="25" t="s">
        <v>81</v>
      </c>
      <c r="D511" s="25">
        <v>43.4503513</v>
      </c>
      <c r="E511" s="25">
        <v>-3.8510124</v>
      </c>
      <c r="F511" s="25" t="s">
        <v>653</v>
      </c>
      <c r="G511" s="25">
        <v>937.0</v>
      </c>
      <c r="H511" s="25">
        <v>894.0</v>
      </c>
      <c r="I511" s="25">
        <v>21.0</v>
      </c>
      <c r="J511" s="25">
        <v>22.0</v>
      </c>
      <c r="K511" s="25" t="s">
        <v>856</v>
      </c>
      <c r="L511" s="27"/>
      <c r="N511" s="27"/>
    </row>
    <row r="512">
      <c r="A512" s="112">
        <v>43918.0</v>
      </c>
      <c r="B512" s="32" t="s">
        <v>337</v>
      </c>
      <c r="C512" s="25" t="s">
        <v>336</v>
      </c>
      <c r="D512" s="25">
        <v>38.99424</v>
      </c>
      <c r="E512" s="25">
        <v>-1.85643</v>
      </c>
      <c r="F512" s="25" t="s">
        <v>653</v>
      </c>
      <c r="G512" s="25">
        <v>1114.0</v>
      </c>
      <c r="H512" s="25">
        <v>968.0</v>
      </c>
      <c r="I512" s="25" t="s">
        <v>857</v>
      </c>
      <c r="J512" s="25">
        <v>101.0</v>
      </c>
      <c r="K512" s="25" t="s">
        <v>858</v>
      </c>
      <c r="L512" s="25" t="s">
        <v>352</v>
      </c>
      <c r="N512" s="27"/>
      <c r="O512" s="27"/>
    </row>
    <row r="513">
      <c r="A513" s="112">
        <v>43918.0</v>
      </c>
      <c r="B513" s="32" t="s">
        <v>337</v>
      </c>
      <c r="C513" s="25" t="s">
        <v>380</v>
      </c>
      <c r="D513" s="25">
        <v>38.9554156</v>
      </c>
      <c r="E513" s="25">
        <v>-3.9809874</v>
      </c>
      <c r="F513" s="25" t="s">
        <v>653</v>
      </c>
      <c r="G513" s="25">
        <v>1543.0</v>
      </c>
      <c r="H513" s="25">
        <v>1356.0</v>
      </c>
      <c r="I513" s="25" t="s">
        <v>857</v>
      </c>
      <c r="J513" s="25">
        <v>117.0</v>
      </c>
      <c r="K513" s="25" t="s">
        <v>858</v>
      </c>
      <c r="L513" s="25" t="s">
        <v>352</v>
      </c>
    </row>
    <row r="514">
      <c r="A514" s="112">
        <v>43918.0</v>
      </c>
      <c r="B514" s="32" t="s">
        <v>337</v>
      </c>
      <c r="C514" s="25" t="s">
        <v>384</v>
      </c>
      <c r="D514" s="25">
        <v>40.07492</v>
      </c>
      <c r="E514" s="25">
        <v>-2.13615</v>
      </c>
      <c r="F514" s="25" t="s">
        <v>653</v>
      </c>
      <c r="G514" s="25">
        <v>222.0</v>
      </c>
      <c r="H514" s="25">
        <v>154.0</v>
      </c>
      <c r="I514" s="25" t="s">
        <v>857</v>
      </c>
      <c r="J514" s="25">
        <v>53.0</v>
      </c>
      <c r="K514" s="25" t="s">
        <v>858</v>
      </c>
      <c r="L514" s="25" t="s">
        <v>352</v>
      </c>
      <c r="N514" s="27"/>
    </row>
    <row r="515">
      <c r="A515" s="112">
        <v>43918.0</v>
      </c>
      <c r="B515" s="32" t="s">
        <v>337</v>
      </c>
      <c r="C515" s="25" t="s">
        <v>391</v>
      </c>
      <c r="D515" s="25">
        <v>40.6436236</v>
      </c>
      <c r="E515" s="25">
        <v>-3.171878</v>
      </c>
      <c r="F515" s="25" t="s">
        <v>653</v>
      </c>
      <c r="G515" s="25">
        <v>441.0</v>
      </c>
      <c r="H515" s="25">
        <v>355.0</v>
      </c>
      <c r="I515" s="25" t="s">
        <v>857</v>
      </c>
      <c r="J515" s="25">
        <v>79.0</v>
      </c>
      <c r="K515" s="25" t="s">
        <v>858</v>
      </c>
      <c r="L515" s="25" t="s">
        <v>352</v>
      </c>
    </row>
    <row r="516">
      <c r="A516" s="112">
        <v>43918.0</v>
      </c>
      <c r="B516" s="32" t="s">
        <v>337</v>
      </c>
      <c r="C516" s="25" t="s">
        <v>395</v>
      </c>
      <c r="D516" s="25">
        <v>39.8676536</v>
      </c>
      <c r="E516" s="25">
        <v>-4.0098788</v>
      </c>
      <c r="F516" s="25" t="s">
        <v>653</v>
      </c>
      <c r="G516" s="25">
        <v>1192.0</v>
      </c>
      <c r="H516" s="25">
        <v>1034.0</v>
      </c>
      <c r="I516" s="25" t="s">
        <v>857</v>
      </c>
      <c r="J516" s="25">
        <v>98.0</v>
      </c>
      <c r="K516" s="25" t="s">
        <v>858</v>
      </c>
      <c r="L516" s="25" t="s">
        <v>352</v>
      </c>
      <c r="N516" s="27"/>
      <c r="O516" s="27"/>
      <c r="P516" s="27"/>
    </row>
    <row r="517">
      <c r="A517" s="112">
        <v>43918.0</v>
      </c>
      <c r="B517" s="32" t="s">
        <v>82</v>
      </c>
      <c r="C517" s="25" t="s">
        <v>398</v>
      </c>
      <c r="D517" s="25">
        <v>40.656103</v>
      </c>
      <c r="E517" s="25">
        <v>-4.685112</v>
      </c>
      <c r="F517" s="25" t="s">
        <v>653</v>
      </c>
      <c r="G517" s="25">
        <v>381.0</v>
      </c>
      <c r="H517" s="25">
        <v>265.0</v>
      </c>
      <c r="I517" s="25">
        <v>78.0</v>
      </c>
      <c r="J517" s="25">
        <v>38.0</v>
      </c>
      <c r="K517" s="25" t="s">
        <v>860</v>
      </c>
      <c r="L517" s="27"/>
      <c r="N517" s="27"/>
      <c r="O517" s="27"/>
      <c r="P517" s="27"/>
    </row>
    <row r="518">
      <c r="A518" s="112">
        <v>43918.0</v>
      </c>
      <c r="B518" s="32" t="s">
        <v>82</v>
      </c>
      <c r="C518" s="25" t="s">
        <v>402</v>
      </c>
      <c r="D518" s="25">
        <v>42.342344</v>
      </c>
      <c r="E518" s="25">
        <v>-3.701732</v>
      </c>
      <c r="F518" s="25" t="s">
        <v>653</v>
      </c>
      <c r="G518" s="25">
        <v>673.0</v>
      </c>
      <c r="H518" s="25">
        <v>514.0</v>
      </c>
      <c r="I518" s="25">
        <v>117.0</v>
      </c>
      <c r="J518" s="25">
        <v>42.0</v>
      </c>
      <c r="K518" s="25" t="s">
        <v>860</v>
      </c>
      <c r="L518" s="27"/>
    </row>
    <row r="519">
      <c r="A519" s="112">
        <v>43918.0</v>
      </c>
      <c r="B519" s="32" t="s">
        <v>82</v>
      </c>
      <c r="C519" s="25" t="s">
        <v>403</v>
      </c>
      <c r="D519" s="25">
        <v>42.6036003</v>
      </c>
      <c r="E519" s="25">
        <v>-5.6124107</v>
      </c>
      <c r="F519" s="25" t="s">
        <v>653</v>
      </c>
      <c r="G519" s="25">
        <v>726.0</v>
      </c>
      <c r="H519" s="25">
        <v>560.0</v>
      </c>
      <c r="I519" s="25">
        <v>99.0</v>
      </c>
      <c r="J519" s="25">
        <v>67.0</v>
      </c>
      <c r="K519" s="25" t="s">
        <v>860</v>
      </c>
      <c r="L519" s="27"/>
    </row>
    <row r="520">
      <c r="A520" s="112">
        <v>43918.0</v>
      </c>
      <c r="B520" s="32" t="s">
        <v>82</v>
      </c>
      <c r="C520" s="25" t="s">
        <v>404</v>
      </c>
      <c r="D520" s="25">
        <v>42.015064</v>
      </c>
      <c r="E520" s="25">
        <v>-4.530044</v>
      </c>
      <c r="F520" s="25" t="s">
        <v>653</v>
      </c>
      <c r="G520" s="25">
        <v>220.0</v>
      </c>
      <c r="H520" s="25">
        <v>183.0</v>
      </c>
      <c r="I520" s="25">
        <v>26.0</v>
      </c>
      <c r="J520" s="25">
        <v>11.0</v>
      </c>
      <c r="K520" s="25" t="s">
        <v>860</v>
      </c>
      <c r="L520" s="27"/>
    </row>
    <row r="521">
      <c r="A521" s="112">
        <v>43918.0</v>
      </c>
      <c r="B521" s="32" t="s">
        <v>82</v>
      </c>
      <c r="C521" s="25" t="s">
        <v>405</v>
      </c>
      <c r="D521" s="25">
        <v>40.96882</v>
      </c>
      <c r="E521" s="25">
        <v>-5.66388</v>
      </c>
      <c r="F521" s="25" t="s">
        <v>653</v>
      </c>
      <c r="G521" s="25">
        <v>882.0</v>
      </c>
      <c r="H521" s="25">
        <v>667.0</v>
      </c>
      <c r="I521" s="25">
        <v>131.0</v>
      </c>
      <c r="J521" s="25">
        <v>84.0</v>
      </c>
      <c r="K521" s="25" t="s">
        <v>860</v>
      </c>
      <c r="L521" s="27"/>
      <c r="N521" s="27"/>
      <c r="O521" s="27"/>
    </row>
    <row r="522">
      <c r="A522" s="112">
        <v>43918.0</v>
      </c>
      <c r="B522" s="32" t="s">
        <v>82</v>
      </c>
      <c r="C522" s="25" t="s">
        <v>406</v>
      </c>
      <c r="D522" s="25">
        <v>40.944132</v>
      </c>
      <c r="E522" s="25">
        <v>-4.109112</v>
      </c>
      <c r="F522" s="25" t="s">
        <v>653</v>
      </c>
      <c r="G522" s="25">
        <v>503.0</v>
      </c>
      <c r="H522" s="25">
        <v>341.0</v>
      </c>
      <c r="I522" s="25">
        <v>111.0</v>
      </c>
      <c r="J522" s="25">
        <v>51.0</v>
      </c>
      <c r="K522" s="25" t="s">
        <v>860</v>
      </c>
      <c r="L522" s="27"/>
      <c r="N522" s="27"/>
      <c r="O522" s="27"/>
    </row>
    <row r="523">
      <c r="A523" s="112">
        <v>43918.0</v>
      </c>
      <c r="B523" s="32" t="s">
        <v>82</v>
      </c>
      <c r="C523" s="25" t="s">
        <v>407</v>
      </c>
      <c r="D523" s="25">
        <v>41.766032</v>
      </c>
      <c r="E523" s="25">
        <v>-2.477326</v>
      </c>
      <c r="F523" s="25" t="s">
        <v>653</v>
      </c>
      <c r="G523" s="25">
        <v>431.0</v>
      </c>
      <c r="H523" s="25">
        <v>356.0</v>
      </c>
      <c r="I523" s="25">
        <v>49.0</v>
      </c>
      <c r="J523" s="25">
        <v>26.0</v>
      </c>
      <c r="K523" s="25" t="s">
        <v>860</v>
      </c>
      <c r="L523" s="27"/>
      <c r="N523" s="27"/>
    </row>
    <row r="524">
      <c r="A524" s="112">
        <v>43918.0</v>
      </c>
      <c r="B524" s="32" t="s">
        <v>82</v>
      </c>
      <c r="C524" s="25" t="s">
        <v>409</v>
      </c>
      <c r="D524" s="25">
        <v>41.712327</v>
      </c>
      <c r="E524" s="25">
        <v>-4.730597</v>
      </c>
      <c r="F524" s="25" t="s">
        <v>653</v>
      </c>
      <c r="G524" s="25">
        <v>807.0</v>
      </c>
      <c r="H524" s="25">
        <v>648.0</v>
      </c>
      <c r="I524" s="25">
        <v>114.0</v>
      </c>
      <c r="J524" s="25">
        <v>45.0</v>
      </c>
      <c r="K524" s="25" t="s">
        <v>860</v>
      </c>
      <c r="L524" s="27"/>
      <c r="N524" s="27"/>
    </row>
    <row r="525">
      <c r="A525" s="112">
        <v>43918.0</v>
      </c>
      <c r="B525" s="32" t="s">
        <v>82</v>
      </c>
      <c r="C525" s="25" t="s">
        <v>410</v>
      </c>
      <c r="D525" s="25">
        <v>41.50633</v>
      </c>
      <c r="E525" s="25">
        <v>-5.74456</v>
      </c>
      <c r="F525" s="25" t="s">
        <v>653</v>
      </c>
      <c r="G525" s="25">
        <v>168.0</v>
      </c>
      <c r="H525" s="25">
        <v>125.0</v>
      </c>
      <c r="I525" s="25">
        <v>27.0</v>
      </c>
      <c r="J525" s="25">
        <v>16.0</v>
      </c>
      <c r="K525" s="25" t="s">
        <v>860</v>
      </c>
      <c r="L525" s="27"/>
      <c r="N525" s="27"/>
      <c r="O525" s="27"/>
    </row>
    <row r="526">
      <c r="A526" s="112">
        <v>43918.0</v>
      </c>
      <c r="B526" s="32" t="s">
        <v>91</v>
      </c>
      <c r="C526" s="25" t="s">
        <v>91</v>
      </c>
      <c r="D526" s="25">
        <v>41.748337</v>
      </c>
      <c r="E526" s="25">
        <v>1.370409</v>
      </c>
      <c r="F526" s="25" t="s">
        <v>653</v>
      </c>
      <c r="G526" s="25">
        <v>15026.0</v>
      </c>
      <c r="H526" s="25">
        <v>10345.0</v>
      </c>
      <c r="I526" s="25">
        <v>3455.0</v>
      </c>
      <c r="J526" s="25">
        <v>1226.0</v>
      </c>
      <c r="K526" s="25" t="s">
        <v>861</v>
      </c>
      <c r="L526" s="27"/>
    </row>
    <row r="527">
      <c r="A527" s="112">
        <v>43918.0</v>
      </c>
      <c r="B527" s="26" t="s">
        <v>105</v>
      </c>
      <c r="C527" s="25" t="s">
        <v>105</v>
      </c>
      <c r="D527" s="25">
        <v>35.8890513</v>
      </c>
      <c r="E527" s="25">
        <v>-5.3535453</v>
      </c>
      <c r="F527" s="25" t="s">
        <v>653</v>
      </c>
      <c r="G527" s="25">
        <v>20.0</v>
      </c>
      <c r="H527" s="25">
        <v>19.0</v>
      </c>
      <c r="I527" s="25">
        <v>0.0</v>
      </c>
      <c r="J527" s="25">
        <v>1.0</v>
      </c>
      <c r="K527" s="25" t="s">
        <v>834</v>
      </c>
      <c r="L527" s="27"/>
      <c r="N527" s="27"/>
    </row>
    <row r="528">
      <c r="A528" s="112">
        <v>43918.0</v>
      </c>
      <c r="B528" s="32" t="s">
        <v>106</v>
      </c>
      <c r="C528" s="25" t="s">
        <v>480</v>
      </c>
      <c r="D528" s="25">
        <v>38.346528</v>
      </c>
      <c r="E528" s="25">
        <v>-0.490034</v>
      </c>
      <c r="F528" s="25" t="s">
        <v>653</v>
      </c>
      <c r="G528" s="25">
        <v>1322.0</v>
      </c>
      <c r="H528" s="25">
        <v>1193.0</v>
      </c>
      <c r="I528" s="25">
        <v>20.0</v>
      </c>
      <c r="J528" s="25">
        <v>109.0</v>
      </c>
      <c r="K528" s="25" t="s">
        <v>862</v>
      </c>
      <c r="L528" s="25" t="s">
        <v>408</v>
      </c>
    </row>
    <row r="529">
      <c r="A529" s="112">
        <v>43918.0</v>
      </c>
      <c r="B529" s="32" t="s">
        <v>106</v>
      </c>
      <c r="C529" s="25" t="s">
        <v>520</v>
      </c>
      <c r="D529" s="25">
        <v>39.984301</v>
      </c>
      <c r="E529" s="25">
        <v>-0.044201</v>
      </c>
      <c r="F529" s="25" t="s">
        <v>653</v>
      </c>
      <c r="G529" s="25">
        <v>449.0</v>
      </c>
      <c r="H529" s="25">
        <v>424.0</v>
      </c>
      <c r="I529" s="25">
        <v>4.0</v>
      </c>
      <c r="J529" s="25">
        <v>21.0</v>
      </c>
      <c r="K529" s="25" t="s">
        <v>862</v>
      </c>
      <c r="L529" s="25" t="s">
        <v>408</v>
      </c>
      <c r="N529" s="27"/>
      <c r="O529" s="27"/>
      <c r="P529" s="27"/>
    </row>
    <row r="530">
      <c r="A530" s="112">
        <v>43918.0</v>
      </c>
      <c r="B530" s="32" t="s">
        <v>106</v>
      </c>
      <c r="C530" s="25" t="s">
        <v>521</v>
      </c>
      <c r="D530" s="25">
        <v>39.46975</v>
      </c>
      <c r="E530" s="25">
        <v>-0.37739</v>
      </c>
      <c r="F530" s="25" t="s">
        <v>653</v>
      </c>
      <c r="G530" s="25">
        <v>2263.0</v>
      </c>
      <c r="H530" s="25">
        <v>2091.0</v>
      </c>
      <c r="I530" s="25">
        <v>68.0</v>
      </c>
      <c r="J530" s="25">
        <v>104.0</v>
      </c>
      <c r="K530" s="25" t="s">
        <v>862</v>
      </c>
      <c r="L530" s="25" t="s">
        <v>408</v>
      </c>
      <c r="N530" s="27"/>
      <c r="O530" s="27"/>
      <c r="P530" s="27"/>
    </row>
    <row r="531">
      <c r="A531" s="112">
        <v>43918.0</v>
      </c>
      <c r="B531" s="32" t="s">
        <v>110</v>
      </c>
      <c r="C531" s="25" t="s">
        <v>522</v>
      </c>
      <c r="D531" s="25">
        <v>38.8793591</v>
      </c>
      <c r="E531" s="25">
        <v>-7.0577191</v>
      </c>
      <c r="F531" s="25" t="s">
        <v>653</v>
      </c>
      <c r="G531" s="25">
        <v>437.0</v>
      </c>
      <c r="H531" s="25">
        <v>416.0</v>
      </c>
      <c r="I531" s="25">
        <v>11.0</v>
      </c>
      <c r="J531" s="25">
        <v>10.0</v>
      </c>
      <c r="K531" s="25" t="s">
        <v>545</v>
      </c>
      <c r="L531" s="27"/>
    </row>
    <row r="532">
      <c r="A532" s="112">
        <v>43918.0</v>
      </c>
      <c r="B532" s="32" t="s">
        <v>110</v>
      </c>
      <c r="C532" s="25" t="s">
        <v>574</v>
      </c>
      <c r="D532" s="25">
        <v>39.4716313</v>
      </c>
      <c r="E532" s="25">
        <v>-6.4257387</v>
      </c>
      <c r="F532" s="25" t="s">
        <v>653</v>
      </c>
      <c r="G532" s="25">
        <v>957.0</v>
      </c>
      <c r="H532" s="25">
        <v>841.0</v>
      </c>
      <c r="I532" s="25">
        <v>38.0</v>
      </c>
      <c r="J532" s="25">
        <v>78.0</v>
      </c>
      <c r="K532" s="25" t="s">
        <v>545</v>
      </c>
      <c r="L532" s="27"/>
    </row>
    <row r="533">
      <c r="A533" s="112">
        <v>43918.0</v>
      </c>
      <c r="B533" s="32" t="s">
        <v>115</v>
      </c>
      <c r="C533" s="25" t="s">
        <v>580</v>
      </c>
      <c r="D533" s="25">
        <v>43.361186</v>
      </c>
      <c r="E533" s="25">
        <v>-8.411139</v>
      </c>
      <c r="F533" s="25" t="s">
        <v>653</v>
      </c>
      <c r="G533" s="25">
        <v>1177.0</v>
      </c>
      <c r="H533" s="25">
        <v>1114.0</v>
      </c>
      <c r="I533" s="25" t="s">
        <v>808</v>
      </c>
      <c r="J533" s="25">
        <v>31.0</v>
      </c>
      <c r="K533" s="25" t="s">
        <v>584</v>
      </c>
      <c r="L533" s="25" t="s">
        <v>583</v>
      </c>
    </row>
    <row r="534">
      <c r="A534" s="112">
        <v>43918.0</v>
      </c>
      <c r="B534" s="32" t="s">
        <v>115</v>
      </c>
      <c r="C534" s="25" t="s">
        <v>587</v>
      </c>
      <c r="D534" s="25">
        <v>43.00996</v>
      </c>
      <c r="E534" s="25">
        <v>-7.558646</v>
      </c>
      <c r="F534" s="25" t="s">
        <v>653</v>
      </c>
      <c r="G534" s="25">
        <v>239.0</v>
      </c>
      <c r="H534" s="25">
        <v>219.0</v>
      </c>
      <c r="I534" s="25" t="s">
        <v>808</v>
      </c>
      <c r="J534" s="25">
        <v>4.0</v>
      </c>
      <c r="K534" s="25" t="s">
        <v>584</v>
      </c>
      <c r="L534" s="25" t="s">
        <v>583</v>
      </c>
      <c r="N534" s="27"/>
      <c r="O534" s="27"/>
    </row>
    <row r="535">
      <c r="A535" s="112">
        <v>43918.0</v>
      </c>
      <c r="B535" s="32" t="s">
        <v>115</v>
      </c>
      <c r="C535" s="25" t="s">
        <v>588</v>
      </c>
      <c r="D535" s="25">
        <v>42.335316</v>
      </c>
      <c r="E535" s="25">
        <v>-7.864973</v>
      </c>
      <c r="F535" s="25" t="s">
        <v>653</v>
      </c>
      <c r="G535" s="25">
        <v>396.0</v>
      </c>
      <c r="H535" s="25">
        <v>371.0</v>
      </c>
      <c r="I535" s="25" t="s">
        <v>808</v>
      </c>
      <c r="J535" s="25">
        <v>6.0</v>
      </c>
      <c r="K535" s="25" t="s">
        <v>584</v>
      </c>
      <c r="L535" s="25" t="s">
        <v>583</v>
      </c>
      <c r="N535" s="27"/>
      <c r="O535" s="27"/>
    </row>
    <row r="536">
      <c r="A536" s="112">
        <v>43918.0</v>
      </c>
      <c r="B536" s="32" t="s">
        <v>115</v>
      </c>
      <c r="C536" s="25" t="s">
        <v>589</v>
      </c>
      <c r="D536" s="25">
        <v>42.430185</v>
      </c>
      <c r="E536" s="25">
        <v>-8.644496</v>
      </c>
      <c r="F536" s="25" t="s">
        <v>653</v>
      </c>
      <c r="G536" s="25">
        <v>960.0</v>
      </c>
      <c r="H536" s="25">
        <v>923.0</v>
      </c>
      <c r="I536" s="25" t="s">
        <v>808</v>
      </c>
      <c r="J536" s="25">
        <v>9.0</v>
      </c>
      <c r="K536" s="25" t="s">
        <v>584</v>
      </c>
      <c r="L536" s="25" t="s">
        <v>583</v>
      </c>
      <c r="N536" s="27"/>
    </row>
    <row r="537">
      <c r="A537" s="112">
        <v>43918.0</v>
      </c>
      <c r="B537" s="111" t="s">
        <v>769</v>
      </c>
      <c r="C537" s="2" t="s">
        <v>660</v>
      </c>
      <c r="D537" s="25">
        <v>39.568763</v>
      </c>
      <c r="E537" s="25">
        <v>2.640982</v>
      </c>
      <c r="F537" s="25" t="s">
        <v>653</v>
      </c>
      <c r="G537" s="25">
        <v>862.0</v>
      </c>
      <c r="H537" s="25">
        <v>751.0</v>
      </c>
      <c r="I537" s="25">
        <v>80.0</v>
      </c>
      <c r="J537" s="25">
        <v>31.0</v>
      </c>
      <c r="K537" s="25" t="s">
        <v>863</v>
      </c>
      <c r="L537" s="27"/>
      <c r="N537" s="27"/>
    </row>
    <row r="538">
      <c r="A538" s="112">
        <v>43918.0</v>
      </c>
      <c r="B538" s="32" t="s">
        <v>117</v>
      </c>
      <c r="C538" s="25" t="s">
        <v>590</v>
      </c>
      <c r="D538" s="25">
        <v>40.4165</v>
      </c>
      <c r="E538" s="25">
        <v>-3.70256</v>
      </c>
      <c r="F538" s="25" t="s">
        <v>653</v>
      </c>
      <c r="G538" s="25">
        <v>21520.0</v>
      </c>
      <c r="H538" s="25">
        <v>12437.0</v>
      </c>
      <c r="I538" s="25">
        <v>6326.0</v>
      </c>
      <c r="J538" s="25">
        <v>2757.0</v>
      </c>
      <c r="K538" s="25" t="s">
        <v>864</v>
      </c>
      <c r="L538" s="27"/>
      <c r="N538" s="27"/>
      <c r="O538" s="27"/>
    </row>
    <row r="539">
      <c r="A539" s="112">
        <v>43918.0</v>
      </c>
      <c r="B539" s="26" t="s">
        <v>120</v>
      </c>
      <c r="C539" s="25" t="s">
        <v>120</v>
      </c>
      <c r="D539" s="25">
        <v>35.291937</v>
      </c>
      <c r="E539" s="25">
        <v>-2.938484</v>
      </c>
      <c r="F539" s="25" t="s">
        <v>653</v>
      </c>
      <c r="G539" s="25">
        <v>45.0</v>
      </c>
      <c r="H539" s="25">
        <v>44.0</v>
      </c>
      <c r="I539" s="25">
        <v>0.0</v>
      </c>
      <c r="J539" s="25">
        <v>1.0</v>
      </c>
      <c r="K539" s="25" t="s">
        <v>865</v>
      </c>
      <c r="L539" s="27"/>
    </row>
    <row r="540">
      <c r="A540" s="112">
        <v>43918.0</v>
      </c>
      <c r="B540" s="26" t="s">
        <v>591</v>
      </c>
      <c r="C540" s="25" t="s">
        <v>591</v>
      </c>
      <c r="D540" s="25">
        <v>37.9805272</v>
      </c>
      <c r="E540" s="25">
        <v>-1.1621948</v>
      </c>
      <c r="F540" s="25" t="s">
        <v>653</v>
      </c>
      <c r="G540" s="25">
        <v>836.0</v>
      </c>
      <c r="H540" s="25">
        <v>804.0</v>
      </c>
      <c r="I540" s="25">
        <v>12.0</v>
      </c>
      <c r="J540" s="25">
        <v>20.0</v>
      </c>
      <c r="K540" s="25" t="s">
        <v>866</v>
      </c>
      <c r="L540" s="27"/>
      <c r="N540" s="27"/>
    </row>
    <row r="541">
      <c r="A541" s="112">
        <v>43918.0</v>
      </c>
      <c r="B541" s="32" t="s">
        <v>122</v>
      </c>
      <c r="C541" s="25" t="s">
        <v>592</v>
      </c>
      <c r="D541" s="25">
        <v>42.8157447</v>
      </c>
      <c r="E541" s="25">
        <v>-1.7200615</v>
      </c>
      <c r="F541" s="25" t="s">
        <v>653</v>
      </c>
      <c r="G541" s="25">
        <v>1829.0</v>
      </c>
      <c r="H541" s="25">
        <v>1661.0</v>
      </c>
      <c r="I541" s="25">
        <v>98.0</v>
      </c>
      <c r="J541" s="25">
        <v>70.0</v>
      </c>
      <c r="K541" s="25" t="s">
        <v>867</v>
      </c>
      <c r="L541" s="27"/>
    </row>
    <row r="542">
      <c r="A542" s="112">
        <v>43918.0</v>
      </c>
      <c r="B542" s="32" t="s">
        <v>125</v>
      </c>
      <c r="C542" s="25" t="s">
        <v>593</v>
      </c>
      <c r="D542" s="25">
        <v>42.869739</v>
      </c>
      <c r="E542" s="25">
        <v>-2.680704</v>
      </c>
      <c r="F542" s="25" t="s">
        <v>653</v>
      </c>
      <c r="G542" s="25">
        <v>1779.0</v>
      </c>
      <c r="H542" s="25">
        <v>1250.0</v>
      </c>
      <c r="I542" s="25" t="s">
        <v>868</v>
      </c>
      <c r="J542" s="25">
        <v>109.0</v>
      </c>
      <c r="K542" s="25" t="s">
        <v>610</v>
      </c>
      <c r="L542" s="25" t="s">
        <v>614</v>
      </c>
      <c r="N542" s="27"/>
      <c r="O542" s="27"/>
      <c r="P542" s="27"/>
    </row>
    <row r="543">
      <c r="A543" s="112">
        <v>43918.0</v>
      </c>
      <c r="B543" s="32" t="s">
        <v>125</v>
      </c>
      <c r="C543" s="25" t="s">
        <v>632</v>
      </c>
      <c r="D543" s="25">
        <v>43.2633534</v>
      </c>
      <c r="E543" s="25">
        <v>-2.951074</v>
      </c>
      <c r="F543" s="25" t="s">
        <v>653</v>
      </c>
      <c r="G543" s="25">
        <v>2463.0</v>
      </c>
      <c r="H543" s="25">
        <v>1960.0</v>
      </c>
      <c r="I543" s="25" t="s">
        <v>868</v>
      </c>
      <c r="J543" s="25">
        <v>103.0</v>
      </c>
      <c r="K543" s="25" t="s">
        <v>610</v>
      </c>
      <c r="L543" s="25" t="s">
        <v>614</v>
      </c>
      <c r="N543" s="27"/>
      <c r="O543" s="27"/>
      <c r="P543" s="27"/>
    </row>
    <row r="544">
      <c r="A544" s="112">
        <v>43918.0</v>
      </c>
      <c r="B544" s="32" t="s">
        <v>125</v>
      </c>
      <c r="C544" s="2" t="s">
        <v>634</v>
      </c>
      <c r="D544" s="25">
        <v>43.154491</v>
      </c>
      <c r="E544" s="25">
        <v>-2.218345</v>
      </c>
      <c r="F544" s="25" t="s">
        <v>653</v>
      </c>
      <c r="G544" s="25">
        <v>894.0</v>
      </c>
      <c r="H544" s="25">
        <v>662.0</v>
      </c>
      <c r="I544" s="25" t="s">
        <v>868</v>
      </c>
      <c r="J544" s="25">
        <v>29.0</v>
      </c>
      <c r="K544" s="25" t="s">
        <v>610</v>
      </c>
      <c r="L544" s="25" t="s">
        <v>614</v>
      </c>
    </row>
    <row r="545">
      <c r="A545" s="112">
        <v>43918.0</v>
      </c>
      <c r="B545" s="32" t="s">
        <v>128</v>
      </c>
      <c r="C545" s="25" t="s">
        <v>679</v>
      </c>
      <c r="D545" s="25">
        <v>42.464168</v>
      </c>
      <c r="E545" s="25">
        <v>-2.453673</v>
      </c>
      <c r="F545" s="25" t="s">
        <v>653</v>
      </c>
      <c r="G545" s="25">
        <v>1436.0</v>
      </c>
      <c r="H545" s="25">
        <v>1007.0</v>
      </c>
      <c r="I545" s="25">
        <v>364.0</v>
      </c>
      <c r="J545" s="25">
        <v>65.0</v>
      </c>
      <c r="K545" s="25" t="s">
        <v>869</v>
      </c>
      <c r="L545" s="27"/>
    </row>
    <row r="546">
      <c r="A546" s="112">
        <v>43919.0</v>
      </c>
      <c r="B546" s="32" t="s">
        <v>12</v>
      </c>
      <c r="C546" s="25" t="s">
        <v>13</v>
      </c>
      <c r="D546" s="25">
        <v>36.8304075</v>
      </c>
      <c r="E546" s="25">
        <v>-2.4637136</v>
      </c>
      <c r="F546" s="25" t="s">
        <v>653</v>
      </c>
      <c r="G546" s="25">
        <v>200.0</v>
      </c>
      <c r="H546" s="25">
        <v>182.0</v>
      </c>
      <c r="I546" s="25">
        <v>6.0</v>
      </c>
      <c r="J546" s="25">
        <v>12.0</v>
      </c>
      <c r="K546" s="25" t="s">
        <v>870</v>
      </c>
      <c r="L546" s="27"/>
    </row>
    <row r="547">
      <c r="A547" s="112">
        <v>43919.0</v>
      </c>
      <c r="B547" s="32" t="s">
        <v>12</v>
      </c>
      <c r="C547" s="25" t="s">
        <v>15</v>
      </c>
      <c r="D547" s="25">
        <v>36.533694</v>
      </c>
      <c r="E547" s="25">
        <v>-6.290707</v>
      </c>
      <c r="F547" s="25" t="s">
        <v>653</v>
      </c>
      <c r="G547" s="25">
        <v>447.0</v>
      </c>
      <c r="H547" s="25">
        <v>429.0</v>
      </c>
      <c r="I547" s="25">
        <v>9.0</v>
      </c>
      <c r="J547" s="25">
        <v>9.0</v>
      </c>
      <c r="K547" s="25" t="s">
        <v>870</v>
      </c>
      <c r="L547" s="27"/>
      <c r="N547" s="27"/>
      <c r="O547" s="27"/>
    </row>
    <row r="548">
      <c r="A548" s="112">
        <v>43919.0</v>
      </c>
      <c r="B548" s="32" t="s">
        <v>12</v>
      </c>
      <c r="C548" s="25" t="s">
        <v>17</v>
      </c>
      <c r="D548" s="25">
        <v>37.89155</v>
      </c>
      <c r="E548" s="25">
        <v>-4.77275</v>
      </c>
      <c r="F548" s="25" t="s">
        <v>653</v>
      </c>
      <c r="G548" s="25">
        <v>473.0</v>
      </c>
      <c r="H548" s="25">
        <v>458.0</v>
      </c>
      <c r="I548" s="25">
        <v>4.0</v>
      </c>
      <c r="J548" s="25">
        <v>11.0</v>
      </c>
      <c r="K548" s="25" t="s">
        <v>870</v>
      </c>
      <c r="L548" s="27"/>
      <c r="N548" s="27"/>
      <c r="O548" s="27"/>
    </row>
    <row r="549">
      <c r="A549" s="112">
        <v>43919.0</v>
      </c>
      <c r="B549" s="32" t="s">
        <v>12</v>
      </c>
      <c r="C549" s="25" t="s">
        <v>18</v>
      </c>
      <c r="D549" s="25">
        <v>37.185112</v>
      </c>
      <c r="E549" s="25">
        <v>-3.603804</v>
      </c>
      <c r="F549" s="25" t="s">
        <v>653</v>
      </c>
      <c r="G549" s="25">
        <v>860.0</v>
      </c>
      <c r="H549" s="25">
        <v>790.0</v>
      </c>
      <c r="I549" s="25">
        <v>13.0</v>
      </c>
      <c r="J549" s="25">
        <v>57.0</v>
      </c>
      <c r="K549" s="25" t="s">
        <v>870</v>
      </c>
      <c r="L549" s="27"/>
      <c r="N549" s="27"/>
      <c r="O549" s="27"/>
    </row>
    <row r="550">
      <c r="A550" s="112">
        <v>43919.0</v>
      </c>
      <c r="B550" s="32" t="s">
        <v>12</v>
      </c>
      <c r="C550" s="25" t="s">
        <v>19</v>
      </c>
      <c r="D550" s="25">
        <v>37.211887</v>
      </c>
      <c r="E550" s="25">
        <v>-6.983576</v>
      </c>
      <c r="F550" s="25" t="s">
        <v>653</v>
      </c>
      <c r="G550" s="25">
        <v>131.0</v>
      </c>
      <c r="H550" s="25">
        <v>125.0</v>
      </c>
      <c r="I550" s="25">
        <v>2.0</v>
      </c>
      <c r="J550" s="25">
        <v>4.0</v>
      </c>
      <c r="K550" s="25" t="s">
        <v>870</v>
      </c>
      <c r="L550" s="27"/>
      <c r="N550" s="27"/>
      <c r="O550" s="27"/>
    </row>
    <row r="551">
      <c r="A551" s="112">
        <v>43919.0</v>
      </c>
      <c r="B551" s="32" t="s">
        <v>12</v>
      </c>
      <c r="C551" s="25" t="s">
        <v>20</v>
      </c>
      <c r="D551" s="25">
        <v>37.777244</v>
      </c>
      <c r="E551" s="25">
        <v>-3.789398</v>
      </c>
      <c r="F551" s="25" t="s">
        <v>653</v>
      </c>
      <c r="G551" s="25">
        <v>501.0</v>
      </c>
      <c r="H551" s="25">
        <v>465.0</v>
      </c>
      <c r="I551" s="25">
        <v>16.0</v>
      </c>
      <c r="J551" s="25">
        <v>20.0</v>
      </c>
      <c r="K551" s="25" t="s">
        <v>870</v>
      </c>
      <c r="L551" s="27"/>
      <c r="N551" s="27"/>
      <c r="O551" s="27"/>
    </row>
    <row r="552">
      <c r="A552" s="112">
        <v>43919.0</v>
      </c>
      <c r="B552" s="32" t="s">
        <v>12</v>
      </c>
      <c r="C552" s="25" t="s">
        <v>21</v>
      </c>
      <c r="D552" s="25">
        <v>36.7183391</v>
      </c>
      <c r="E552" s="25">
        <v>-4.5193067</v>
      </c>
      <c r="F552" s="25" t="s">
        <v>653</v>
      </c>
      <c r="G552" s="25">
        <v>1158.0</v>
      </c>
      <c r="H552" s="25">
        <v>1013.0</v>
      </c>
      <c r="I552" s="25">
        <v>81.0</v>
      </c>
      <c r="J552" s="25">
        <v>64.0</v>
      </c>
      <c r="K552" s="25" t="s">
        <v>870</v>
      </c>
      <c r="L552" s="27"/>
    </row>
    <row r="553">
      <c r="A553" s="112">
        <v>43919.0</v>
      </c>
      <c r="B553" s="32" t="s">
        <v>12</v>
      </c>
      <c r="C553" s="25" t="s">
        <v>22</v>
      </c>
      <c r="D553" s="25">
        <v>37.3842599</v>
      </c>
      <c r="E553" s="25">
        <v>-5.9951171</v>
      </c>
      <c r="F553" s="25" t="s">
        <v>653</v>
      </c>
      <c r="G553" s="25">
        <v>912.0</v>
      </c>
      <c r="H553" s="25">
        <v>865.0</v>
      </c>
      <c r="I553" s="25">
        <v>17.0</v>
      </c>
      <c r="J553" s="25">
        <v>30.0</v>
      </c>
      <c r="K553" s="25" t="s">
        <v>870</v>
      </c>
      <c r="L553" s="27"/>
      <c r="N553" s="27"/>
    </row>
    <row r="554">
      <c r="A554" s="112">
        <v>43919.0</v>
      </c>
      <c r="B554" s="111" t="s">
        <v>67</v>
      </c>
      <c r="C554" s="25" t="s">
        <v>178</v>
      </c>
      <c r="D554" s="25">
        <v>42.13615</v>
      </c>
      <c r="E554" s="25">
        <v>-0.4087</v>
      </c>
      <c r="F554" s="25" t="s">
        <v>653</v>
      </c>
      <c r="G554" s="25">
        <v>201.0</v>
      </c>
      <c r="H554" s="25">
        <v>176.0</v>
      </c>
      <c r="I554" s="25">
        <v>14.0</v>
      </c>
      <c r="J554" s="25" t="s">
        <v>717</v>
      </c>
      <c r="K554" s="25" t="s">
        <v>871</v>
      </c>
      <c r="L554" s="25" t="s">
        <v>194</v>
      </c>
    </row>
    <row r="555">
      <c r="A555" s="112">
        <v>43919.0</v>
      </c>
      <c r="B555" s="111" t="s">
        <v>67</v>
      </c>
      <c r="C555" s="25" t="s">
        <v>244</v>
      </c>
      <c r="D555" s="25">
        <v>40.3456</v>
      </c>
      <c r="E555" s="25">
        <v>-1.10646</v>
      </c>
      <c r="F555" s="25" t="s">
        <v>653</v>
      </c>
      <c r="G555" s="25">
        <v>208.0</v>
      </c>
      <c r="H555" s="25">
        <v>186.0</v>
      </c>
      <c r="I555" s="25">
        <v>10.0</v>
      </c>
      <c r="J555" s="25" t="s">
        <v>872</v>
      </c>
      <c r="K555" s="25" t="s">
        <v>871</v>
      </c>
      <c r="L555" s="25" t="s">
        <v>194</v>
      </c>
      <c r="N555" s="27"/>
      <c r="O555" s="27"/>
      <c r="P555" s="27"/>
    </row>
    <row r="556">
      <c r="A556" s="112">
        <v>43919.0</v>
      </c>
      <c r="B556" s="111" t="s">
        <v>67</v>
      </c>
      <c r="C556" s="25" t="s">
        <v>257</v>
      </c>
      <c r="D556" s="25">
        <v>41.65606</v>
      </c>
      <c r="E556" s="25">
        <v>-0.87734</v>
      </c>
      <c r="F556" s="25" t="s">
        <v>653</v>
      </c>
      <c r="G556" s="25">
        <v>1449.0</v>
      </c>
      <c r="H556" s="25">
        <v>1269.0</v>
      </c>
      <c r="I556" s="25">
        <v>101.0</v>
      </c>
      <c r="J556" s="25" t="s">
        <v>873</v>
      </c>
      <c r="K556" s="25" t="s">
        <v>871</v>
      </c>
      <c r="L556" s="25" t="s">
        <v>194</v>
      </c>
      <c r="N556" s="27"/>
      <c r="O556" s="27"/>
      <c r="P556" s="27"/>
    </row>
    <row r="557">
      <c r="A557" s="112">
        <v>43919.0</v>
      </c>
      <c r="B557" s="111" t="s">
        <v>72</v>
      </c>
      <c r="C557" s="25" t="s">
        <v>275</v>
      </c>
      <c r="D557" s="25">
        <v>43.3694815</v>
      </c>
      <c r="E557" s="25">
        <v>-5.8836772</v>
      </c>
      <c r="F557" s="25" t="s">
        <v>653</v>
      </c>
      <c r="G557" s="25">
        <v>1158.0</v>
      </c>
      <c r="H557" s="25">
        <v>1032.0</v>
      </c>
      <c r="I557" s="25">
        <v>78.0</v>
      </c>
      <c r="J557" s="25">
        <v>48.0</v>
      </c>
      <c r="K557" s="25" t="s">
        <v>874</v>
      </c>
      <c r="L557" s="27"/>
    </row>
    <row r="558">
      <c r="A558" s="112">
        <v>43919.0</v>
      </c>
      <c r="B558" s="2" t="s">
        <v>76</v>
      </c>
      <c r="C558" s="2" t="s">
        <v>76</v>
      </c>
      <c r="D558" s="25">
        <v>28.46824</v>
      </c>
      <c r="E558" s="25">
        <v>-16.25462</v>
      </c>
      <c r="F558" s="27"/>
      <c r="G558" s="25">
        <v>3.0</v>
      </c>
      <c r="H558" s="25" t="s">
        <v>875</v>
      </c>
      <c r="I558" s="25" t="s">
        <v>876</v>
      </c>
      <c r="J558" s="25" t="s">
        <v>827</v>
      </c>
      <c r="K558" s="25" t="s">
        <v>877</v>
      </c>
      <c r="L558" s="25" t="s">
        <v>393</v>
      </c>
    </row>
    <row r="559">
      <c r="A559" s="112">
        <v>43919.0</v>
      </c>
      <c r="B559" s="2" t="s">
        <v>76</v>
      </c>
      <c r="C559" s="25" t="s">
        <v>278</v>
      </c>
      <c r="D559" s="25">
        <v>27.759267</v>
      </c>
      <c r="E559" s="25">
        <v>-17.966235</v>
      </c>
      <c r="F559" s="25" t="s">
        <v>653</v>
      </c>
      <c r="G559" s="25">
        <v>30.0</v>
      </c>
      <c r="H559" s="25" t="s">
        <v>875</v>
      </c>
      <c r="I559" s="25" t="s">
        <v>876</v>
      </c>
      <c r="J559" s="25">
        <v>0.0</v>
      </c>
      <c r="K559" s="25" t="s">
        <v>877</v>
      </c>
      <c r="L559" s="25" t="s">
        <v>393</v>
      </c>
    </row>
    <row r="560">
      <c r="A560" s="112">
        <v>43919.0</v>
      </c>
      <c r="B560" s="32" t="s">
        <v>76</v>
      </c>
      <c r="C560" s="25" t="s">
        <v>329</v>
      </c>
      <c r="D560" s="25">
        <v>28.389891</v>
      </c>
      <c r="E560" s="25">
        <v>-14.048134</v>
      </c>
      <c r="F560" s="25" t="s">
        <v>653</v>
      </c>
      <c r="G560" s="25">
        <v>288.0</v>
      </c>
      <c r="H560" s="25" t="s">
        <v>875</v>
      </c>
      <c r="I560" s="25" t="s">
        <v>876</v>
      </c>
      <c r="J560" s="25">
        <v>0.0</v>
      </c>
      <c r="K560" s="25" t="s">
        <v>877</v>
      </c>
      <c r="L560" s="25" t="s">
        <v>393</v>
      </c>
      <c r="N560" s="27"/>
      <c r="O560" s="27"/>
    </row>
    <row r="561">
      <c r="A561" s="112">
        <v>43919.0</v>
      </c>
      <c r="B561" s="32" t="s">
        <v>76</v>
      </c>
      <c r="C561" s="25" t="s">
        <v>330</v>
      </c>
      <c r="D561" s="25">
        <v>28.123639</v>
      </c>
      <c r="E561" s="25">
        <v>-15.441334</v>
      </c>
      <c r="F561" s="25" t="s">
        <v>653</v>
      </c>
      <c r="G561" s="25">
        <v>8.0</v>
      </c>
      <c r="H561" s="25" t="s">
        <v>875</v>
      </c>
      <c r="I561" s="25" t="s">
        <v>876</v>
      </c>
      <c r="J561" s="25">
        <v>11.0</v>
      </c>
      <c r="K561" s="25" t="s">
        <v>877</v>
      </c>
      <c r="L561" s="25" t="s">
        <v>393</v>
      </c>
      <c r="N561" s="27"/>
      <c r="O561" s="27"/>
    </row>
    <row r="562">
      <c r="A562" s="112">
        <v>43919.0</v>
      </c>
      <c r="B562" s="32" t="s">
        <v>76</v>
      </c>
      <c r="C562" s="25" t="s">
        <v>331</v>
      </c>
      <c r="D562" s="25">
        <v>28.11551</v>
      </c>
      <c r="E562" s="25">
        <v>-17.220502</v>
      </c>
      <c r="F562" s="25" t="s">
        <v>653</v>
      </c>
      <c r="G562" s="25">
        <v>35.0</v>
      </c>
      <c r="H562" s="25" t="s">
        <v>875</v>
      </c>
      <c r="I562" s="25" t="s">
        <v>876</v>
      </c>
      <c r="J562" s="25">
        <v>0.0</v>
      </c>
      <c r="K562" s="25" t="s">
        <v>877</v>
      </c>
      <c r="L562" s="25" t="s">
        <v>393</v>
      </c>
      <c r="N562" s="27"/>
    </row>
    <row r="563">
      <c r="A563" s="112">
        <v>43919.0</v>
      </c>
      <c r="B563" s="32" t="s">
        <v>76</v>
      </c>
      <c r="C563" s="25" t="s">
        <v>332</v>
      </c>
      <c r="D563" s="25">
        <v>28.712026</v>
      </c>
      <c r="E563" s="25">
        <v>-17.891119</v>
      </c>
      <c r="F563" s="25" t="s">
        <v>653</v>
      </c>
      <c r="G563" s="25">
        <v>712.0</v>
      </c>
      <c r="H563" s="25" t="s">
        <v>875</v>
      </c>
      <c r="I563" s="25" t="s">
        <v>876</v>
      </c>
      <c r="J563" s="25">
        <v>2.0</v>
      </c>
      <c r="K563" s="25" t="s">
        <v>877</v>
      </c>
      <c r="L563" s="25" t="s">
        <v>393</v>
      </c>
      <c r="N563" s="27"/>
    </row>
    <row r="564">
      <c r="A564" s="112">
        <v>43919.0</v>
      </c>
      <c r="B564" s="32" t="s">
        <v>76</v>
      </c>
      <c r="C564" s="25" t="s">
        <v>334</v>
      </c>
      <c r="D564" s="25">
        <v>29.050117</v>
      </c>
      <c r="E564" s="25">
        <v>-13.601276</v>
      </c>
      <c r="F564" s="25" t="s">
        <v>653</v>
      </c>
      <c r="G564" s="25">
        <v>49.0</v>
      </c>
      <c r="H564" s="25" t="s">
        <v>875</v>
      </c>
      <c r="I564" s="25" t="s">
        <v>876</v>
      </c>
      <c r="J564" s="25">
        <v>3.0</v>
      </c>
      <c r="K564" s="25" t="s">
        <v>877</v>
      </c>
      <c r="L564" s="25" t="s">
        <v>393</v>
      </c>
      <c r="N564" s="27"/>
      <c r="O564" s="27"/>
    </row>
    <row r="565">
      <c r="A565" s="112">
        <v>43919.0</v>
      </c>
      <c r="B565" s="32" t="s">
        <v>76</v>
      </c>
      <c r="C565" s="25" t="s">
        <v>335</v>
      </c>
      <c r="D565" s="25">
        <v>28.463688</v>
      </c>
      <c r="E565" s="25">
        <v>-16.254065</v>
      </c>
      <c r="F565" s="25" t="s">
        <v>653</v>
      </c>
      <c r="G565" s="25">
        <v>3.0</v>
      </c>
      <c r="H565" s="25" t="s">
        <v>875</v>
      </c>
      <c r="I565" s="25" t="s">
        <v>876</v>
      </c>
      <c r="J565" s="25">
        <v>23.0</v>
      </c>
      <c r="K565" s="25" t="s">
        <v>877</v>
      </c>
      <c r="L565" s="25" t="s">
        <v>393</v>
      </c>
    </row>
    <row r="566">
      <c r="A566" s="112">
        <v>43919.0</v>
      </c>
      <c r="B566" s="26" t="s">
        <v>81</v>
      </c>
      <c r="C566" s="25" t="s">
        <v>81</v>
      </c>
      <c r="D566" s="25">
        <v>43.4503513</v>
      </c>
      <c r="E566" s="25">
        <v>-3.8510124</v>
      </c>
      <c r="F566" s="25" t="s">
        <v>653</v>
      </c>
      <c r="G566" s="25">
        <v>1023.0</v>
      </c>
      <c r="H566" s="25">
        <v>972.0</v>
      </c>
      <c r="I566" s="25">
        <v>25.0</v>
      </c>
      <c r="J566" s="25">
        <v>26.0</v>
      </c>
      <c r="K566" s="25" t="s">
        <v>878</v>
      </c>
      <c r="L566" s="27"/>
      <c r="N566" s="27"/>
    </row>
    <row r="567">
      <c r="A567" s="112">
        <v>43919.0</v>
      </c>
      <c r="B567" s="32" t="s">
        <v>337</v>
      </c>
      <c r="C567" s="25" t="s">
        <v>336</v>
      </c>
      <c r="D567" s="25">
        <v>38.99424</v>
      </c>
      <c r="E567" s="25">
        <v>-1.85643</v>
      </c>
      <c r="F567" s="25" t="s">
        <v>653</v>
      </c>
      <c r="G567" s="25">
        <v>1386.0</v>
      </c>
      <c r="H567" s="25">
        <v>1204.0</v>
      </c>
      <c r="I567" s="25" t="s">
        <v>879</v>
      </c>
      <c r="J567" s="25">
        <v>122.0</v>
      </c>
      <c r="K567" s="25" t="s">
        <v>880</v>
      </c>
      <c r="L567" s="25" t="s">
        <v>352</v>
      </c>
    </row>
    <row r="568">
      <c r="A568" s="112">
        <v>43919.0</v>
      </c>
      <c r="B568" s="32" t="s">
        <v>337</v>
      </c>
      <c r="C568" s="25" t="s">
        <v>380</v>
      </c>
      <c r="D568" s="25">
        <v>38.9554156</v>
      </c>
      <c r="E568" s="25">
        <v>-3.9809874</v>
      </c>
      <c r="F568" s="25" t="s">
        <v>653</v>
      </c>
      <c r="G568" s="25">
        <v>1755.0</v>
      </c>
      <c r="H568" s="25">
        <v>1525.0</v>
      </c>
      <c r="I568" s="25" t="s">
        <v>879</v>
      </c>
      <c r="J568" s="25">
        <v>145.0</v>
      </c>
      <c r="K568" s="25" t="s">
        <v>880</v>
      </c>
      <c r="L568" s="25" t="s">
        <v>352</v>
      </c>
      <c r="N568" s="27"/>
      <c r="O568" s="27"/>
      <c r="P568" s="27"/>
    </row>
    <row r="569">
      <c r="A569" s="112">
        <v>43919.0</v>
      </c>
      <c r="B569" s="32" t="s">
        <v>337</v>
      </c>
      <c r="C569" s="25" t="s">
        <v>384</v>
      </c>
      <c r="D569" s="25">
        <v>40.07492</v>
      </c>
      <c r="E569" s="25">
        <v>-2.13615</v>
      </c>
      <c r="F569" s="25" t="s">
        <v>653</v>
      </c>
      <c r="G569" s="25">
        <v>253.0</v>
      </c>
      <c r="H569" s="25">
        <v>180.0</v>
      </c>
      <c r="I569" s="25" t="s">
        <v>879</v>
      </c>
      <c r="J569" s="25">
        <v>55.0</v>
      </c>
      <c r="K569" s="25" t="s">
        <v>880</v>
      </c>
      <c r="L569" s="25" t="s">
        <v>352</v>
      </c>
      <c r="N569" s="27"/>
      <c r="O569" s="27"/>
      <c r="P569" s="27"/>
    </row>
    <row r="570">
      <c r="A570" s="112">
        <v>43919.0</v>
      </c>
      <c r="B570" s="32" t="s">
        <v>337</v>
      </c>
      <c r="C570" s="25" t="s">
        <v>391</v>
      </c>
      <c r="D570" s="25">
        <v>40.6436236</v>
      </c>
      <c r="E570" s="25">
        <v>-3.171878</v>
      </c>
      <c r="F570" s="25" t="s">
        <v>653</v>
      </c>
      <c r="G570" s="25">
        <v>535.0</v>
      </c>
      <c r="H570" s="25">
        <v>436.0</v>
      </c>
      <c r="I570" s="25" t="s">
        <v>879</v>
      </c>
      <c r="J570" s="25">
        <v>86.0</v>
      </c>
      <c r="K570" s="25" t="s">
        <v>880</v>
      </c>
      <c r="L570" s="25" t="s">
        <v>352</v>
      </c>
    </row>
    <row r="571">
      <c r="A571" s="112">
        <v>43919.0</v>
      </c>
      <c r="B571" s="32" t="s">
        <v>337</v>
      </c>
      <c r="C571" s="25" t="s">
        <v>395</v>
      </c>
      <c r="D571" s="25">
        <v>39.8676536</v>
      </c>
      <c r="E571" s="25">
        <v>-4.0098788</v>
      </c>
      <c r="F571" s="25" t="s">
        <v>653</v>
      </c>
      <c r="G571" s="25">
        <v>1317.0</v>
      </c>
      <c r="H571" s="25">
        <v>1126.0</v>
      </c>
      <c r="I571" s="25" t="s">
        <v>879</v>
      </c>
      <c r="J571" s="25">
        <v>131.0</v>
      </c>
      <c r="K571" s="25" t="s">
        <v>880</v>
      </c>
      <c r="L571" s="25" t="s">
        <v>352</v>
      </c>
    </row>
    <row r="572">
      <c r="A572" s="112">
        <v>43919.0</v>
      </c>
      <c r="B572" s="32" t="s">
        <v>82</v>
      </c>
      <c r="C572" s="25" t="s">
        <v>398</v>
      </c>
      <c r="D572" s="25">
        <v>40.656103</v>
      </c>
      <c r="E572" s="25">
        <v>-4.685112</v>
      </c>
      <c r="F572" s="25" t="s">
        <v>653</v>
      </c>
      <c r="G572" s="25">
        <v>414.0</v>
      </c>
      <c r="H572" s="25">
        <v>291.0</v>
      </c>
      <c r="I572" s="25">
        <v>82.0</v>
      </c>
      <c r="J572" s="25">
        <v>41.0</v>
      </c>
      <c r="K572" s="25" t="s">
        <v>881</v>
      </c>
      <c r="L572" s="27"/>
    </row>
    <row r="573">
      <c r="A573" s="112">
        <v>43919.0</v>
      </c>
      <c r="B573" s="32" t="s">
        <v>82</v>
      </c>
      <c r="C573" s="25" t="s">
        <v>402</v>
      </c>
      <c r="D573" s="25">
        <v>42.342344</v>
      </c>
      <c r="E573" s="25">
        <v>-3.701732</v>
      </c>
      <c r="F573" s="25" t="s">
        <v>653</v>
      </c>
      <c r="G573" s="25">
        <v>719.0</v>
      </c>
      <c r="H573" s="25">
        <v>533.0</v>
      </c>
      <c r="I573" s="25">
        <v>137.0</v>
      </c>
      <c r="J573" s="25">
        <v>49.0</v>
      </c>
      <c r="K573" s="25" t="s">
        <v>881</v>
      </c>
      <c r="L573" s="27"/>
      <c r="N573" s="27"/>
      <c r="O573" s="27"/>
    </row>
    <row r="574">
      <c r="A574" s="112">
        <v>43919.0</v>
      </c>
      <c r="B574" s="32" t="s">
        <v>82</v>
      </c>
      <c r="C574" s="25" t="s">
        <v>403</v>
      </c>
      <c r="D574" s="25">
        <v>42.6036003</v>
      </c>
      <c r="E574" s="25">
        <v>-5.6124107</v>
      </c>
      <c r="F574" s="25" t="s">
        <v>653</v>
      </c>
      <c r="G574" s="25">
        <v>821.0</v>
      </c>
      <c r="H574" s="25">
        <v>626.0</v>
      </c>
      <c r="I574" s="25">
        <v>118.0</v>
      </c>
      <c r="J574" s="25">
        <v>77.0</v>
      </c>
      <c r="K574" s="25" t="s">
        <v>881</v>
      </c>
      <c r="L574" s="27"/>
      <c r="N574" s="27"/>
      <c r="O574" s="27"/>
    </row>
    <row r="575">
      <c r="A575" s="112">
        <v>43919.0</v>
      </c>
      <c r="B575" s="32" t="s">
        <v>82</v>
      </c>
      <c r="C575" s="25" t="s">
        <v>404</v>
      </c>
      <c r="D575" s="25">
        <v>42.015064</v>
      </c>
      <c r="E575" s="25">
        <v>-4.530044</v>
      </c>
      <c r="F575" s="25" t="s">
        <v>653</v>
      </c>
      <c r="G575" s="25">
        <v>262.0</v>
      </c>
      <c r="H575" s="25">
        <v>221.0</v>
      </c>
      <c r="I575" s="25">
        <v>28.0</v>
      </c>
      <c r="J575" s="25">
        <v>13.0</v>
      </c>
      <c r="K575" s="25" t="s">
        <v>881</v>
      </c>
      <c r="L575" s="27"/>
      <c r="N575" s="27"/>
      <c r="O575" s="27"/>
    </row>
    <row r="576">
      <c r="A576" s="112">
        <v>43919.0</v>
      </c>
      <c r="B576" s="32" t="s">
        <v>82</v>
      </c>
      <c r="C576" s="25" t="s">
        <v>405</v>
      </c>
      <c r="D576" s="25">
        <v>40.96882</v>
      </c>
      <c r="E576" s="25">
        <v>-5.66388</v>
      </c>
      <c r="F576" s="25" t="s">
        <v>653</v>
      </c>
      <c r="G576" s="25">
        <v>1030.0</v>
      </c>
      <c r="H576" s="25">
        <v>774.0</v>
      </c>
      <c r="I576" s="25">
        <v>157.0</v>
      </c>
      <c r="J576" s="25">
        <v>99.0</v>
      </c>
      <c r="K576" s="25" t="s">
        <v>881</v>
      </c>
      <c r="L576" s="27"/>
      <c r="N576" s="27"/>
      <c r="O576" s="27"/>
    </row>
    <row r="577">
      <c r="A577" s="112">
        <v>43919.0</v>
      </c>
      <c r="B577" s="32" t="s">
        <v>82</v>
      </c>
      <c r="C577" s="25" t="s">
        <v>406</v>
      </c>
      <c r="D577" s="25">
        <v>40.944132</v>
      </c>
      <c r="E577" s="25">
        <v>-4.109112</v>
      </c>
      <c r="F577" s="25" t="s">
        <v>653</v>
      </c>
      <c r="G577" s="25">
        <v>567.0</v>
      </c>
      <c r="H577" s="25">
        <v>378.0</v>
      </c>
      <c r="I577" s="25">
        <v>131.0</v>
      </c>
      <c r="J577" s="25">
        <v>58.0</v>
      </c>
      <c r="K577" s="25" t="s">
        <v>881</v>
      </c>
      <c r="L577" s="27"/>
      <c r="N577" s="27"/>
      <c r="O577" s="27"/>
    </row>
    <row r="578">
      <c r="A578" s="112">
        <v>43919.0</v>
      </c>
      <c r="B578" s="32" t="s">
        <v>82</v>
      </c>
      <c r="C578" s="25" t="s">
        <v>407</v>
      </c>
      <c r="D578" s="25">
        <v>41.766032</v>
      </c>
      <c r="E578" s="25">
        <v>-2.477326</v>
      </c>
      <c r="F578" s="25" t="s">
        <v>653</v>
      </c>
      <c r="G578" s="25">
        <v>523.0</v>
      </c>
      <c r="H578" s="25">
        <v>432.0</v>
      </c>
      <c r="I578" s="25">
        <v>61.0</v>
      </c>
      <c r="J578" s="25">
        <v>30.0</v>
      </c>
      <c r="K578" s="25" t="s">
        <v>881</v>
      </c>
      <c r="L578" s="27"/>
    </row>
    <row r="579">
      <c r="A579" s="112">
        <v>43919.0</v>
      </c>
      <c r="B579" s="32" t="s">
        <v>82</v>
      </c>
      <c r="C579" s="25" t="s">
        <v>409</v>
      </c>
      <c r="D579" s="25">
        <v>41.712327</v>
      </c>
      <c r="E579" s="25">
        <v>-4.730597</v>
      </c>
      <c r="F579" s="25" t="s">
        <v>653</v>
      </c>
      <c r="G579" s="25">
        <v>886.0</v>
      </c>
      <c r="H579" s="25">
        <v>702.0</v>
      </c>
      <c r="I579" s="25">
        <v>127.0</v>
      </c>
      <c r="J579" s="25">
        <v>57.0</v>
      </c>
      <c r="K579" s="25" t="s">
        <v>881</v>
      </c>
      <c r="L579" s="27"/>
      <c r="N579" s="27"/>
    </row>
    <row r="580">
      <c r="A580" s="112">
        <v>43919.0</v>
      </c>
      <c r="B580" s="32" t="s">
        <v>82</v>
      </c>
      <c r="C580" s="25" t="s">
        <v>410</v>
      </c>
      <c r="D580" s="25">
        <v>41.50633</v>
      </c>
      <c r="E580" s="25">
        <v>-5.74456</v>
      </c>
      <c r="F580" s="25" t="s">
        <v>653</v>
      </c>
      <c r="G580" s="25">
        <v>192.0</v>
      </c>
      <c r="H580" s="25">
        <v>144.0</v>
      </c>
      <c r="I580" s="25">
        <v>30.0</v>
      </c>
      <c r="J580" s="25">
        <v>18.0</v>
      </c>
      <c r="K580" s="25" t="s">
        <v>881</v>
      </c>
      <c r="L580" s="27"/>
    </row>
    <row r="581">
      <c r="A581" s="112">
        <v>43919.0</v>
      </c>
      <c r="B581" s="32" t="s">
        <v>91</v>
      </c>
      <c r="C581" s="25" t="s">
        <v>91</v>
      </c>
      <c r="D581" s="25">
        <v>41.748337</v>
      </c>
      <c r="E581" s="25">
        <v>1.370409</v>
      </c>
      <c r="F581" s="25" t="s">
        <v>653</v>
      </c>
      <c r="G581" s="25">
        <v>15026.0</v>
      </c>
      <c r="H581" s="25">
        <v>10345.0</v>
      </c>
      <c r="I581" s="25">
        <v>3455.0</v>
      </c>
      <c r="J581" s="25">
        <v>1226.0</v>
      </c>
      <c r="K581" s="25" t="s">
        <v>882</v>
      </c>
      <c r="L581" s="27"/>
      <c r="N581" s="27"/>
      <c r="O581" s="27"/>
      <c r="P581" s="27"/>
    </row>
    <row r="582">
      <c r="A582" s="112">
        <v>43919.0</v>
      </c>
      <c r="B582" s="26" t="s">
        <v>105</v>
      </c>
      <c r="C582" s="25" t="s">
        <v>105</v>
      </c>
      <c r="D582" s="25">
        <v>35.8890513</v>
      </c>
      <c r="E582" s="25">
        <v>-5.3535453</v>
      </c>
      <c r="F582" s="25" t="s">
        <v>653</v>
      </c>
      <c r="G582" s="25">
        <v>29.0</v>
      </c>
      <c r="H582" s="25">
        <v>28.0</v>
      </c>
      <c r="I582" s="25">
        <v>0.0</v>
      </c>
      <c r="J582" s="25">
        <v>1.0</v>
      </c>
      <c r="K582" s="25" t="s">
        <v>883</v>
      </c>
      <c r="L582" s="27"/>
      <c r="N582" s="27"/>
      <c r="O582" s="27"/>
      <c r="P582" s="27"/>
    </row>
    <row r="583">
      <c r="A583" s="112">
        <v>43919.0</v>
      </c>
      <c r="B583" s="32" t="s">
        <v>106</v>
      </c>
      <c r="C583" s="25" t="s">
        <v>480</v>
      </c>
      <c r="D583" s="25">
        <v>38.346528</v>
      </c>
      <c r="E583" s="25">
        <v>-0.490034</v>
      </c>
      <c r="F583" s="25" t="s">
        <v>653</v>
      </c>
      <c r="G583" s="25">
        <v>1734.0</v>
      </c>
      <c r="H583" s="25">
        <v>1464.0</v>
      </c>
      <c r="I583" s="25">
        <v>45.0</v>
      </c>
      <c r="J583" s="25">
        <v>225.0</v>
      </c>
      <c r="K583" s="25" t="s">
        <v>884</v>
      </c>
      <c r="L583" s="25" t="s">
        <v>408</v>
      </c>
    </row>
    <row r="584">
      <c r="A584" s="112">
        <v>43919.0</v>
      </c>
      <c r="B584" s="32" t="s">
        <v>106</v>
      </c>
      <c r="C584" s="25" t="s">
        <v>520</v>
      </c>
      <c r="D584" s="25">
        <v>39.984301</v>
      </c>
      <c r="E584" s="25">
        <v>-0.044201</v>
      </c>
      <c r="F584" s="25" t="s">
        <v>653</v>
      </c>
      <c r="G584" s="25">
        <v>542.0</v>
      </c>
      <c r="H584" s="25">
        <v>509.0</v>
      </c>
      <c r="I584" s="25">
        <v>8.0</v>
      </c>
      <c r="J584" s="25">
        <v>25.0</v>
      </c>
      <c r="K584" s="25" t="s">
        <v>884</v>
      </c>
      <c r="L584" s="25" t="s">
        <v>408</v>
      </c>
    </row>
    <row r="585">
      <c r="A585" s="112">
        <v>43919.0</v>
      </c>
      <c r="B585" s="32" t="s">
        <v>106</v>
      </c>
      <c r="C585" s="25" t="s">
        <v>521</v>
      </c>
      <c r="D585" s="25">
        <v>39.46975</v>
      </c>
      <c r="E585" s="25">
        <v>-0.37739</v>
      </c>
      <c r="F585" s="25" t="s">
        <v>653</v>
      </c>
      <c r="G585" s="25">
        <v>2508.0</v>
      </c>
      <c r="H585" s="25">
        <v>2273.0</v>
      </c>
      <c r="I585" s="25">
        <v>108.0</v>
      </c>
      <c r="J585" s="25">
        <v>127.0</v>
      </c>
      <c r="K585" s="25" t="s">
        <v>884</v>
      </c>
      <c r="L585" s="25" t="s">
        <v>408</v>
      </c>
    </row>
    <row r="586">
      <c r="A586" s="112">
        <v>43919.0</v>
      </c>
      <c r="B586" s="32" t="s">
        <v>110</v>
      </c>
      <c r="C586" s="25" t="s">
        <v>522</v>
      </c>
      <c r="D586" s="25">
        <v>38.8793591</v>
      </c>
      <c r="E586" s="25">
        <v>-7.0577191</v>
      </c>
      <c r="F586" s="25" t="s">
        <v>653</v>
      </c>
      <c r="G586" s="25">
        <v>465.0</v>
      </c>
      <c r="H586" s="25">
        <v>409.0</v>
      </c>
      <c r="I586" s="25">
        <v>40.0</v>
      </c>
      <c r="J586" s="25">
        <v>16.0</v>
      </c>
      <c r="K586" s="25" t="s">
        <v>885</v>
      </c>
      <c r="L586" s="27"/>
      <c r="N586" s="27"/>
      <c r="O586" s="27"/>
    </row>
    <row r="587">
      <c r="A587" s="112">
        <v>43919.0</v>
      </c>
      <c r="B587" s="32" t="s">
        <v>110</v>
      </c>
      <c r="C587" s="25" t="s">
        <v>574</v>
      </c>
      <c r="D587" s="25">
        <v>39.4716313</v>
      </c>
      <c r="E587" s="25">
        <v>-6.4257387</v>
      </c>
      <c r="F587" s="25" t="s">
        <v>653</v>
      </c>
      <c r="G587" s="25">
        <v>991.0</v>
      </c>
      <c r="H587" s="25">
        <v>896.0</v>
      </c>
      <c r="I587" s="25">
        <v>11.0</v>
      </c>
      <c r="J587" s="25">
        <v>84.0</v>
      </c>
      <c r="K587" s="25" t="s">
        <v>885</v>
      </c>
      <c r="L587" s="27"/>
      <c r="N587" s="27"/>
      <c r="O587" s="27"/>
    </row>
    <row r="588">
      <c r="A588" s="112">
        <v>43919.0</v>
      </c>
      <c r="B588" s="32" t="s">
        <v>115</v>
      </c>
      <c r="C588" s="25" t="s">
        <v>580</v>
      </c>
      <c r="D588" s="25">
        <v>43.361186</v>
      </c>
      <c r="E588" s="25">
        <v>-8.411139</v>
      </c>
      <c r="F588" s="25" t="s">
        <v>653</v>
      </c>
      <c r="G588" s="25">
        <v>1351.0</v>
      </c>
      <c r="H588" s="25">
        <v>1261.0</v>
      </c>
      <c r="I588" s="25" t="s">
        <v>830</v>
      </c>
      <c r="J588" s="25">
        <v>40.0</v>
      </c>
      <c r="K588" s="25" t="s">
        <v>886</v>
      </c>
      <c r="L588" s="25" t="s">
        <v>583</v>
      </c>
      <c r="N588" s="27"/>
      <c r="O588" s="27"/>
    </row>
    <row r="589">
      <c r="A589" s="112">
        <v>43919.0</v>
      </c>
      <c r="B589" s="32" t="s">
        <v>115</v>
      </c>
      <c r="C589" s="25" t="s">
        <v>587</v>
      </c>
      <c r="D589" s="25">
        <v>43.00996</v>
      </c>
      <c r="E589" s="25">
        <v>-7.558646</v>
      </c>
      <c r="F589" s="25" t="s">
        <v>653</v>
      </c>
      <c r="G589" s="25">
        <v>270.0</v>
      </c>
      <c r="H589" s="25">
        <v>244.0</v>
      </c>
      <c r="I589" s="25" t="s">
        <v>830</v>
      </c>
      <c r="J589" s="25">
        <v>4.0</v>
      </c>
      <c r="K589" s="25" t="s">
        <v>886</v>
      </c>
      <c r="L589" s="25" t="s">
        <v>583</v>
      </c>
      <c r="N589" s="27"/>
      <c r="O589" s="27"/>
    </row>
    <row r="590">
      <c r="A590" s="112">
        <v>43919.0</v>
      </c>
      <c r="B590" s="32" t="s">
        <v>115</v>
      </c>
      <c r="C590" s="25" t="s">
        <v>588</v>
      </c>
      <c r="D590" s="25">
        <v>42.335316</v>
      </c>
      <c r="E590" s="25">
        <v>-7.864973</v>
      </c>
      <c r="F590" s="25" t="s">
        <v>653</v>
      </c>
      <c r="G590" s="25">
        <v>458.0</v>
      </c>
      <c r="H590" s="25">
        <v>415.0</v>
      </c>
      <c r="I590" s="25" t="s">
        <v>830</v>
      </c>
      <c r="J590" s="25">
        <v>8.0</v>
      </c>
      <c r="K590" s="25" t="s">
        <v>886</v>
      </c>
      <c r="L590" s="25" t="s">
        <v>583</v>
      </c>
      <c r="N590" s="27"/>
      <c r="O590" s="27"/>
    </row>
    <row r="591">
      <c r="A591" s="112">
        <v>43919.0</v>
      </c>
      <c r="B591" s="32" t="s">
        <v>115</v>
      </c>
      <c r="C591" s="25" t="s">
        <v>589</v>
      </c>
      <c r="D591" s="25">
        <v>42.430185</v>
      </c>
      <c r="E591" s="25">
        <v>-8.644496</v>
      </c>
      <c r="F591" s="25" t="s">
        <v>653</v>
      </c>
      <c r="G591" s="25">
        <v>1060.0</v>
      </c>
      <c r="H591" s="25">
        <v>1005.0</v>
      </c>
      <c r="I591" s="25" t="s">
        <v>830</v>
      </c>
      <c r="J591" s="25">
        <v>9.0</v>
      </c>
      <c r="K591" s="25" t="s">
        <v>886</v>
      </c>
      <c r="L591" s="25" t="s">
        <v>583</v>
      </c>
    </row>
    <row r="592">
      <c r="A592" s="112">
        <v>43919.0</v>
      </c>
      <c r="B592" s="111" t="s">
        <v>769</v>
      </c>
      <c r="C592" s="2" t="s">
        <v>660</v>
      </c>
      <c r="D592" s="25">
        <v>39.568763</v>
      </c>
      <c r="E592" s="25">
        <v>2.640982</v>
      </c>
      <c r="F592" s="25" t="s">
        <v>653</v>
      </c>
      <c r="G592" s="25">
        <v>958.0</v>
      </c>
      <c r="H592" s="25">
        <v>828.0</v>
      </c>
      <c r="I592" s="25">
        <v>97.0</v>
      </c>
      <c r="J592" s="25">
        <v>33.0</v>
      </c>
      <c r="K592" s="25" t="s">
        <v>887</v>
      </c>
      <c r="L592" s="27"/>
      <c r="N592" s="27"/>
    </row>
    <row r="593">
      <c r="A593" s="112">
        <v>43919.0</v>
      </c>
      <c r="B593" s="32" t="s">
        <v>117</v>
      </c>
      <c r="C593" s="25" t="s">
        <v>590</v>
      </c>
      <c r="D593" s="25">
        <v>40.4165</v>
      </c>
      <c r="E593" s="25">
        <v>-3.70256</v>
      </c>
      <c r="F593" s="25" t="s">
        <v>653</v>
      </c>
      <c r="G593" s="25">
        <v>22677.0</v>
      </c>
      <c r="H593" s="25">
        <v>12104.0</v>
      </c>
      <c r="I593" s="25">
        <v>7491.0</v>
      </c>
      <c r="J593" s="25">
        <v>3082.0</v>
      </c>
      <c r="K593" s="25" t="s">
        <v>888</v>
      </c>
      <c r="L593" s="27"/>
    </row>
    <row r="594">
      <c r="A594" s="112">
        <v>43919.0</v>
      </c>
      <c r="B594" s="26" t="s">
        <v>120</v>
      </c>
      <c r="C594" s="25" t="s">
        <v>120</v>
      </c>
      <c r="D594" s="25">
        <v>35.291937</v>
      </c>
      <c r="E594" s="25">
        <v>-2.938484</v>
      </c>
      <c r="F594" s="25" t="s">
        <v>653</v>
      </c>
      <c r="G594" s="25">
        <v>48.0</v>
      </c>
      <c r="H594" s="25">
        <v>47.0</v>
      </c>
      <c r="I594" s="25">
        <v>0.0</v>
      </c>
      <c r="J594" s="25">
        <v>1.0</v>
      </c>
      <c r="K594" s="25" t="s">
        <v>841</v>
      </c>
      <c r="L594" s="27"/>
      <c r="N594" s="27"/>
      <c r="O594" s="27"/>
      <c r="P594" s="27"/>
    </row>
    <row r="595">
      <c r="A595" s="112">
        <v>43919.0</v>
      </c>
      <c r="B595" s="26" t="s">
        <v>591</v>
      </c>
      <c r="C595" s="25" t="s">
        <v>591</v>
      </c>
      <c r="D595" s="25">
        <v>37.9805272</v>
      </c>
      <c r="E595" s="25">
        <v>-1.1621948</v>
      </c>
      <c r="F595" s="25" t="s">
        <v>653</v>
      </c>
      <c r="G595" s="25">
        <v>897.0</v>
      </c>
      <c r="H595" s="25">
        <v>855.0</v>
      </c>
      <c r="I595" s="25">
        <v>17.0</v>
      </c>
      <c r="J595" s="25">
        <v>25.0</v>
      </c>
      <c r="K595" s="25" t="s">
        <v>889</v>
      </c>
      <c r="L595" s="27"/>
      <c r="N595" s="27"/>
      <c r="O595" s="27"/>
      <c r="P595" s="27"/>
    </row>
    <row r="596">
      <c r="A596" s="112">
        <v>43919.0</v>
      </c>
      <c r="B596" s="32" t="s">
        <v>122</v>
      </c>
      <c r="C596" s="25" t="s">
        <v>592</v>
      </c>
      <c r="D596" s="25">
        <v>42.8157447</v>
      </c>
      <c r="E596" s="25">
        <v>-1.7200615</v>
      </c>
      <c r="F596" s="25" t="s">
        <v>653</v>
      </c>
      <c r="G596" s="25">
        <v>2011.0</v>
      </c>
      <c r="H596" s="25">
        <v>1802.0</v>
      </c>
      <c r="I596" s="25">
        <v>125.0</v>
      </c>
      <c r="J596" s="25">
        <v>84.0</v>
      </c>
      <c r="K596" s="25" t="s">
        <v>890</v>
      </c>
      <c r="L596" s="27"/>
    </row>
    <row r="597">
      <c r="A597" s="112">
        <v>43919.0</v>
      </c>
      <c r="B597" s="32" t="s">
        <v>125</v>
      </c>
      <c r="C597" s="25" t="s">
        <v>593</v>
      </c>
      <c r="D597" s="25">
        <v>42.869739</v>
      </c>
      <c r="E597" s="25">
        <v>-2.680704</v>
      </c>
      <c r="F597" s="25" t="s">
        <v>653</v>
      </c>
      <c r="G597" s="25">
        <v>1947.0</v>
      </c>
      <c r="H597" s="25">
        <v>1332.0</v>
      </c>
      <c r="I597" s="25" t="s">
        <v>891</v>
      </c>
      <c r="J597" s="25">
        <v>115.0</v>
      </c>
      <c r="K597" s="25" t="s">
        <v>892</v>
      </c>
      <c r="L597" s="25" t="s">
        <v>614</v>
      </c>
    </row>
    <row r="598">
      <c r="A598" s="112">
        <v>43919.0</v>
      </c>
      <c r="B598" s="32" t="s">
        <v>125</v>
      </c>
      <c r="C598" s="25" t="s">
        <v>632</v>
      </c>
      <c r="D598" s="25">
        <v>43.2633534</v>
      </c>
      <c r="E598" s="25">
        <v>-2.951074</v>
      </c>
      <c r="F598" s="25" t="s">
        <v>653</v>
      </c>
      <c r="G598" s="25">
        <v>2776.0</v>
      </c>
      <c r="H598" s="25">
        <v>2010.0</v>
      </c>
      <c r="I598" s="25" t="s">
        <v>891</v>
      </c>
      <c r="J598" s="25">
        <v>116.0</v>
      </c>
      <c r="K598" s="25" t="s">
        <v>892</v>
      </c>
      <c r="L598" s="25" t="s">
        <v>614</v>
      </c>
    </row>
    <row r="599">
      <c r="A599" s="112">
        <v>43919.0</v>
      </c>
      <c r="B599" s="32" t="s">
        <v>125</v>
      </c>
      <c r="C599" s="2" t="s">
        <v>634</v>
      </c>
      <c r="D599" s="25">
        <v>43.154491</v>
      </c>
      <c r="E599" s="25">
        <v>-2.218345</v>
      </c>
      <c r="F599" s="25" t="s">
        <v>653</v>
      </c>
      <c r="G599" s="25">
        <v>1017.0</v>
      </c>
      <c r="H599" s="25">
        <v>630.0</v>
      </c>
      <c r="I599" s="25" t="s">
        <v>891</v>
      </c>
      <c r="J599" s="25">
        <v>34.0</v>
      </c>
      <c r="K599" s="25" t="s">
        <v>892</v>
      </c>
      <c r="L599" s="25" t="s">
        <v>614</v>
      </c>
      <c r="N599" s="27"/>
      <c r="O599" s="27"/>
    </row>
    <row r="600">
      <c r="A600" s="112">
        <v>43919.0</v>
      </c>
      <c r="B600" s="32" t="s">
        <v>128</v>
      </c>
      <c r="C600" s="25" t="s">
        <v>679</v>
      </c>
      <c r="D600" s="25">
        <v>42.464168</v>
      </c>
      <c r="E600" s="25">
        <v>-2.453673</v>
      </c>
      <c r="F600" s="25" t="s">
        <v>653</v>
      </c>
      <c r="G600" s="25">
        <v>1629.0</v>
      </c>
      <c r="H600" s="25">
        <v>1164.0</v>
      </c>
      <c r="I600" s="25">
        <v>397.0</v>
      </c>
      <c r="J600" s="25">
        <v>68.0</v>
      </c>
      <c r="K600" s="25" t="s">
        <v>893</v>
      </c>
      <c r="L600" s="27"/>
      <c r="N600" s="27"/>
      <c r="O600" s="27"/>
    </row>
    <row r="601">
      <c r="A601" s="112">
        <v>43920.0</v>
      </c>
      <c r="B601" s="32" t="s">
        <v>12</v>
      </c>
      <c r="C601" s="25" t="s">
        <v>13</v>
      </c>
      <c r="D601" s="30">
        <v>36.8304075</v>
      </c>
      <c r="E601" s="30">
        <v>-2.4637136</v>
      </c>
      <c r="F601" s="31" t="s">
        <v>653</v>
      </c>
      <c r="G601" s="30">
        <v>223.0</v>
      </c>
      <c r="H601" s="30">
        <v>203.0</v>
      </c>
      <c r="I601" s="30">
        <v>6.0</v>
      </c>
      <c r="J601" s="30">
        <v>14.0</v>
      </c>
      <c r="K601" s="31" t="s">
        <v>741</v>
      </c>
      <c r="L601" s="44"/>
      <c r="M601" s="32" t="s">
        <v>585</v>
      </c>
      <c r="N601" s="27"/>
      <c r="O601" s="27"/>
    </row>
    <row r="602">
      <c r="A602" s="112">
        <v>43920.0</v>
      </c>
      <c r="B602" s="32" t="s">
        <v>12</v>
      </c>
      <c r="C602" s="25" t="s">
        <v>15</v>
      </c>
      <c r="D602" s="30">
        <v>36.533694</v>
      </c>
      <c r="E602" s="30">
        <v>-6.290707</v>
      </c>
      <c r="F602" s="31" t="s">
        <v>653</v>
      </c>
      <c r="G602" s="30">
        <v>507.0</v>
      </c>
      <c r="H602" s="30">
        <v>484.0</v>
      </c>
      <c r="I602" s="30">
        <v>10.0</v>
      </c>
      <c r="J602" s="30">
        <v>13.0</v>
      </c>
      <c r="K602" s="31" t="s">
        <v>741</v>
      </c>
      <c r="L602" s="44"/>
      <c r="M602" s="32" t="s">
        <v>585</v>
      </c>
      <c r="N602" s="27"/>
      <c r="O602" s="27"/>
    </row>
    <row r="603">
      <c r="A603" s="112">
        <v>43920.0</v>
      </c>
      <c r="B603" s="32" t="s">
        <v>12</v>
      </c>
      <c r="C603" s="25" t="s">
        <v>17</v>
      </c>
      <c r="D603" s="30">
        <v>37.89155</v>
      </c>
      <c r="E603" s="30">
        <v>-4.77275</v>
      </c>
      <c r="F603" s="31" t="s">
        <v>653</v>
      </c>
      <c r="G603" s="30">
        <v>572.0</v>
      </c>
      <c r="H603" s="30">
        <v>555.0</v>
      </c>
      <c r="I603" s="30">
        <v>4.0</v>
      </c>
      <c r="J603" s="30">
        <v>13.0</v>
      </c>
      <c r="K603" s="31" t="s">
        <v>741</v>
      </c>
      <c r="L603" s="44"/>
      <c r="M603" s="32" t="s">
        <v>585</v>
      </c>
      <c r="N603" s="27"/>
      <c r="O603" s="27"/>
    </row>
    <row r="604">
      <c r="A604" s="112">
        <v>43920.0</v>
      </c>
      <c r="B604" s="32" t="s">
        <v>12</v>
      </c>
      <c r="C604" s="25" t="s">
        <v>18</v>
      </c>
      <c r="D604" s="30">
        <v>37.185112</v>
      </c>
      <c r="E604" s="30">
        <v>-3.603804</v>
      </c>
      <c r="F604" s="31" t="s">
        <v>653</v>
      </c>
      <c r="G604" s="30">
        <v>963.0</v>
      </c>
      <c r="H604" s="30">
        <v>882.0</v>
      </c>
      <c r="I604" s="30">
        <v>15.0</v>
      </c>
      <c r="J604" s="30">
        <v>66.0</v>
      </c>
      <c r="K604" s="31" t="s">
        <v>741</v>
      </c>
      <c r="L604" s="44"/>
      <c r="M604" s="32" t="s">
        <v>585</v>
      </c>
    </row>
    <row r="605">
      <c r="A605" s="112">
        <v>43920.0</v>
      </c>
      <c r="B605" s="32" t="s">
        <v>12</v>
      </c>
      <c r="C605" s="25" t="s">
        <v>19</v>
      </c>
      <c r="D605" s="30">
        <v>37.211887</v>
      </c>
      <c r="E605" s="30">
        <v>-6.983576</v>
      </c>
      <c r="F605" s="31" t="s">
        <v>653</v>
      </c>
      <c r="G605" s="30">
        <v>168.0</v>
      </c>
      <c r="H605" s="30">
        <v>162.0</v>
      </c>
      <c r="I605" s="30">
        <v>2.0</v>
      </c>
      <c r="J605" s="30">
        <v>4.0</v>
      </c>
      <c r="K605" s="31" t="s">
        <v>741</v>
      </c>
      <c r="L605" s="44"/>
      <c r="M605" s="32" t="s">
        <v>585</v>
      </c>
      <c r="N605" s="27"/>
    </row>
    <row r="606">
      <c r="A606" s="112">
        <v>43920.0</v>
      </c>
      <c r="B606" s="32" t="s">
        <v>12</v>
      </c>
      <c r="C606" s="25" t="s">
        <v>20</v>
      </c>
      <c r="D606" s="30">
        <v>37.777244</v>
      </c>
      <c r="E606" s="30">
        <v>-3.789398</v>
      </c>
      <c r="F606" s="31" t="s">
        <v>653</v>
      </c>
      <c r="G606" s="30">
        <v>599.0</v>
      </c>
      <c r="H606" s="30">
        <v>559.0</v>
      </c>
      <c r="I606" s="30">
        <v>17.0</v>
      </c>
      <c r="J606" s="30">
        <v>23.0</v>
      </c>
      <c r="K606" s="31" t="s">
        <v>741</v>
      </c>
      <c r="L606" s="44"/>
      <c r="M606" s="32" t="s">
        <v>585</v>
      </c>
    </row>
    <row r="607">
      <c r="A607" s="112">
        <v>43920.0</v>
      </c>
      <c r="B607" s="32" t="s">
        <v>12</v>
      </c>
      <c r="C607" s="25" t="s">
        <v>21</v>
      </c>
      <c r="D607" s="30">
        <v>36.7183391</v>
      </c>
      <c r="E607" s="30">
        <v>-4.5193067</v>
      </c>
      <c r="F607" s="31" t="s">
        <v>653</v>
      </c>
      <c r="G607" s="30">
        <v>1321.0</v>
      </c>
      <c r="H607" s="30">
        <v>1169.0</v>
      </c>
      <c r="I607" s="30">
        <v>83.0</v>
      </c>
      <c r="J607" s="30">
        <v>69.0</v>
      </c>
      <c r="K607" s="31" t="s">
        <v>741</v>
      </c>
      <c r="L607" s="44"/>
      <c r="M607" s="32" t="s">
        <v>585</v>
      </c>
      <c r="N607" s="27"/>
      <c r="O607" s="27"/>
      <c r="P607" s="27"/>
    </row>
    <row r="608">
      <c r="A608" s="112">
        <v>43920.0</v>
      </c>
      <c r="B608" s="32" t="s">
        <v>12</v>
      </c>
      <c r="C608" s="25" t="s">
        <v>22</v>
      </c>
      <c r="D608" s="30">
        <v>37.3842599</v>
      </c>
      <c r="E608" s="30">
        <v>-5.9951171</v>
      </c>
      <c r="F608" s="31" t="s">
        <v>653</v>
      </c>
      <c r="G608" s="30">
        <v>1052.0</v>
      </c>
      <c r="H608" s="30">
        <v>1000.0</v>
      </c>
      <c r="I608" s="30">
        <v>18.0</v>
      </c>
      <c r="J608" s="30">
        <v>34.0</v>
      </c>
      <c r="K608" s="31" t="s">
        <v>741</v>
      </c>
      <c r="L608" s="44"/>
      <c r="M608" s="32" t="s">
        <v>585</v>
      </c>
      <c r="N608" s="27"/>
      <c r="O608" s="27"/>
      <c r="P608" s="27"/>
    </row>
    <row r="609">
      <c r="A609" s="112">
        <v>43920.0</v>
      </c>
      <c r="B609" s="111" t="s">
        <v>67</v>
      </c>
      <c r="C609" s="25" t="s">
        <v>178</v>
      </c>
      <c r="D609" s="30">
        <v>42.13615</v>
      </c>
      <c r="E609" s="30">
        <v>-0.4087</v>
      </c>
      <c r="F609" s="31" t="s">
        <v>653</v>
      </c>
      <c r="G609" s="30">
        <v>215.0</v>
      </c>
      <c r="H609" s="30">
        <v>185.0</v>
      </c>
      <c r="I609" s="30">
        <v>19.0</v>
      </c>
      <c r="J609" s="31" t="s">
        <v>717</v>
      </c>
      <c r="K609" s="31" t="s">
        <v>894</v>
      </c>
      <c r="L609" s="31" t="s">
        <v>196</v>
      </c>
      <c r="M609" s="32" t="s">
        <v>585</v>
      </c>
    </row>
    <row r="610">
      <c r="A610" s="112">
        <v>43920.0</v>
      </c>
      <c r="B610" s="111" t="s">
        <v>67</v>
      </c>
      <c r="C610" s="25" t="s">
        <v>244</v>
      </c>
      <c r="D610" s="30">
        <v>40.3456</v>
      </c>
      <c r="E610" s="30">
        <v>-1.10646</v>
      </c>
      <c r="F610" s="31" t="s">
        <v>653</v>
      </c>
      <c r="G610" s="30">
        <v>222.0</v>
      </c>
      <c r="H610" s="30">
        <v>196.0</v>
      </c>
      <c r="I610" s="30">
        <v>14.0</v>
      </c>
      <c r="J610" s="31" t="s">
        <v>872</v>
      </c>
      <c r="K610" s="31" t="s">
        <v>894</v>
      </c>
      <c r="L610" s="31" t="s">
        <v>196</v>
      </c>
      <c r="M610" s="32" t="s">
        <v>585</v>
      </c>
    </row>
    <row r="611">
      <c r="A611" s="112">
        <v>43920.0</v>
      </c>
      <c r="B611" s="111" t="s">
        <v>67</v>
      </c>
      <c r="C611" s="25" t="s">
        <v>257</v>
      </c>
      <c r="D611" s="30">
        <v>41.65606</v>
      </c>
      <c r="E611" s="30">
        <v>-0.87734</v>
      </c>
      <c r="F611" s="31" t="s">
        <v>653</v>
      </c>
      <c r="G611" s="30">
        <v>1641.0</v>
      </c>
      <c r="H611" s="30">
        <v>1419.0</v>
      </c>
      <c r="I611" s="30">
        <v>141.0</v>
      </c>
      <c r="J611" s="31" t="s">
        <v>895</v>
      </c>
      <c r="K611" s="31" t="s">
        <v>894</v>
      </c>
      <c r="L611" s="31" t="s">
        <v>196</v>
      </c>
      <c r="M611" s="32" t="s">
        <v>585</v>
      </c>
    </row>
    <row r="612">
      <c r="A612" s="112">
        <v>43920.0</v>
      </c>
      <c r="B612" s="111" t="s">
        <v>72</v>
      </c>
      <c r="C612" s="25" t="s">
        <v>275</v>
      </c>
      <c r="D612" s="30">
        <v>43.3694815</v>
      </c>
      <c r="E612" s="30">
        <v>-5.8836772</v>
      </c>
      <c r="F612" s="31" t="s">
        <v>653</v>
      </c>
      <c r="G612" s="30">
        <v>1236.0</v>
      </c>
      <c r="H612" s="30">
        <v>1091.0</v>
      </c>
      <c r="I612" s="30">
        <v>90.0</v>
      </c>
      <c r="J612" s="30">
        <v>55.0</v>
      </c>
      <c r="K612" s="31" t="s">
        <v>896</v>
      </c>
      <c r="L612" s="44"/>
      <c r="M612" s="32" t="s">
        <v>585</v>
      </c>
      <c r="N612" s="27"/>
      <c r="O612" s="27"/>
    </row>
    <row r="613">
      <c r="A613" s="112">
        <v>43920.0</v>
      </c>
      <c r="B613" s="2" t="s">
        <v>76</v>
      </c>
      <c r="C613" s="2" t="s">
        <v>76</v>
      </c>
      <c r="D613" s="30">
        <v>28.46824</v>
      </c>
      <c r="E613" s="30">
        <v>-16.25462</v>
      </c>
      <c r="F613" s="44"/>
      <c r="G613" s="30">
        <v>3.0</v>
      </c>
      <c r="H613" s="31" t="s">
        <v>875</v>
      </c>
      <c r="I613" s="31" t="s">
        <v>876</v>
      </c>
      <c r="J613" s="31" t="s">
        <v>827</v>
      </c>
      <c r="K613" s="31" t="s">
        <v>897</v>
      </c>
      <c r="L613" s="31" t="s">
        <v>393</v>
      </c>
      <c r="M613" s="32" t="s">
        <v>585</v>
      </c>
      <c r="N613" s="27"/>
      <c r="O613" s="27"/>
    </row>
    <row r="614">
      <c r="A614" s="112">
        <v>43920.0</v>
      </c>
      <c r="B614" s="2" t="s">
        <v>76</v>
      </c>
      <c r="C614" s="25" t="s">
        <v>278</v>
      </c>
      <c r="D614" s="30">
        <v>27.759267</v>
      </c>
      <c r="E614" s="30">
        <v>-17.966235</v>
      </c>
      <c r="F614" s="31" t="s">
        <v>653</v>
      </c>
      <c r="G614" s="30">
        <v>1262.0</v>
      </c>
      <c r="H614" s="30">
        <v>3.0</v>
      </c>
      <c r="I614" s="31" t="s">
        <v>898</v>
      </c>
      <c r="J614" s="30">
        <v>0.0</v>
      </c>
      <c r="K614" s="31" t="s">
        <v>897</v>
      </c>
      <c r="L614" s="31" t="s">
        <v>393</v>
      </c>
      <c r="M614" s="32" t="s">
        <v>585</v>
      </c>
      <c r="N614" s="27"/>
      <c r="O614" s="27"/>
    </row>
    <row r="615">
      <c r="A615" s="112">
        <v>43920.0</v>
      </c>
      <c r="B615" s="32" t="s">
        <v>76</v>
      </c>
      <c r="C615" s="25" t="s">
        <v>329</v>
      </c>
      <c r="D615" s="30">
        <v>28.389891</v>
      </c>
      <c r="E615" s="30">
        <v>-14.048134</v>
      </c>
      <c r="F615" s="31" t="s">
        <v>653</v>
      </c>
      <c r="G615" s="30">
        <v>1262.0</v>
      </c>
      <c r="H615" s="30">
        <v>31.0</v>
      </c>
      <c r="I615" s="31" t="s">
        <v>898</v>
      </c>
      <c r="J615" s="30">
        <v>0.0</v>
      </c>
      <c r="K615" s="31" t="s">
        <v>897</v>
      </c>
      <c r="L615" s="31" t="s">
        <v>393</v>
      </c>
      <c r="M615" s="32" t="s">
        <v>585</v>
      </c>
      <c r="N615" s="27"/>
      <c r="O615" s="27"/>
    </row>
    <row r="616">
      <c r="A616" s="112">
        <v>43920.0</v>
      </c>
      <c r="B616" s="32" t="s">
        <v>76</v>
      </c>
      <c r="C616" s="25" t="s">
        <v>330</v>
      </c>
      <c r="D616" s="30">
        <v>28.123639</v>
      </c>
      <c r="E616" s="30">
        <v>-15.441334</v>
      </c>
      <c r="F616" s="31" t="s">
        <v>653</v>
      </c>
      <c r="G616" s="30">
        <v>1262.0</v>
      </c>
      <c r="H616" s="30">
        <v>320.0</v>
      </c>
      <c r="I616" s="31" t="s">
        <v>898</v>
      </c>
      <c r="J616" s="30">
        <v>11.0</v>
      </c>
      <c r="K616" s="31" t="s">
        <v>897</v>
      </c>
      <c r="L616" s="31" t="s">
        <v>393</v>
      </c>
      <c r="M616" s="32" t="s">
        <v>585</v>
      </c>
      <c r="N616" s="27"/>
      <c r="O616" s="27"/>
    </row>
    <row r="617">
      <c r="A617" s="112">
        <v>43920.0</v>
      </c>
      <c r="B617" s="32" t="s">
        <v>76</v>
      </c>
      <c r="C617" s="25" t="s">
        <v>331</v>
      </c>
      <c r="D617" s="30">
        <v>28.11551</v>
      </c>
      <c r="E617" s="30">
        <v>-17.220502</v>
      </c>
      <c r="F617" s="31" t="s">
        <v>653</v>
      </c>
      <c r="G617" s="30">
        <v>1262.0</v>
      </c>
      <c r="H617" s="30">
        <v>7.0</v>
      </c>
      <c r="I617" s="31" t="s">
        <v>898</v>
      </c>
      <c r="J617" s="30">
        <v>0.0</v>
      </c>
      <c r="K617" s="31" t="s">
        <v>897</v>
      </c>
      <c r="L617" s="31" t="s">
        <v>393</v>
      </c>
      <c r="M617" s="32" t="s">
        <v>585</v>
      </c>
    </row>
    <row r="618">
      <c r="A618" s="112">
        <v>43920.0</v>
      </c>
      <c r="B618" s="32" t="s">
        <v>76</v>
      </c>
      <c r="C618" s="25" t="s">
        <v>332</v>
      </c>
      <c r="D618" s="30">
        <v>28.712026</v>
      </c>
      <c r="E618" s="30">
        <v>-17.891119</v>
      </c>
      <c r="F618" s="31" t="s">
        <v>653</v>
      </c>
      <c r="G618" s="30">
        <v>1262.0</v>
      </c>
      <c r="H618" s="30">
        <v>47.0</v>
      </c>
      <c r="I618" s="31" t="s">
        <v>898</v>
      </c>
      <c r="J618" s="30">
        <v>2.0</v>
      </c>
      <c r="K618" s="31" t="s">
        <v>897</v>
      </c>
      <c r="L618" s="31" t="s">
        <v>393</v>
      </c>
      <c r="M618" s="32" t="s">
        <v>585</v>
      </c>
      <c r="N618" s="27"/>
    </row>
    <row r="619">
      <c r="A619" s="112">
        <v>43920.0</v>
      </c>
      <c r="B619" s="32" t="s">
        <v>76</v>
      </c>
      <c r="C619" s="25" t="s">
        <v>334</v>
      </c>
      <c r="D619" s="30">
        <v>29.050117</v>
      </c>
      <c r="E619" s="30">
        <v>-13.601276</v>
      </c>
      <c r="F619" s="31" t="s">
        <v>653</v>
      </c>
      <c r="G619" s="30">
        <v>1262.0</v>
      </c>
      <c r="H619" s="30">
        <v>42.0</v>
      </c>
      <c r="I619" s="31" t="s">
        <v>898</v>
      </c>
      <c r="J619" s="30">
        <v>3.0</v>
      </c>
      <c r="K619" s="31" t="s">
        <v>897</v>
      </c>
      <c r="L619" s="31" t="s">
        <v>393</v>
      </c>
      <c r="M619" s="32" t="s">
        <v>585</v>
      </c>
    </row>
    <row r="620">
      <c r="A620" s="112">
        <v>43920.0</v>
      </c>
      <c r="B620" s="32" t="s">
        <v>76</v>
      </c>
      <c r="C620" s="25" t="s">
        <v>335</v>
      </c>
      <c r="D620" s="30">
        <v>28.463688</v>
      </c>
      <c r="E620" s="30">
        <v>-16.254065</v>
      </c>
      <c r="F620" s="31" t="s">
        <v>653</v>
      </c>
      <c r="G620" s="30">
        <v>1262.0</v>
      </c>
      <c r="H620" s="30">
        <v>682.0</v>
      </c>
      <c r="I620" s="31" t="s">
        <v>898</v>
      </c>
      <c r="J620" s="30">
        <v>24.0</v>
      </c>
      <c r="K620" s="31" t="s">
        <v>897</v>
      </c>
      <c r="L620" s="31" t="s">
        <v>393</v>
      </c>
      <c r="M620" s="32" t="s">
        <v>585</v>
      </c>
      <c r="N620" s="27"/>
      <c r="O620" s="27"/>
      <c r="P620" s="27"/>
    </row>
    <row r="621">
      <c r="A621" s="112">
        <v>43920.0</v>
      </c>
      <c r="B621" s="26" t="s">
        <v>81</v>
      </c>
      <c r="C621" s="25" t="s">
        <v>81</v>
      </c>
      <c r="D621" s="30">
        <v>43.4503513</v>
      </c>
      <c r="E621" s="30">
        <v>-3.8510124</v>
      </c>
      <c r="F621" s="31" t="s">
        <v>653</v>
      </c>
      <c r="G621" s="30">
        <v>1100.0</v>
      </c>
      <c r="H621" s="30">
        <v>1049.0</v>
      </c>
      <c r="I621" s="30">
        <v>24.0</v>
      </c>
      <c r="J621" s="30">
        <v>27.0</v>
      </c>
      <c r="K621" s="31" t="s">
        <v>899</v>
      </c>
      <c r="L621" s="44"/>
      <c r="M621" s="32" t="s">
        <v>585</v>
      </c>
      <c r="N621" s="27"/>
      <c r="O621" s="27"/>
      <c r="P621" s="27"/>
    </row>
    <row r="622">
      <c r="A622" s="112">
        <v>43920.0</v>
      </c>
      <c r="B622" s="32" t="s">
        <v>337</v>
      </c>
      <c r="C622" s="25" t="s">
        <v>336</v>
      </c>
      <c r="D622" s="30">
        <v>38.99424</v>
      </c>
      <c r="E622" s="30">
        <v>-1.85643</v>
      </c>
      <c r="F622" s="31" t="s">
        <v>653</v>
      </c>
      <c r="G622" s="30">
        <v>1537.0</v>
      </c>
      <c r="H622" s="30">
        <v>1339.0</v>
      </c>
      <c r="I622" s="31" t="s">
        <v>900</v>
      </c>
      <c r="J622" s="30">
        <v>133.0</v>
      </c>
      <c r="K622" s="31" t="s">
        <v>901</v>
      </c>
      <c r="L622" s="31" t="s">
        <v>352</v>
      </c>
      <c r="M622" s="32" t="s">
        <v>585</v>
      </c>
    </row>
    <row r="623">
      <c r="A623" s="112">
        <v>43920.0</v>
      </c>
      <c r="B623" s="32" t="s">
        <v>337</v>
      </c>
      <c r="C623" s="25" t="s">
        <v>380</v>
      </c>
      <c r="D623" s="30">
        <v>38.9554156</v>
      </c>
      <c r="E623" s="30">
        <v>-3.9809874</v>
      </c>
      <c r="F623" s="31" t="s">
        <v>653</v>
      </c>
      <c r="G623" s="30">
        <v>2041.0</v>
      </c>
      <c r="H623" s="30">
        <v>1772.0</v>
      </c>
      <c r="I623" s="31" t="s">
        <v>900</v>
      </c>
      <c r="J623" s="30">
        <v>179.0</v>
      </c>
      <c r="K623" s="31" t="s">
        <v>901</v>
      </c>
      <c r="L623" s="31" t="s">
        <v>352</v>
      </c>
      <c r="M623" s="32" t="s">
        <v>585</v>
      </c>
    </row>
    <row r="624">
      <c r="A624" s="112">
        <v>43920.0</v>
      </c>
      <c r="B624" s="32" t="s">
        <v>337</v>
      </c>
      <c r="C624" s="25" t="s">
        <v>384</v>
      </c>
      <c r="D624" s="30">
        <v>40.07492</v>
      </c>
      <c r="E624" s="30">
        <v>-2.13615</v>
      </c>
      <c r="F624" s="31" t="s">
        <v>653</v>
      </c>
      <c r="G624" s="30">
        <v>268.0</v>
      </c>
      <c r="H624" s="30">
        <v>187.0</v>
      </c>
      <c r="I624" s="31" t="s">
        <v>900</v>
      </c>
      <c r="J624" s="30">
        <v>62.0</v>
      </c>
      <c r="K624" s="31" t="s">
        <v>901</v>
      </c>
      <c r="L624" s="31" t="s">
        <v>352</v>
      </c>
      <c r="M624" s="32" t="s">
        <v>585</v>
      </c>
    </row>
    <row r="625">
      <c r="A625" s="112">
        <v>43920.0</v>
      </c>
      <c r="B625" s="32" t="s">
        <v>337</v>
      </c>
      <c r="C625" s="25" t="s">
        <v>391</v>
      </c>
      <c r="D625" s="30">
        <v>40.6436236</v>
      </c>
      <c r="E625" s="30">
        <v>-3.171878</v>
      </c>
      <c r="F625" s="31" t="s">
        <v>653</v>
      </c>
      <c r="G625" s="30">
        <v>586.0</v>
      </c>
      <c r="H625" s="30">
        <v>479.0</v>
      </c>
      <c r="I625" s="31" t="s">
        <v>900</v>
      </c>
      <c r="J625" s="30">
        <v>93.0</v>
      </c>
      <c r="K625" s="31" t="s">
        <v>901</v>
      </c>
      <c r="L625" s="31" t="s">
        <v>352</v>
      </c>
      <c r="M625" s="32" t="s">
        <v>585</v>
      </c>
      <c r="N625" s="27"/>
      <c r="O625" s="27"/>
    </row>
    <row r="626">
      <c r="A626" s="112">
        <v>43920.0</v>
      </c>
      <c r="B626" s="32" t="s">
        <v>337</v>
      </c>
      <c r="C626" s="25" t="s">
        <v>395</v>
      </c>
      <c r="D626" s="30">
        <v>39.8676536</v>
      </c>
      <c r="E626" s="30">
        <v>-4.0098788</v>
      </c>
      <c r="F626" s="31" t="s">
        <v>653</v>
      </c>
      <c r="G626" s="30">
        <v>1426.0</v>
      </c>
      <c r="H626" s="30">
        <v>1207.0</v>
      </c>
      <c r="I626" s="31" t="s">
        <v>900</v>
      </c>
      <c r="J626" s="30">
        <v>155.0</v>
      </c>
      <c r="K626" s="31" t="s">
        <v>901</v>
      </c>
      <c r="L626" s="31" t="s">
        <v>352</v>
      </c>
      <c r="M626" s="32" t="s">
        <v>585</v>
      </c>
      <c r="N626" s="27"/>
      <c r="O626" s="27"/>
    </row>
    <row r="627">
      <c r="A627" s="112">
        <v>43920.0</v>
      </c>
      <c r="B627" s="32" t="s">
        <v>82</v>
      </c>
      <c r="C627" s="25" t="s">
        <v>398</v>
      </c>
      <c r="D627" s="30">
        <v>40.656103</v>
      </c>
      <c r="E627" s="30">
        <v>-4.685112</v>
      </c>
      <c r="F627" s="31" t="s">
        <v>653</v>
      </c>
      <c r="G627" s="30">
        <v>446.0</v>
      </c>
      <c r="H627" s="30">
        <v>309.0</v>
      </c>
      <c r="I627" s="30">
        <v>91.0</v>
      </c>
      <c r="J627" s="30">
        <v>46.0</v>
      </c>
      <c r="K627" s="31" t="s">
        <v>902</v>
      </c>
      <c r="L627" s="44"/>
      <c r="M627" s="32" t="s">
        <v>585</v>
      </c>
      <c r="N627" s="27"/>
      <c r="O627" s="27"/>
    </row>
    <row r="628">
      <c r="A628" s="112">
        <v>43920.0</v>
      </c>
      <c r="B628" s="32" t="s">
        <v>82</v>
      </c>
      <c r="C628" s="25" t="s">
        <v>402</v>
      </c>
      <c r="D628" s="30">
        <v>42.342344</v>
      </c>
      <c r="E628" s="30">
        <v>-3.701732</v>
      </c>
      <c r="F628" s="31" t="s">
        <v>653</v>
      </c>
      <c r="G628" s="30">
        <v>749.0</v>
      </c>
      <c r="H628" s="30">
        <v>512.0</v>
      </c>
      <c r="I628" s="30">
        <v>176.0</v>
      </c>
      <c r="J628" s="30">
        <v>61.0</v>
      </c>
      <c r="K628" s="31" t="s">
        <v>902</v>
      </c>
      <c r="L628" s="44"/>
      <c r="M628" s="32" t="s">
        <v>585</v>
      </c>
      <c r="N628" s="27"/>
      <c r="O628" s="27"/>
    </row>
    <row r="629">
      <c r="A629" s="112">
        <v>43920.0</v>
      </c>
      <c r="B629" s="32" t="s">
        <v>82</v>
      </c>
      <c r="C629" s="25" t="s">
        <v>403</v>
      </c>
      <c r="D629" s="30">
        <v>42.6036003</v>
      </c>
      <c r="E629" s="30">
        <v>-5.6124107</v>
      </c>
      <c r="F629" s="31" t="s">
        <v>653</v>
      </c>
      <c r="G629" s="30">
        <v>918.0</v>
      </c>
      <c r="H629" s="30">
        <v>690.0</v>
      </c>
      <c r="I629" s="30">
        <v>139.0</v>
      </c>
      <c r="J629" s="30">
        <v>89.0</v>
      </c>
      <c r="K629" s="31" t="s">
        <v>902</v>
      </c>
      <c r="L629" s="44"/>
      <c r="M629" s="32" t="s">
        <v>585</v>
      </c>
      <c r="N629" s="27"/>
      <c r="O629" s="27"/>
    </row>
    <row r="630">
      <c r="A630" s="112">
        <v>43920.0</v>
      </c>
      <c r="B630" s="32" t="s">
        <v>82</v>
      </c>
      <c r="C630" s="25" t="s">
        <v>404</v>
      </c>
      <c r="D630" s="30">
        <v>42.015064</v>
      </c>
      <c r="E630" s="30">
        <v>-4.530044</v>
      </c>
      <c r="F630" s="31" t="s">
        <v>653</v>
      </c>
      <c r="G630" s="30">
        <v>293.0</v>
      </c>
      <c r="H630" s="30">
        <v>242.0</v>
      </c>
      <c r="I630" s="30">
        <v>33.0</v>
      </c>
      <c r="J630" s="30">
        <v>18.0</v>
      </c>
      <c r="K630" s="31" t="s">
        <v>902</v>
      </c>
      <c r="L630" s="44"/>
      <c r="M630" s="32" t="s">
        <v>585</v>
      </c>
    </row>
    <row r="631">
      <c r="A631" s="112">
        <v>43920.0</v>
      </c>
      <c r="B631" s="32" t="s">
        <v>82</v>
      </c>
      <c r="C631" s="25" t="s">
        <v>405</v>
      </c>
      <c r="D631" s="30">
        <v>40.96882</v>
      </c>
      <c r="E631" s="30">
        <v>-5.66388</v>
      </c>
      <c r="F631" s="31" t="s">
        <v>653</v>
      </c>
      <c r="G631" s="30">
        <v>1078.0</v>
      </c>
      <c r="H631" s="30">
        <v>787.0</v>
      </c>
      <c r="I631" s="30">
        <v>181.0</v>
      </c>
      <c r="J631" s="30">
        <v>110.0</v>
      </c>
      <c r="K631" s="31" t="s">
        <v>902</v>
      </c>
      <c r="L631" s="44"/>
      <c r="M631" s="32" t="s">
        <v>585</v>
      </c>
      <c r="N631" s="27"/>
    </row>
    <row r="632">
      <c r="A632" s="112">
        <v>43920.0</v>
      </c>
      <c r="B632" s="32" t="s">
        <v>82</v>
      </c>
      <c r="C632" s="25" t="s">
        <v>406</v>
      </c>
      <c r="D632" s="30">
        <v>40.944132</v>
      </c>
      <c r="E632" s="30">
        <v>-4.109112</v>
      </c>
      <c r="F632" s="31" t="s">
        <v>653</v>
      </c>
      <c r="G632" s="30">
        <v>629.0</v>
      </c>
      <c r="H632" s="30">
        <v>404.0</v>
      </c>
      <c r="I632" s="30">
        <v>156.0</v>
      </c>
      <c r="J632" s="30">
        <v>69.0</v>
      </c>
      <c r="K632" s="31" t="s">
        <v>902</v>
      </c>
      <c r="L632" s="44"/>
      <c r="M632" s="32" t="s">
        <v>585</v>
      </c>
    </row>
    <row r="633">
      <c r="A633" s="112">
        <v>43920.0</v>
      </c>
      <c r="B633" s="32" t="s">
        <v>82</v>
      </c>
      <c r="C633" s="25" t="s">
        <v>407</v>
      </c>
      <c r="D633" s="30">
        <v>41.766032</v>
      </c>
      <c r="E633" s="30">
        <v>-2.477326</v>
      </c>
      <c r="F633" s="31" t="s">
        <v>653</v>
      </c>
      <c r="G633" s="30">
        <v>550.0</v>
      </c>
      <c r="H633" s="30">
        <v>442.0</v>
      </c>
      <c r="I633" s="30">
        <v>71.0</v>
      </c>
      <c r="J633" s="30">
        <v>37.0</v>
      </c>
      <c r="K633" s="31" t="s">
        <v>902</v>
      </c>
      <c r="L633" s="44"/>
      <c r="M633" s="32" t="s">
        <v>585</v>
      </c>
      <c r="N633" s="27"/>
      <c r="O633" s="27"/>
      <c r="P633" s="27"/>
    </row>
    <row r="634">
      <c r="A634" s="112">
        <v>43920.0</v>
      </c>
      <c r="B634" s="32" t="s">
        <v>82</v>
      </c>
      <c r="C634" s="25" t="s">
        <v>409</v>
      </c>
      <c r="D634" s="30">
        <v>41.712327</v>
      </c>
      <c r="E634" s="30">
        <v>-4.730597</v>
      </c>
      <c r="F634" s="31" t="s">
        <v>653</v>
      </c>
      <c r="G634" s="30">
        <v>929.0</v>
      </c>
      <c r="H634" s="30">
        <v>718.0</v>
      </c>
      <c r="I634" s="30">
        <v>145.0</v>
      </c>
      <c r="J634" s="30">
        <v>66.0</v>
      </c>
      <c r="K634" s="31" t="s">
        <v>902</v>
      </c>
      <c r="L634" s="44"/>
      <c r="M634" s="32" t="s">
        <v>585</v>
      </c>
      <c r="N634" s="27"/>
      <c r="O634" s="27"/>
      <c r="P634" s="27"/>
    </row>
    <row r="635">
      <c r="A635" s="112">
        <v>43920.0</v>
      </c>
      <c r="B635" s="32" t="s">
        <v>82</v>
      </c>
      <c r="C635" s="25" t="s">
        <v>410</v>
      </c>
      <c r="D635" s="30">
        <v>41.50633</v>
      </c>
      <c r="E635" s="30">
        <v>-5.74456</v>
      </c>
      <c r="F635" s="31" t="s">
        <v>653</v>
      </c>
      <c r="G635" s="30">
        <v>209.0</v>
      </c>
      <c r="H635" s="30">
        <v>153.0</v>
      </c>
      <c r="I635" s="30">
        <v>36.0</v>
      </c>
      <c r="J635" s="30">
        <v>20.0</v>
      </c>
      <c r="K635" s="31" t="s">
        <v>902</v>
      </c>
      <c r="L635" s="44"/>
      <c r="M635" s="32" t="s">
        <v>585</v>
      </c>
    </row>
    <row r="636">
      <c r="A636" s="112">
        <v>43920.0</v>
      </c>
      <c r="B636" s="32" t="s">
        <v>91</v>
      </c>
      <c r="C636" s="25" t="s">
        <v>91</v>
      </c>
      <c r="D636" s="30">
        <v>41.748337</v>
      </c>
      <c r="E636" s="30">
        <v>1.370409</v>
      </c>
      <c r="F636" s="31" t="s">
        <v>653</v>
      </c>
      <c r="G636" s="30">
        <v>18773.0</v>
      </c>
      <c r="H636" s="30">
        <v>12135.0</v>
      </c>
      <c r="I636" s="30">
        <v>4966.0</v>
      </c>
      <c r="J636" s="30">
        <v>1672.0</v>
      </c>
      <c r="K636" s="31" t="s">
        <v>903</v>
      </c>
      <c r="L636" s="44"/>
      <c r="M636" s="32" t="s">
        <v>585</v>
      </c>
    </row>
    <row r="637">
      <c r="A637" s="112">
        <v>43920.0</v>
      </c>
      <c r="B637" s="26" t="s">
        <v>105</v>
      </c>
      <c r="C637" s="25" t="s">
        <v>105</v>
      </c>
      <c r="D637" s="30">
        <v>35.8890513</v>
      </c>
      <c r="E637" s="30">
        <v>-5.3535453</v>
      </c>
      <c r="F637" s="31" t="s">
        <v>653</v>
      </c>
      <c r="G637" s="30">
        <v>29.0</v>
      </c>
      <c r="H637" s="30">
        <v>28.0</v>
      </c>
      <c r="I637" s="30">
        <v>0.0</v>
      </c>
      <c r="J637" s="30">
        <v>1.0</v>
      </c>
      <c r="K637" s="31" t="s">
        <v>904</v>
      </c>
      <c r="L637" s="44"/>
      <c r="M637" s="32" t="s">
        <v>585</v>
      </c>
    </row>
    <row r="638">
      <c r="A638" s="112">
        <v>43920.0</v>
      </c>
      <c r="B638" s="32" t="s">
        <v>106</v>
      </c>
      <c r="C638" s="25" t="s">
        <v>480</v>
      </c>
      <c r="D638" s="30">
        <v>38.346528</v>
      </c>
      <c r="E638" s="30">
        <v>-0.490034</v>
      </c>
      <c r="F638" s="31" t="s">
        <v>653</v>
      </c>
      <c r="G638" s="30">
        <v>1839.0</v>
      </c>
      <c r="H638" s="30">
        <v>1658.0</v>
      </c>
      <c r="I638" s="30">
        <v>46.0</v>
      </c>
      <c r="J638" s="30">
        <v>135.0</v>
      </c>
      <c r="K638" s="31" t="s">
        <v>905</v>
      </c>
      <c r="L638" s="31" t="s">
        <v>408</v>
      </c>
      <c r="M638" s="32" t="s">
        <v>585</v>
      </c>
      <c r="N638" s="27"/>
      <c r="O638" s="27"/>
    </row>
    <row r="639">
      <c r="A639" s="112">
        <v>43920.0</v>
      </c>
      <c r="B639" s="32" t="s">
        <v>106</v>
      </c>
      <c r="C639" s="25" t="s">
        <v>520</v>
      </c>
      <c r="D639" s="30">
        <v>39.984301</v>
      </c>
      <c r="E639" s="30">
        <v>-0.044201</v>
      </c>
      <c r="F639" s="31" t="s">
        <v>653</v>
      </c>
      <c r="G639" s="30">
        <v>586.0</v>
      </c>
      <c r="H639" s="30">
        <v>545.0</v>
      </c>
      <c r="I639" s="30">
        <v>9.0</v>
      </c>
      <c r="J639" s="30">
        <v>32.0</v>
      </c>
      <c r="K639" s="31" t="s">
        <v>905</v>
      </c>
      <c r="L639" s="31" t="s">
        <v>408</v>
      </c>
      <c r="M639" s="32" t="s">
        <v>585</v>
      </c>
      <c r="N639" s="27"/>
      <c r="O639" s="27"/>
    </row>
    <row r="640">
      <c r="A640" s="112">
        <v>43920.0</v>
      </c>
      <c r="B640" s="32" t="s">
        <v>106</v>
      </c>
      <c r="C640" s="25" t="s">
        <v>521</v>
      </c>
      <c r="D640" s="30">
        <v>39.46975</v>
      </c>
      <c r="E640" s="30">
        <v>-0.37739</v>
      </c>
      <c r="F640" s="31" t="s">
        <v>653</v>
      </c>
      <c r="G640" s="30">
        <v>2685.0</v>
      </c>
      <c r="H640" s="30">
        <v>2412.0</v>
      </c>
      <c r="I640" s="30">
        <v>130.0</v>
      </c>
      <c r="J640" s="30">
        <v>143.0</v>
      </c>
      <c r="K640" s="31" t="s">
        <v>905</v>
      </c>
      <c r="L640" s="31" t="s">
        <v>408</v>
      </c>
      <c r="M640" s="32" t="s">
        <v>585</v>
      </c>
      <c r="N640" s="27"/>
      <c r="O640" s="27"/>
    </row>
    <row r="641">
      <c r="A641" s="112">
        <v>43920.0</v>
      </c>
      <c r="B641" s="32" t="s">
        <v>110</v>
      </c>
      <c r="C641" s="25" t="s">
        <v>522</v>
      </c>
      <c r="D641" s="30">
        <v>38.8793591</v>
      </c>
      <c r="E641" s="30">
        <v>-7.0577191</v>
      </c>
      <c r="F641" s="31" t="s">
        <v>653</v>
      </c>
      <c r="G641" s="30">
        <v>515.0</v>
      </c>
      <c r="H641" s="30">
        <v>449.0</v>
      </c>
      <c r="I641" s="30">
        <v>49.0</v>
      </c>
      <c r="J641" s="30">
        <v>17.0</v>
      </c>
      <c r="K641" s="31" t="s">
        <v>906</v>
      </c>
      <c r="L641" s="44"/>
      <c r="M641" s="32" t="s">
        <v>585</v>
      </c>
      <c r="N641" s="27"/>
      <c r="O641" s="27"/>
    </row>
    <row r="642">
      <c r="A642" s="112">
        <v>43920.0</v>
      </c>
      <c r="B642" s="32" t="s">
        <v>110</v>
      </c>
      <c r="C642" s="25" t="s">
        <v>574</v>
      </c>
      <c r="D642" s="30">
        <v>39.4716313</v>
      </c>
      <c r="E642" s="30">
        <v>-6.4257387</v>
      </c>
      <c r="F642" s="31" t="s">
        <v>653</v>
      </c>
      <c r="G642" s="30">
        <v>1045.0</v>
      </c>
      <c r="H642" s="30">
        <v>945.0</v>
      </c>
      <c r="I642" s="30">
        <v>11.0</v>
      </c>
      <c r="J642" s="30">
        <v>89.0</v>
      </c>
      <c r="K642" s="31" t="s">
        <v>906</v>
      </c>
      <c r="L642" s="44"/>
      <c r="M642" s="32" t="s">
        <v>585</v>
      </c>
      <c r="N642" s="27"/>
      <c r="O642" s="27"/>
    </row>
    <row r="643">
      <c r="A643" s="112">
        <v>43920.0</v>
      </c>
      <c r="B643" s="32" t="s">
        <v>115</v>
      </c>
      <c r="C643" s="25" t="s">
        <v>580</v>
      </c>
      <c r="D643" s="30">
        <v>43.361186</v>
      </c>
      <c r="E643" s="30">
        <v>-8.411139</v>
      </c>
      <c r="F643" s="31" t="s">
        <v>653</v>
      </c>
      <c r="G643" s="30">
        <v>1351.0</v>
      </c>
      <c r="H643" s="30">
        <v>1261.0</v>
      </c>
      <c r="I643" s="31" t="s">
        <v>830</v>
      </c>
      <c r="J643" s="30">
        <v>40.0</v>
      </c>
      <c r="K643" s="31" t="s">
        <v>907</v>
      </c>
      <c r="L643" s="31" t="s">
        <v>583</v>
      </c>
      <c r="M643" s="32" t="s">
        <v>585</v>
      </c>
    </row>
    <row r="644">
      <c r="A644" s="112">
        <v>43920.0</v>
      </c>
      <c r="B644" s="32" t="s">
        <v>115</v>
      </c>
      <c r="C644" s="25" t="s">
        <v>587</v>
      </c>
      <c r="D644" s="30">
        <v>43.00996</v>
      </c>
      <c r="E644" s="30">
        <v>-7.558646</v>
      </c>
      <c r="F644" s="31" t="s">
        <v>653</v>
      </c>
      <c r="G644" s="30">
        <v>270.0</v>
      </c>
      <c r="H644" s="30">
        <v>244.0</v>
      </c>
      <c r="I644" s="31" t="s">
        <v>830</v>
      </c>
      <c r="J644" s="30">
        <v>4.0</v>
      </c>
      <c r="K644" s="31" t="s">
        <v>907</v>
      </c>
      <c r="L644" s="31" t="s">
        <v>583</v>
      </c>
      <c r="M644" s="32" t="s">
        <v>585</v>
      </c>
      <c r="N644" s="27"/>
      <c r="O644" s="27"/>
      <c r="P644" s="27"/>
    </row>
    <row r="645">
      <c r="A645" s="112">
        <v>43920.0</v>
      </c>
      <c r="B645" s="32" t="s">
        <v>115</v>
      </c>
      <c r="C645" s="25" t="s">
        <v>588</v>
      </c>
      <c r="D645" s="30">
        <v>42.335316</v>
      </c>
      <c r="E645" s="30">
        <v>-7.864973</v>
      </c>
      <c r="F645" s="31" t="s">
        <v>653</v>
      </c>
      <c r="G645" s="30">
        <v>458.0</v>
      </c>
      <c r="H645" s="30">
        <v>415.0</v>
      </c>
      <c r="I645" s="31" t="s">
        <v>830</v>
      </c>
      <c r="J645" s="30">
        <v>8.0</v>
      </c>
      <c r="K645" s="31" t="s">
        <v>907</v>
      </c>
      <c r="L645" s="31" t="s">
        <v>583</v>
      </c>
      <c r="M645" s="32" t="s">
        <v>585</v>
      </c>
      <c r="N645" s="27"/>
      <c r="O645" s="27"/>
      <c r="P645" s="27"/>
    </row>
    <row r="646">
      <c r="A646" s="112">
        <v>43920.0</v>
      </c>
      <c r="B646" s="32" t="s">
        <v>115</v>
      </c>
      <c r="C646" s="25" t="s">
        <v>589</v>
      </c>
      <c r="D646" s="30">
        <v>42.430185</v>
      </c>
      <c r="E646" s="30">
        <v>-8.644496</v>
      </c>
      <c r="F646" s="31" t="s">
        <v>653</v>
      </c>
      <c r="G646" s="30">
        <v>1060.0</v>
      </c>
      <c r="H646" s="30">
        <v>1005.0</v>
      </c>
      <c r="I646" s="31" t="s">
        <v>830</v>
      </c>
      <c r="J646" s="30">
        <v>9.0</v>
      </c>
      <c r="K646" s="31" t="s">
        <v>907</v>
      </c>
      <c r="L646" s="31" t="s">
        <v>583</v>
      </c>
      <c r="M646" s="32" t="s">
        <v>585</v>
      </c>
    </row>
    <row r="647">
      <c r="A647" s="112">
        <v>43920.0</v>
      </c>
      <c r="B647" s="111" t="s">
        <v>769</v>
      </c>
      <c r="C647" s="2" t="s">
        <v>660</v>
      </c>
      <c r="D647" s="30">
        <v>39.568763</v>
      </c>
      <c r="E647" s="30">
        <v>2.640982</v>
      </c>
      <c r="F647" s="31" t="s">
        <v>653</v>
      </c>
      <c r="G647" s="30">
        <v>1000.0</v>
      </c>
      <c r="H647" s="30">
        <v>856.0</v>
      </c>
      <c r="I647" s="30">
        <v>107.0</v>
      </c>
      <c r="J647" s="30">
        <v>37.0</v>
      </c>
      <c r="K647" s="31" t="s">
        <v>908</v>
      </c>
      <c r="L647" s="44"/>
      <c r="M647" s="32" t="s">
        <v>585</v>
      </c>
    </row>
    <row r="648">
      <c r="A648" s="112">
        <v>43920.0</v>
      </c>
      <c r="B648" s="32" t="s">
        <v>117</v>
      </c>
      <c r="C648" s="25" t="s">
        <v>590</v>
      </c>
      <c r="D648" s="30">
        <v>40.4165</v>
      </c>
      <c r="E648" s="30">
        <v>-3.70256</v>
      </c>
      <c r="F648" s="31" t="s">
        <v>653</v>
      </c>
      <c r="G648" s="30">
        <v>24090.0</v>
      </c>
      <c r="H648" s="30">
        <v>12397.0</v>
      </c>
      <c r="I648" s="30">
        <v>8301.0</v>
      </c>
      <c r="J648" s="30">
        <v>3392.0</v>
      </c>
      <c r="K648" s="31" t="s">
        <v>909</v>
      </c>
      <c r="L648" s="44"/>
      <c r="M648" s="32" t="s">
        <v>585</v>
      </c>
    </row>
    <row r="649">
      <c r="A649" s="112">
        <v>43920.0</v>
      </c>
      <c r="B649" s="26" t="s">
        <v>120</v>
      </c>
      <c r="C649" s="25" t="s">
        <v>120</v>
      </c>
      <c r="D649" s="30">
        <v>35.291937</v>
      </c>
      <c r="E649" s="30">
        <v>-2.938484</v>
      </c>
      <c r="F649" s="31" t="s">
        <v>653</v>
      </c>
      <c r="G649" s="30">
        <v>51.0</v>
      </c>
      <c r="H649" s="30">
        <v>50.0</v>
      </c>
      <c r="I649" s="30">
        <v>0.0</v>
      </c>
      <c r="J649" s="30">
        <v>1.0</v>
      </c>
      <c r="K649" s="31" t="s">
        <v>910</v>
      </c>
      <c r="L649" s="44"/>
      <c r="M649" s="32" t="s">
        <v>585</v>
      </c>
      <c r="N649" s="27"/>
      <c r="O649" s="27"/>
    </row>
    <row r="650">
      <c r="A650" s="112">
        <v>43920.0</v>
      </c>
      <c r="B650" s="26" t="s">
        <v>591</v>
      </c>
      <c r="C650" s="25" t="s">
        <v>591</v>
      </c>
      <c r="D650" s="30">
        <v>37.9805272</v>
      </c>
      <c r="E650" s="30">
        <v>-1.1621948</v>
      </c>
      <c r="F650" s="31" t="s">
        <v>653</v>
      </c>
      <c r="G650" s="30">
        <v>939.0</v>
      </c>
      <c r="H650" s="30">
        <v>920.0</v>
      </c>
      <c r="I650" s="30">
        <v>20.0</v>
      </c>
      <c r="J650" s="30">
        <v>34.0</v>
      </c>
      <c r="K650" s="31" t="s">
        <v>911</v>
      </c>
      <c r="L650" s="44"/>
      <c r="M650" s="32" t="s">
        <v>585</v>
      </c>
      <c r="N650" s="27"/>
      <c r="O650" s="27"/>
    </row>
    <row r="651">
      <c r="A651" s="112">
        <v>43920.0</v>
      </c>
      <c r="B651" s="32" t="s">
        <v>122</v>
      </c>
      <c r="C651" s="25" t="s">
        <v>592</v>
      </c>
      <c r="D651" s="30">
        <v>42.8157447</v>
      </c>
      <c r="E651" s="30">
        <v>-1.7200615</v>
      </c>
      <c r="F651" s="31" t="s">
        <v>653</v>
      </c>
      <c r="G651" s="30">
        <v>2146.0</v>
      </c>
      <c r="H651" s="30">
        <v>1883.0</v>
      </c>
      <c r="I651" s="30">
        <v>161.0</v>
      </c>
      <c r="J651" s="30">
        <v>102.0</v>
      </c>
      <c r="K651" s="31" t="s">
        <v>912</v>
      </c>
      <c r="L651" s="44"/>
      <c r="M651" s="32" t="s">
        <v>585</v>
      </c>
      <c r="N651" s="27"/>
      <c r="O651" s="27"/>
    </row>
    <row r="652">
      <c r="A652" s="112">
        <v>43920.0</v>
      </c>
      <c r="B652" s="32" t="s">
        <v>125</v>
      </c>
      <c r="C652" s="25" t="s">
        <v>593</v>
      </c>
      <c r="D652" s="30">
        <v>42.869739</v>
      </c>
      <c r="E652" s="30">
        <v>-2.680704</v>
      </c>
      <c r="F652" s="31" t="s">
        <v>653</v>
      </c>
      <c r="G652" s="30">
        <v>2049.0</v>
      </c>
      <c r="H652" s="30">
        <v>1376.0</v>
      </c>
      <c r="I652" s="31" t="s">
        <v>913</v>
      </c>
      <c r="J652" s="30">
        <v>123.0</v>
      </c>
      <c r="K652" s="31" t="s">
        <v>914</v>
      </c>
      <c r="L652" s="31" t="s">
        <v>614</v>
      </c>
      <c r="M652" s="32" t="s">
        <v>585</v>
      </c>
      <c r="N652" s="27"/>
      <c r="O652" s="27"/>
    </row>
    <row r="653">
      <c r="A653" s="112">
        <v>43920.0</v>
      </c>
      <c r="B653" s="32" t="s">
        <v>125</v>
      </c>
      <c r="C653" s="25" t="s">
        <v>632</v>
      </c>
      <c r="D653" s="30">
        <v>43.2633534</v>
      </c>
      <c r="E653" s="30">
        <v>-2.951074</v>
      </c>
      <c r="F653" s="31" t="s">
        <v>653</v>
      </c>
      <c r="G653" s="30">
        <v>2937.0</v>
      </c>
      <c r="H653" s="30">
        <v>2054.0</v>
      </c>
      <c r="I653" s="31" t="s">
        <v>913</v>
      </c>
      <c r="J653" s="30">
        <v>133.0</v>
      </c>
      <c r="K653" s="31" t="s">
        <v>914</v>
      </c>
      <c r="L653" s="31" t="s">
        <v>614</v>
      </c>
      <c r="M653" s="32" t="s">
        <v>585</v>
      </c>
      <c r="N653" s="27"/>
      <c r="O653" s="27"/>
    </row>
    <row r="654">
      <c r="A654" s="112">
        <v>43920.0</v>
      </c>
      <c r="B654" s="32" t="s">
        <v>125</v>
      </c>
      <c r="C654" s="2" t="s">
        <v>634</v>
      </c>
      <c r="D654" s="30">
        <v>43.154491</v>
      </c>
      <c r="E654" s="30">
        <v>-2.218345</v>
      </c>
      <c r="F654" s="31" t="s">
        <v>653</v>
      </c>
      <c r="G654" s="30">
        <v>1071.0</v>
      </c>
      <c r="H654" s="30">
        <v>684.0</v>
      </c>
      <c r="I654" s="31" t="s">
        <v>913</v>
      </c>
      <c r="J654" s="30">
        <v>41.0</v>
      </c>
      <c r="K654" s="31" t="s">
        <v>914</v>
      </c>
      <c r="L654" s="31" t="s">
        <v>614</v>
      </c>
      <c r="M654" s="32" t="s">
        <v>585</v>
      </c>
      <c r="N654" s="27"/>
    </row>
    <row r="655">
      <c r="A655" s="112">
        <v>43920.0</v>
      </c>
      <c r="B655" s="32" t="s">
        <v>128</v>
      </c>
      <c r="C655" s="25" t="s">
        <v>679</v>
      </c>
      <c r="D655" s="30">
        <v>42.464168</v>
      </c>
      <c r="E655" s="30">
        <v>-2.453673</v>
      </c>
      <c r="F655" s="31" t="s">
        <v>653</v>
      </c>
      <c r="G655" s="30">
        <v>1733.0</v>
      </c>
      <c r="H655" s="30">
        <v>1231.0</v>
      </c>
      <c r="I655" s="30">
        <v>431.0</v>
      </c>
      <c r="J655" s="30">
        <v>71.0</v>
      </c>
      <c r="K655" s="31" t="s">
        <v>915</v>
      </c>
      <c r="L655" s="44"/>
      <c r="M655" s="32" t="s">
        <v>585</v>
      </c>
    </row>
    <row r="656">
      <c r="A656" s="112">
        <v>43921.0</v>
      </c>
      <c r="B656" s="32" t="s">
        <v>12</v>
      </c>
      <c r="C656" s="25" t="s">
        <v>13</v>
      </c>
      <c r="D656" s="25">
        <v>36.8304075</v>
      </c>
      <c r="E656" s="25">
        <v>-2.4637136</v>
      </c>
      <c r="F656" s="25" t="s">
        <v>653</v>
      </c>
      <c r="G656" s="25">
        <v>251.0</v>
      </c>
      <c r="H656" s="25">
        <v>229.0</v>
      </c>
      <c r="I656" s="25">
        <v>6.0</v>
      </c>
      <c r="J656" s="25">
        <v>16.0</v>
      </c>
      <c r="K656" s="25" t="s">
        <v>916</v>
      </c>
      <c r="L656" s="27"/>
      <c r="N656" s="27"/>
      <c r="O656" s="27"/>
      <c r="P656" s="27"/>
    </row>
    <row r="657">
      <c r="A657" s="112">
        <v>43921.0</v>
      </c>
      <c r="B657" s="32" t="s">
        <v>12</v>
      </c>
      <c r="C657" s="25" t="s">
        <v>15</v>
      </c>
      <c r="D657" s="25">
        <v>36.533694</v>
      </c>
      <c r="E657" s="25">
        <v>-6.290707</v>
      </c>
      <c r="F657" s="25" t="s">
        <v>653</v>
      </c>
      <c r="G657" s="25">
        <v>539.0</v>
      </c>
      <c r="H657" s="25">
        <v>509.0</v>
      </c>
      <c r="I657" s="25">
        <v>16.0</v>
      </c>
      <c r="J657" s="25">
        <v>14.0</v>
      </c>
      <c r="K657" s="25" t="s">
        <v>916</v>
      </c>
      <c r="L657" s="27"/>
      <c r="N657" s="27"/>
      <c r="O657" s="27"/>
      <c r="P657" s="27"/>
    </row>
    <row r="658">
      <c r="A658" s="112">
        <v>43921.0</v>
      </c>
      <c r="B658" s="32" t="s">
        <v>12</v>
      </c>
      <c r="C658" s="25" t="s">
        <v>17</v>
      </c>
      <c r="D658" s="25">
        <v>37.89155</v>
      </c>
      <c r="E658" s="25">
        <v>-4.77275</v>
      </c>
      <c r="F658" s="25" t="s">
        <v>653</v>
      </c>
      <c r="G658" s="25">
        <v>661.0</v>
      </c>
      <c r="H658" s="25">
        <v>642.0</v>
      </c>
      <c r="I658" s="25">
        <v>4.0</v>
      </c>
      <c r="J658" s="25">
        <v>15.0</v>
      </c>
      <c r="K658" s="25" t="s">
        <v>916</v>
      </c>
      <c r="L658" s="27"/>
    </row>
    <row r="659">
      <c r="A659" s="112">
        <v>43921.0</v>
      </c>
      <c r="B659" s="32" t="s">
        <v>12</v>
      </c>
      <c r="C659" s="25" t="s">
        <v>18</v>
      </c>
      <c r="D659" s="25">
        <v>37.185112</v>
      </c>
      <c r="E659" s="25">
        <v>-3.603804</v>
      </c>
      <c r="F659" s="25" t="s">
        <v>653</v>
      </c>
      <c r="G659" s="25">
        <v>1061.0</v>
      </c>
      <c r="H659" s="25">
        <v>979.0</v>
      </c>
      <c r="I659" s="25">
        <v>15.0</v>
      </c>
      <c r="J659" s="25">
        <v>67.0</v>
      </c>
      <c r="K659" s="25" t="s">
        <v>916</v>
      </c>
      <c r="L659" s="27"/>
    </row>
    <row r="660">
      <c r="A660" s="112">
        <v>43921.0</v>
      </c>
      <c r="B660" s="32" t="s">
        <v>12</v>
      </c>
      <c r="C660" s="25" t="s">
        <v>19</v>
      </c>
      <c r="D660" s="25">
        <v>37.211887</v>
      </c>
      <c r="E660" s="25">
        <v>-6.983576</v>
      </c>
      <c r="F660" s="25" t="s">
        <v>653</v>
      </c>
      <c r="G660" s="25">
        <v>177.0</v>
      </c>
      <c r="H660" s="25">
        <v>171.0</v>
      </c>
      <c r="I660" s="25">
        <v>2.0</v>
      </c>
      <c r="J660" s="25">
        <v>4.0</v>
      </c>
      <c r="K660" s="25" t="s">
        <v>916</v>
      </c>
      <c r="L660" s="27"/>
    </row>
    <row r="661">
      <c r="A661" s="112">
        <v>43921.0</v>
      </c>
      <c r="B661" s="32" t="s">
        <v>12</v>
      </c>
      <c r="C661" s="25" t="s">
        <v>20</v>
      </c>
      <c r="D661" s="25">
        <v>37.777244</v>
      </c>
      <c r="E661" s="25">
        <v>-3.789398</v>
      </c>
      <c r="F661" s="25" t="s">
        <v>653</v>
      </c>
      <c r="G661" s="25">
        <v>661.0</v>
      </c>
      <c r="H661" s="25">
        <v>618.0</v>
      </c>
      <c r="I661" s="25">
        <v>17.0</v>
      </c>
      <c r="J661" s="25">
        <v>26.0</v>
      </c>
      <c r="K661" s="25" t="s">
        <v>916</v>
      </c>
      <c r="L661" s="27"/>
      <c r="N661" s="27"/>
      <c r="O661" s="27"/>
    </row>
    <row r="662">
      <c r="A662" s="112">
        <v>43921.0</v>
      </c>
      <c r="B662" s="32" t="s">
        <v>12</v>
      </c>
      <c r="C662" s="25" t="s">
        <v>21</v>
      </c>
      <c r="D662" s="25">
        <v>36.7183391</v>
      </c>
      <c r="E662" s="25">
        <v>-4.5193067</v>
      </c>
      <c r="F662" s="25" t="s">
        <v>653</v>
      </c>
      <c r="G662" s="25">
        <v>1349.0</v>
      </c>
      <c r="H662" s="25">
        <v>1196.0</v>
      </c>
      <c r="I662" s="25">
        <v>83.0</v>
      </c>
      <c r="J662" s="25">
        <v>70.0</v>
      </c>
      <c r="K662" s="25" t="s">
        <v>916</v>
      </c>
      <c r="L662" s="27"/>
      <c r="N662" s="27"/>
      <c r="O662" s="27"/>
    </row>
    <row r="663">
      <c r="A663" s="112">
        <v>43921.0</v>
      </c>
      <c r="B663" s="32" t="s">
        <v>12</v>
      </c>
      <c r="C663" s="25" t="s">
        <v>22</v>
      </c>
      <c r="D663" s="25">
        <v>37.3842599</v>
      </c>
      <c r="E663" s="25">
        <v>-5.9951171</v>
      </c>
      <c r="F663" s="25" t="s">
        <v>653</v>
      </c>
      <c r="G663" s="25">
        <v>1119.0</v>
      </c>
      <c r="H663" s="25">
        <v>1066.0</v>
      </c>
      <c r="I663" s="25">
        <v>17.0</v>
      </c>
      <c r="J663" s="25">
        <v>36.0</v>
      </c>
      <c r="K663" s="25" t="s">
        <v>916</v>
      </c>
      <c r="L663" s="27"/>
      <c r="N663" s="27"/>
      <c r="O663" s="27"/>
    </row>
    <row r="664">
      <c r="A664" s="112">
        <v>43921.0</v>
      </c>
      <c r="B664" s="111" t="s">
        <v>67</v>
      </c>
      <c r="C664" s="25" t="s">
        <v>178</v>
      </c>
      <c r="D664" s="25">
        <v>42.13615</v>
      </c>
      <c r="E664" s="25">
        <v>-0.4087</v>
      </c>
      <c r="F664" s="25" t="s">
        <v>653</v>
      </c>
      <c r="G664" s="25">
        <v>244.0</v>
      </c>
      <c r="H664" s="25">
        <v>207.0</v>
      </c>
      <c r="I664" s="25">
        <v>23.0</v>
      </c>
      <c r="J664" s="25" t="s">
        <v>917</v>
      </c>
      <c r="K664" s="25" t="s">
        <v>918</v>
      </c>
      <c r="L664" s="25" t="s">
        <v>919</v>
      </c>
      <c r="N664" s="27"/>
      <c r="O664" s="27"/>
    </row>
    <row r="665">
      <c r="A665" s="112">
        <v>43921.0</v>
      </c>
      <c r="B665" s="111" t="s">
        <v>67</v>
      </c>
      <c r="C665" s="25" t="s">
        <v>244</v>
      </c>
      <c r="D665" s="25">
        <v>40.3456</v>
      </c>
      <c r="E665" s="25">
        <v>-1.10646</v>
      </c>
      <c r="F665" s="25" t="s">
        <v>653</v>
      </c>
      <c r="G665" s="25">
        <v>236.0</v>
      </c>
      <c r="H665" s="25">
        <v>205.0</v>
      </c>
      <c r="I665" s="25">
        <v>16.0</v>
      </c>
      <c r="J665" s="25" t="s">
        <v>780</v>
      </c>
      <c r="K665" s="25" t="s">
        <v>918</v>
      </c>
      <c r="L665" s="25" t="s">
        <v>919</v>
      </c>
      <c r="N665" s="27"/>
      <c r="O665" s="27"/>
    </row>
    <row r="666">
      <c r="A666" s="112">
        <v>43921.0</v>
      </c>
      <c r="B666" s="111" t="s">
        <v>67</v>
      </c>
      <c r="C666" s="25" t="s">
        <v>257</v>
      </c>
      <c r="D666" s="25">
        <v>41.65606</v>
      </c>
      <c r="E666" s="25">
        <v>-0.87734</v>
      </c>
      <c r="F666" s="25" t="s">
        <v>653</v>
      </c>
      <c r="G666" s="25">
        <v>1792.0</v>
      </c>
      <c r="H666" s="25">
        <v>1520.0</v>
      </c>
      <c r="I666" s="25">
        <v>165.0</v>
      </c>
      <c r="J666" s="25" t="s">
        <v>920</v>
      </c>
      <c r="K666" s="25" t="s">
        <v>918</v>
      </c>
      <c r="L666" s="25" t="s">
        <v>919</v>
      </c>
    </row>
    <row r="667">
      <c r="A667" s="112">
        <v>43921.0</v>
      </c>
      <c r="B667" s="111" t="s">
        <v>72</v>
      </c>
      <c r="C667" s="25" t="s">
        <v>275</v>
      </c>
      <c r="D667" s="25">
        <v>43.3694815</v>
      </c>
      <c r="E667" s="25">
        <v>-5.8836772</v>
      </c>
      <c r="F667" s="25" t="s">
        <v>653</v>
      </c>
      <c r="G667" s="25">
        <v>1236.0</v>
      </c>
      <c r="H667" s="25">
        <v>1091.0</v>
      </c>
      <c r="I667" s="25">
        <v>90.0</v>
      </c>
      <c r="J667" s="25">
        <v>55.0</v>
      </c>
      <c r="K667" s="25" t="s">
        <v>921</v>
      </c>
      <c r="L667" s="27"/>
      <c r="N667" s="27"/>
    </row>
    <row r="668">
      <c r="A668" s="112">
        <v>43921.0</v>
      </c>
      <c r="B668" s="2" t="s">
        <v>76</v>
      </c>
      <c r="C668" s="2" t="s">
        <v>76</v>
      </c>
      <c r="D668" s="25">
        <v>28.46824</v>
      </c>
      <c r="E668" s="25">
        <v>-16.25462</v>
      </c>
      <c r="F668" s="27"/>
      <c r="G668" s="25">
        <v>1262.0</v>
      </c>
      <c r="H668" s="25" t="s">
        <v>875</v>
      </c>
      <c r="I668" s="25" t="s">
        <v>876</v>
      </c>
      <c r="J668" s="25" t="s">
        <v>827</v>
      </c>
      <c r="K668" s="25" t="s">
        <v>922</v>
      </c>
      <c r="L668" s="25" t="s">
        <v>393</v>
      </c>
    </row>
    <row r="669">
      <c r="A669" s="112">
        <v>43921.0</v>
      </c>
      <c r="B669" s="2" t="s">
        <v>76</v>
      </c>
      <c r="C669" s="25" t="s">
        <v>278</v>
      </c>
      <c r="D669" s="25">
        <v>27.759267</v>
      </c>
      <c r="E669" s="25">
        <v>-17.966235</v>
      </c>
      <c r="F669" s="25" t="s">
        <v>653</v>
      </c>
      <c r="G669" s="25">
        <v>1262.0</v>
      </c>
      <c r="H669" s="25">
        <v>3.0</v>
      </c>
      <c r="I669" s="25" t="s">
        <v>923</v>
      </c>
      <c r="J669" s="25">
        <v>0.0</v>
      </c>
      <c r="K669" s="25" t="s">
        <v>922</v>
      </c>
      <c r="L669" s="25" t="s">
        <v>393</v>
      </c>
      <c r="N669" s="27"/>
      <c r="O669" s="27"/>
      <c r="P669" s="27"/>
    </row>
    <row r="670">
      <c r="A670" s="112">
        <v>43921.0</v>
      </c>
      <c r="B670" s="32" t="s">
        <v>76</v>
      </c>
      <c r="C670" s="25" t="s">
        <v>329</v>
      </c>
      <c r="D670" s="25">
        <v>28.389891</v>
      </c>
      <c r="E670" s="25">
        <v>-14.048134</v>
      </c>
      <c r="F670" s="25" t="s">
        <v>653</v>
      </c>
      <c r="G670" s="25">
        <v>1262.0</v>
      </c>
      <c r="H670" s="25">
        <v>32.0</v>
      </c>
      <c r="I670" s="25" t="s">
        <v>923</v>
      </c>
      <c r="J670" s="25">
        <v>0.0</v>
      </c>
      <c r="K670" s="25" t="s">
        <v>922</v>
      </c>
      <c r="L670" s="25" t="s">
        <v>393</v>
      </c>
      <c r="N670" s="27"/>
      <c r="O670" s="27"/>
      <c r="P670" s="27"/>
    </row>
    <row r="671">
      <c r="A671" s="112">
        <v>43921.0</v>
      </c>
      <c r="B671" s="32" t="s">
        <v>76</v>
      </c>
      <c r="C671" s="25" t="s">
        <v>330</v>
      </c>
      <c r="D671" s="25">
        <v>28.123639</v>
      </c>
      <c r="E671" s="25">
        <v>-15.441334</v>
      </c>
      <c r="F671" s="25" t="s">
        <v>653</v>
      </c>
      <c r="G671" s="25">
        <v>1262.0</v>
      </c>
      <c r="H671" s="25">
        <v>342.0</v>
      </c>
      <c r="I671" s="25" t="s">
        <v>923</v>
      </c>
      <c r="J671" s="25">
        <v>13.0</v>
      </c>
      <c r="K671" s="25" t="s">
        <v>922</v>
      </c>
      <c r="L671" s="25" t="s">
        <v>393</v>
      </c>
    </row>
    <row r="672">
      <c r="A672" s="112">
        <v>43921.0</v>
      </c>
      <c r="B672" s="32" t="s">
        <v>76</v>
      </c>
      <c r="C672" s="25" t="s">
        <v>331</v>
      </c>
      <c r="D672" s="25">
        <v>28.11551</v>
      </c>
      <c r="E672" s="25">
        <v>-17.220502</v>
      </c>
      <c r="F672" s="25" t="s">
        <v>653</v>
      </c>
      <c r="G672" s="25">
        <v>1262.0</v>
      </c>
      <c r="H672" s="25">
        <v>7.0</v>
      </c>
      <c r="I672" s="25" t="s">
        <v>923</v>
      </c>
      <c r="J672" s="25">
        <v>0.0</v>
      </c>
      <c r="K672" s="25" t="s">
        <v>922</v>
      </c>
      <c r="L672" s="25" t="s">
        <v>393</v>
      </c>
    </row>
    <row r="673">
      <c r="A673" s="112">
        <v>43921.0</v>
      </c>
      <c r="B673" s="32" t="s">
        <v>76</v>
      </c>
      <c r="C673" s="25" t="s">
        <v>332</v>
      </c>
      <c r="D673" s="25">
        <v>28.712026</v>
      </c>
      <c r="E673" s="25">
        <v>-17.891119</v>
      </c>
      <c r="F673" s="25" t="s">
        <v>653</v>
      </c>
      <c r="G673" s="25">
        <v>1262.0</v>
      </c>
      <c r="H673" s="25">
        <v>57.0</v>
      </c>
      <c r="I673" s="25" t="s">
        <v>923</v>
      </c>
      <c r="J673" s="25">
        <v>2.0</v>
      </c>
      <c r="K673" s="25" t="s">
        <v>922</v>
      </c>
      <c r="L673" s="25" t="s">
        <v>393</v>
      </c>
    </row>
    <row r="674">
      <c r="A674" s="112">
        <v>43921.0</v>
      </c>
      <c r="B674" s="32" t="s">
        <v>76</v>
      </c>
      <c r="C674" s="25" t="s">
        <v>334</v>
      </c>
      <c r="D674" s="25">
        <v>29.050117</v>
      </c>
      <c r="E674" s="25">
        <v>-13.601276</v>
      </c>
      <c r="F674" s="25" t="s">
        <v>653</v>
      </c>
      <c r="G674" s="25">
        <v>1262.0</v>
      </c>
      <c r="H674" s="25">
        <v>45.0</v>
      </c>
      <c r="I674" s="25" t="s">
        <v>923</v>
      </c>
      <c r="J674" s="25">
        <v>3.0</v>
      </c>
      <c r="K674" s="25" t="s">
        <v>922</v>
      </c>
      <c r="L674" s="25" t="s">
        <v>393</v>
      </c>
      <c r="N674" s="27"/>
      <c r="O674" s="27"/>
    </row>
    <row r="675">
      <c r="A675" s="112">
        <v>43921.0</v>
      </c>
      <c r="B675" s="32" t="s">
        <v>76</v>
      </c>
      <c r="C675" s="25" t="s">
        <v>335</v>
      </c>
      <c r="D675" s="25">
        <v>28.463688</v>
      </c>
      <c r="E675" s="25">
        <v>-16.254065</v>
      </c>
      <c r="F675" s="25" t="s">
        <v>653</v>
      </c>
      <c r="G675" s="25">
        <v>1262.0</v>
      </c>
      <c r="H675" s="25">
        <v>689.0</v>
      </c>
      <c r="I675" s="25" t="s">
        <v>923</v>
      </c>
      <c r="J675" s="25">
        <v>37.0</v>
      </c>
      <c r="K675" s="25" t="s">
        <v>922</v>
      </c>
      <c r="L675" s="25" t="s">
        <v>393</v>
      </c>
      <c r="N675" s="27"/>
      <c r="O675" s="27"/>
    </row>
    <row r="676">
      <c r="A676" s="112">
        <v>43921.0</v>
      </c>
      <c r="B676" s="26" t="s">
        <v>81</v>
      </c>
      <c r="C676" s="25" t="s">
        <v>81</v>
      </c>
      <c r="D676" s="25">
        <v>43.4503513</v>
      </c>
      <c r="E676" s="25">
        <v>-3.8510124</v>
      </c>
      <c r="F676" s="25" t="s">
        <v>653</v>
      </c>
      <c r="G676" s="25">
        <v>1171.0</v>
      </c>
      <c r="H676" s="25">
        <v>1099.0</v>
      </c>
      <c r="I676" s="25">
        <v>35.0</v>
      </c>
      <c r="J676" s="25">
        <v>37.0</v>
      </c>
      <c r="K676" s="25" t="s">
        <v>924</v>
      </c>
      <c r="L676" s="27"/>
      <c r="N676" s="27"/>
      <c r="O676" s="27"/>
    </row>
    <row r="677">
      <c r="A677" s="112">
        <v>43921.0</v>
      </c>
      <c r="B677" s="32" t="s">
        <v>337</v>
      </c>
      <c r="C677" s="25" t="s">
        <v>336</v>
      </c>
      <c r="D677" s="25">
        <v>38.99424</v>
      </c>
      <c r="E677" s="25">
        <v>-1.85643</v>
      </c>
      <c r="F677" s="25" t="s">
        <v>653</v>
      </c>
      <c r="G677" s="25">
        <v>1707.0</v>
      </c>
      <c r="H677" s="25">
        <v>1494.0</v>
      </c>
      <c r="I677" s="25" t="s">
        <v>925</v>
      </c>
      <c r="J677" s="25">
        <v>148.0</v>
      </c>
      <c r="K677" s="25" t="s">
        <v>926</v>
      </c>
      <c r="L677" s="25" t="s">
        <v>352</v>
      </c>
      <c r="N677" s="27"/>
      <c r="O677" s="27"/>
    </row>
    <row r="678">
      <c r="A678" s="112">
        <v>43921.0</v>
      </c>
      <c r="B678" s="32" t="s">
        <v>337</v>
      </c>
      <c r="C678" s="25" t="s">
        <v>380</v>
      </c>
      <c r="D678" s="25">
        <v>38.9554156</v>
      </c>
      <c r="E678" s="25">
        <v>-3.9809874</v>
      </c>
      <c r="F678" s="25" t="s">
        <v>653</v>
      </c>
      <c r="G678" s="25">
        <v>2297.0</v>
      </c>
      <c r="H678" s="25">
        <v>1989.0</v>
      </c>
      <c r="I678" s="25" t="s">
        <v>925</v>
      </c>
      <c r="J678" s="25">
        <v>218.0</v>
      </c>
      <c r="K678" s="25" t="s">
        <v>926</v>
      </c>
      <c r="L678" s="25" t="s">
        <v>352</v>
      </c>
      <c r="N678" s="27"/>
      <c r="O678" s="27"/>
    </row>
    <row r="679">
      <c r="A679" s="112">
        <v>43921.0</v>
      </c>
      <c r="B679" s="32" t="s">
        <v>337</v>
      </c>
      <c r="C679" s="25" t="s">
        <v>384</v>
      </c>
      <c r="D679" s="25">
        <v>40.07492</v>
      </c>
      <c r="E679" s="25">
        <v>-2.13615</v>
      </c>
      <c r="F679" s="25" t="s">
        <v>653</v>
      </c>
      <c r="G679" s="25">
        <v>293.0</v>
      </c>
      <c r="H679" s="25">
        <v>210.0</v>
      </c>
      <c r="I679" s="25" t="s">
        <v>925</v>
      </c>
      <c r="J679" s="25">
        <v>64.0</v>
      </c>
      <c r="K679" s="25" t="s">
        <v>926</v>
      </c>
      <c r="L679" s="25" t="s">
        <v>352</v>
      </c>
    </row>
    <row r="680">
      <c r="A680" s="112">
        <v>43921.0</v>
      </c>
      <c r="B680" s="32" t="s">
        <v>337</v>
      </c>
      <c r="C680" s="25" t="s">
        <v>391</v>
      </c>
      <c r="D680" s="25">
        <v>40.6436236</v>
      </c>
      <c r="E680" s="25">
        <v>-3.171878</v>
      </c>
      <c r="F680" s="25" t="s">
        <v>653</v>
      </c>
      <c r="G680" s="25">
        <v>643.0</v>
      </c>
      <c r="H680" s="25">
        <v>532.0</v>
      </c>
      <c r="I680" s="25" t="s">
        <v>925</v>
      </c>
      <c r="J680" s="25">
        <v>97.0</v>
      </c>
      <c r="K680" s="25" t="s">
        <v>926</v>
      </c>
      <c r="L680" s="25" t="s">
        <v>352</v>
      </c>
      <c r="N680" s="27"/>
    </row>
    <row r="681">
      <c r="A681" s="112">
        <v>43921.0</v>
      </c>
      <c r="B681" s="32" t="s">
        <v>337</v>
      </c>
      <c r="C681" s="25" t="s">
        <v>395</v>
      </c>
      <c r="D681" s="25">
        <v>39.8676536</v>
      </c>
      <c r="E681" s="25">
        <v>-4.0098788</v>
      </c>
      <c r="F681" s="25" t="s">
        <v>653</v>
      </c>
      <c r="G681" s="25">
        <v>1484.0</v>
      </c>
      <c r="H681" s="25">
        <v>1239.0</v>
      </c>
      <c r="I681" s="25" t="s">
        <v>925</v>
      </c>
      <c r="J681" s="25">
        <v>181.0</v>
      </c>
      <c r="K681" s="25" t="s">
        <v>926</v>
      </c>
      <c r="L681" s="25" t="s">
        <v>352</v>
      </c>
    </row>
    <row r="682">
      <c r="A682" s="112">
        <v>43921.0</v>
      </c>
      <c r="B682" s="32" t="s">
        <v>82</v>
      </c>
      <c r="C682" s="25" t="s">
        <v>398</v>
      </c>
      <c r="D682" s="25">
        <v>40.656103</v>
      </c>
      <c r="E682" s="25">
        <v>-4.685112</v>
      </c>
      <c r="F682" s="25" t="s">
        <v>653</v>
      </c>
      <c r="G682" s="25">
        <v>467.0</v>
      </c>
      <c r="H682" s="25">
        <v>302.0</v>
      </c>
      <c r="I682" s="25">
        <v>111.0</v>
      </c>
      <c r="J682" s="25">
        <v>54.0</v>
      </c>
      <c r="K682" s="25" t="s">
        <v>927</v>
      </c>
      <c r="L682" s="27"/>
      <c r="N682" s="27"/>
      <c r="O682" s="27"/>
      <c r="P682" s="27"/>
    </row>
    <row r="683">
      <c r="A683" s="112">
        <v>43921.0</v>
      </c>
      <c r="B683" s="32" t="s">
        <v>82</v>
      </c>
      <c r="C683" s="25" t="s">
        <v>402</v>
      </c>
      <c r="D683" s="25">
        <v>42.342344</v>
      </c>
      <c r="E683" s="25">
        <v>-3.701732</v>
      </c>
      <c r="F683" s="25" t="s">
        <v>653</v>
      </c>
      <c r="G683" s="25">
        <v>790.0</v>
      </c>
      <c r="H683" s="25">
        <v>506.0</v>
      </c>
      <c r="I683" s="25">
        <v>215.0</v>
      </c>
      <c r="J683" s="25">
        <v>69.0</v>
      </c>
      <c r="K683" s="25" t="s">
        <v>927</v>
      </c>
      <c r="L683" s="27"/>
      <c r="N683" s="27"/>
      <c r="O683" s="27"/>
      <c r="P683" s="27"/>
    </row>
    <row r="684">
      <c r="A684" s="112">
        <v>43921.0</v>
      </c>
      <c r="B684" s="32" t="s">
        <v>82</v>
      </c>
      <c r="C684" s="25" t="s">
        <v>403</v>
      </c>
      <c r="D684" s="25">
        <v>42.6036003</v>
      </c>
      <c r="E684" s="25">
        <v>-5.6124107</v>
      </c>
      <c r="F684" s="25" t="s">
        <v>653</v>
      </c>
      <c r="G684" s="25">
        <v>964.0</v>
      </c>
      <c r="H684" s="25">
        <v>688.0</v>
      </c>
      <c r="I684" s="25">
        <v>176.0</v>
      </c>
      <c r="J684" s="25">
        <v>100.0</v>
      </c>
      <c r="K684" s="25" t="s">
        <v>927</v>
      </c>
      <c r="L684" s="27"/>
    </row>
    <row r="685">
      <c r="A685" s="112">
        <v>43921.0</v>
      </c>
      <c r="B685" s="32" t="s">
        <v>82</v>
      </c>
      <c r="C685" s="25" t="s">
        <v>404</v>
      </c>
      <c r="D685" s="25">
        <v>42.015064</v>
      </c>
      <c r="E685" s="25">
        <v>-4.530044</v>
      </c>
      <c r="F685" s="25" t="s">
        <v>653</v>
      </c>
      <c r="G685" s="25">
        <v>325.0</v>
      </c>
      <c r="H685" s="25">
        <v>265.0</v>
      </c>
      <c r="I685" s="25">
        <v>42.0</v>
      </c>
      <c r="J685" s="25">
        <v>18.0</v>
      </c>
      <c r="K685" s="25" t="s">
        <v>927</v>
      </c>
      <c r="L685" s="27"/>
    </row>
    <row r="686">
      <c r="A686" s="112">
        <v>43921.0</v>
      </c>
      <c r="B686" s="32" t="s">
        <v>82</v>
      </c>
      <c r="C686" s="25" t="s">
        <v>405</v>
      </c>
      <c r="D686" s="25">
        <v>40.96882</v>
      </c>
      <c r="E686" s="25">
        <v>-5.66388</v>
      </c>
      <c r="F686" s="25" t="s">
        <v>653</v>
      </c>
      <c r="G686" s="25">
        <v>1185.0</v>
      </c>
      <c r="H686" s="25">
        <v>853.0</v>
      </c>
      <c r="I686" s="25">
        <v>209.0</v>
      </c>
      <c r="J686" s="25">
        <v>123.0</v>
      </c>
      <c r="K686" s="25" t="s">
        <v>927</v>
      </c>
      <c r="L686" s="27"/>
    </row>
    <row r="687">
      <c r="A687" s="112">
        <v>43921.0</v>
      </c>
      <c r="B687" s="32" t="s">
        <v>82</v>
      </c>
      <c r="C687" s="25" t="s">
        <v>406</v>
      </c>
      <c r="D687" s="25">
        <v>40.944132</v>
      </c>
      <c r="E687" s="25">
        <v>-4.109112</v>
      </c>
      <c r="F687" s="25" t="s">
        <v>653</v>
      </c>
      <c r="G687" s="25">
        <v>720.0</v>
      </c>
      <c r="H687" s="25">
        <v>454.0</v>
      </c>
      <c r="I687" s="25">
        <v>189.0</v>
      </c>
      <c r="J687" s="25">
        <v>77.0</v>
      </c>
      <c r="K687" s="25" t="s">
        <v>927</v>
      </c>
      <c r="L687" s="27"/>
      <c r="N687" s="27"/>
      <c r="O687" s="27"/>
    </row>
    <row r="688">
      <c r="A688" s="112">
        <v>43921.0</v>
      </c>
      <c r="B688" s="32" t="s">
        <v>82</v>
      </c>
      <c r="C688" s="25" t="s">
        <v>407</v>
      </c>
      <c r="D688" s="25">
        <v>41.766032</v>
      </c>
      <c r="E688" s="25">
        <v>-2.477326</v>
      </c>
      <c r="F688" s="25" t="s">
        <v>653</v>
      </c>
      <c r="G688" s="25">
        <v>555.0</v>
      </c>
      <c r="H688" s="25">
        <v>424.0</v>
      </c>
      <c r="I688" s="25">
        <v>87.0</v>
      </c>
      <c r="J688" s="25">
        <v>44.0</v>
      </c>
      <c r="K688" s="25" t="s">
        <v>927</v>
      </c>
      <c r="L688" s="27"/>
      <c r="N688" s="27"/>
      <c r="O688" s="27"/>
    </row>
    <row r="689">
      <c r="A689" s="112">
        <v>43921.0</v>
      </c>
      <c r="B689" s="32" t="s">
        <v>82</v>
      </c>
      <c r="C689" s="25" t="s">
        <v>409</v>
      </c>
      <c r="D689" s="25">
        <v>41.712327</v>
      </c>
      <c r="E689" s="25">
        <v>-4.730597</v>
      </c>
      <c r="F689" s="25" t="s">
        <v>653</v>
      </c>
      <c r="G689" s="25">
        <v>988.0</v>
      </c>
      <c r="H689" s="25">
        <v>724.0</v>
      </c>
      <c r="I689" s="25">
        <v>187.0</v>
      </c>
      <c r="J689" s="25">
        <v>77.0</v>
      </c>
      <c r="K689" s="25" t="s">
        <v>927</v>
      </c>
      <c r="L689" s="27"/>
      <c r="N689" s="27"/>
      <c r="O689" s="27"/>
    </row>
    <row r="690">
      <c r="A690" s="112">
        <v>43921.0</v>
      </c>
      <c r="B690" s="32" t="s">
        <v>82</v>
      </c>
      <c r="C690" s="25" t="s">
        <v>410</v>
      </c>
      <c r="D690" s="25">
        <v>41.50633</v>
      </c>
      <c r="E690" s="25">
        <v>-5.74456</v>
      </c>
      <c r="F690" s="25" t="s">
        <v>653</v>
      </c>
      <c r="G690" s="25">
        <v>217.0</v>
      </c>
      <c r="H690" s="25">
        <v>151.0</v>
      </c>
      <c r="I690" s="25">
        <v>43.0</v>
      </c>
      <c r="J690" s="25">
        <v>23.0</v>
      </c>
      <c r="K690" s="25" t="s">
        <v>927</v>
      </c>
      <c r="L690" s="27"/>
      <c r="N690" s="27"/>
      <c r="O690" s="27"/>
    </row>
    <row r="691">
      <c r="A691" s="112">
        <v>43921.0</v>
      </c>
      <c r="B691" s="32" t="s">
        <v>91</v>
      </c>
      <c r="C691" s="25" t="s">
        <v>91</v>
      </c>
      <c r="D691" s="25">
        <v>41.748337</v>
      </c>
      <c r="E691" s="25">
        <v>1.370409</v>
      </c>
      <c r="F691" s="25" t="s">
        <v>653</v>
      </c>
      <c r="G691" s="25">
        <v>18773.0</v>
      </c>
      <c r="H691" s="25">
        <v>12135.0</v>
      </c>
      <c r="I691" s="25">
        <v>4966.0</v>
      </c>
      <c r="J691" s="25">
        <v>1672.0</v>
      </c>
      <c r="K691" s="25" t="s">
        <v>928</v>
      </c>
      <c r="L691" s="27"/>
      <c r="N691" s="27"/>
      <c r="O691" s="27"/>
    </row>
    <row r="692">
      <c r="A692" s="112">
        <v>43921.0</v>
      </c>
      <c r="B692" s="26" t="s">
        <v>105</v>
      </c>
      <c r="C692" s="25" t="s">
        <v>105</v>
      </c>
      <c r="D692" s="25">
        <v>35.8890513</v>
      </c>
      <c r="E692" s="25">
        <v>-5.3535453</v>
      </c>
      <c r="F692" s="25" t="s">
        <v>653</v>
      </c>
      <c r="G692" s="25">
        <v>29.0</v>
      </c>
      <c r="H692" s="25">
        <v>28.0</v>
      </c>
      <c r="I692" s="25">
        <v>0.0</v>
      </c>
      <c r="J692" s="25">
        <v>1.0</v>
      </c>
      <c r="K692" s="25" t="s">
        <v>929</v>
      </c>
      <c r="L692" s="27"/>
    </row>
    <row r="693">
      <c r="A693" s="112">
        <v>43921.0</v>
      </c>
      <c r="B693" s="32" t="s">
        <v>106</v>
      </c>
      <c r="C693" s="25" t="s">
        <v>480</v>
      </c>
      <c r="D693" s="25">
        <v>38.346528</v>
      </c>
      <c r="E693" s="25">
        <v>-0.490034</v>
      </c>
      <c r="F693" s="25" t="s">
        <v>653</v>
      </c>
      <c r="G693" s="25">
        <v>2021.0</v>
      </c>
      <c r="H693" s="25">
        <v>1821.0</v>
      </c>
      <c r="I693" s="25">
        <v>53.0</v>
      </c>
      <c r="J693" s="25">
        <v>147.0</v>
      </c>
      <c r="K693" s="25" t="s">
        <v>930</v>
      </c>
      <c r="L693" s="25" t="s">
        <v>408</v>
      </c>
      <c r="N693" s="27"/>
    </row>
    <row r="694">
      <c r="A694" s="112">
        <v>43921.0</v>
      </c>
      <c r="B694" s="32" t="s">
        <v>106</v>
      </c>
      <c r="C694" s="25" t="s">
        <v>520</v>
      </c>
      <c r="D694" s="25">
        <v>39.984301</v>
      </c>
      <c r="E694" s="25">
        <v>-0.044201</v>
      </c>
      <c r="F694" s="25" t="s">
        <v>653</v>
      </c>
      <c r="G694" s="25">
        <v>613.0</v>
      </c>
      <c r="H694" s="25">
        <v>570.0</v>
      </c>
      <c r="I694" s="25">
        <v>9.0</v>
      </c>
      <c r="J694" s="25">
        <v>34.0</v>
      </c>
      <c r="K694" s="25" t="s">
        <v>930</v>
      </c>
      <c r="L694" s="25" t="s">
        <v>408</v>
      </c>
    </row>
    <row r="695">
      <c r="A695" s="112">
        <v>43921.0</v>
      </c>
      <c r="B695" s="32" t="s">
        <v>106</v>
      </c>
      <c r="C695" s="25" t="s">
        <v>521</v>
      </c>
      <c r="D695" s="25">
        <v>39.46975</v>
      </c>
      <c r="E695" s="25">
        <v>-0.37739</v>
      </c>
      <c r="F695" s="25" t="s">
        <v>653</v>
      </c>
      <c r="G695" s="25">
        <v>2874.0</v>
      </c>
      <c r="H695" s="25">
        <v>2578.0</v>
      </c>
      <c r="I695" s="25">
        <v>138.0</v>
      </c>
      <c r="J695" s="25">
        <v>158.0</v>
      </c>
      <c r="K695" s="25" t="s">
        <v>930</v>
      </c>
      <c r="L695" s="25" t="s">
        <v>408</v>
      </c>
      <c r="N695" s="27"/>
      <c r="O695" s="27"/>
      <c r="P695" s="27"/>
    </row>
    <row r="696">
      <c r="A696" s="112">
        <v>43921.0</v>
      </c>
      <c r="B696" s="32" t="s">
        <v>110</v>
      </c>
      <c r="C696" s="25" t="s">
        <v>522</v>
      </c>
      <c r="D696" s="25">
        <v>38.8793591</v>
      </c>
      <c r="E696" s="25">
        <v>-7.0577191</v>
      </c>
      <c r="F696" s="25" t="s">
        <v>653</v>
      </c>
      <c r="G696" s="25">
        <v>561.0</v>
      </c>
      <c r="H696" s="25">
        <v>480.0</v>
      </c>
      <c r="I696" s="25">
        <v>62.0</v>
      </c>
      <c r="J696" s="25">
        <v>19.0</v>
      </c>
      <c r="K696" s="25" t="s">
        <v>931</v>
      </c>
      <c r="L696" s="27"/>
      <c r="N696" s="27"/>
      <c r="O696" s="27"/>
      <c r="P696" s="27"/>
    </row>
    <row r="697">
      <c r="A697" s="112">
        <v>43921.0</v>
      </c>
      <c r="B697" s="32" t="s">
        <v>110</v>
      </c>
      <c r="C697" s="25" t="s">
        <v>574</v>
      </c>
      <c r="D697" s="25">
        <v>39.4716313</v>
      </c>
      <c r="E697" s="25">
        <v>-6.4257387</v>
      </c>
      <c r="F697" s="25" t="s">
        <v>653</v>
      </c>
      <c r="G697" s="25">
        <v>1067.0</v>
      </c>
      <c r="H697" s="25">
        <v>924.0</v>
      </c>
      <c r="I697" s="25">
        <v>29.0</v>
      </c>
      <c r="J697" s="25">
        <v>114.0</v>
      </c>
      <c r="K697" s="25" t="s">
        <v>931</v>
      </c>
      <c r="L697" s="27"/>
    </row>
    <row r="698">
      <c r="A698" s="112">
        <v>43921.0</v>
      </c>
      <c r="B698" s="32" t="s">
        <v>115</v>
      </c>
      <c r="C698" s="25" t="s">
        <v>580</v>
      </c>
      <c r="D698" s="25">
        <v>43.361186</v>
      </c>
      <c r="E698" s="25">
        <v>-8.411139</v>
      </c>
      <c r="F698" s="25" t="s">
        <v>653</v>
      </c>
      <c r="G698" s="25">
        <v>1687.0</v>
      </c>
      <c r="H698" s="25">
        <v>1573.0</v>
      </c>
      <c r="I698" s="25" t="s">
        <v>932</v>
      </c>
      <c r="J698" s="25">
        <v>54.0</v>
      </c>
      <c r="K698" s="25" t="s">
        <v>933</v>
      </c>
      <c r="L698" s="25" t="s">
        <v>583</v>
      </c>
    </row>
    <row r="699">
      <c r="A699" s="112">
        <v>43921.0</v>
      </c>
      <c r="B699" s="32" t="s">
        <v>115</v>
      </c>
      <c r="C699" s="25" t="s">
        <v>587</v>
      </c>
      <c r="D699" s="25">
        <v>43.00996</v>
      </c>
      <c r="E699" s="25">
        <v>-7.558646</v>
      </c>
      <c r="F699" s="25" t="s">
        <v>653</v>
      </c>
      <c r="G699" s="25">
        <v>402.0</v>
      </c>
      <c r="H699" s="25">
        <v>371.0</v>
      </c>
      <c r="I699" s="25" t="s">
        <v>932</v>
      </c>
      <c r="J699" s="25">
        <v>7.0</v>
      </c>
      <c r="K699" s="25" t="s">
        <v>933</v>
      </c>
      <c r="L699" s="25" t="s">
        <v>583</v>
      </c>
    </row>
    <row r="700">
      <c r="A700" s="112">
        <v>43921.0</v>
      </c>
      <c r="B700" s="32" t="s">
        <v>115</v>
      </c>
      <c r="C700" s="25" t="s">
        <v>588</v>
      </c>
      <c r="D700" s="25">
        <v>42.335316</v>
      </c>
      <c r="E700" s="25">
        <v>-7.864973</v>
      </c>
      <c r="F700" s="25" t="s">
        <v>653</v>
      </c>
      <c r="G700" s="25">
        <v>570.0</v>
      </c>
      <c r="H700" s="25">
        <v>520.0</v>
      </c>
      <c r="I700" s="25" t="s">
        <v>932</v>
      </c>
      <c r="J700" s="25">
        <v>12.0</v>
      </c>
      <c r="K700" s="25" t="s">
        <v>933</v>
      </c>
      <c r="L700" s="25" t="s">
        <v>583</v>
      </c>
      <c r="N700" s="27"/>
      <c r="O700" s="27"/>
    </row>
    <row r="701">
      <c r="A701" s="112">
        <v>43921.0</v>
      </c>
      <c r="B701" s="32" t="s">
        <v>115</v>
      </c>
      <c r="C701" s="25" t="s">
        <v>589</v>
      </c>
      <c r="D701" s="25">
        <v>42.430185</v>
      </c>
      <c r="E701" s="25">
        <v>-8.644496</v>
      </c>
      <c r="F701" s="25" t="s">
        <v>653</v>
      </c>
      <c r="G701" s="25">
        <v>1380.0</v>
      </c>
      <c r="H701" s="25">
        <v>1294.0</v>
      </c>
      <c r="I701" s="25" t="s">
        <v>932</v>
      </c>
      <c r="J701" s="25">
        <v>21.0</v>
      </c>
      <c r="K701" s="25" t="s">
        <v>933</v>
      </c>
      <c r="L701" s="25" t="s">
        <v>583</v>
      </c>
      <c r="N701" s="27"/>
      <c r="O701" s="27"/>
    </row>
    <row r="702">
      <c r="A702" s="112">
        <v>43921.0</v>
      </c>
      <c r="B702" s="111" t="s">
        <v>769</v>
      </c>
      <c r="C702" s="2" t="s">
        <v>660</v>
      </c>
      <c r="D702" s="25">
        <v>39.568763</v>
      </c>
      <c r="E702" s="25">
        <v>2.640982</v>
      </c>
      <c r="F702" s="25" t="s">
        <v>653</v>
      </c>
      <c r="G702" s="25">
        <v>1069.0</v>
      </c>
      <c r="H702" s="25">
        <v>915.0</v>
      </c>
      <c r="I702" s="25">
        <v>111.0</v>
      </c>
      <c r="J702" s="25">
        <v>43.0</v>
      </c>
      <c r="K702" s="25" t="s">
        <v>934</v>
      </c>
      <c r="L702" s="27"/>
      <c r="N702" s="27"/>
      <c r="O702" s="27"/>
    </row>
    <row r="703">
      <c r="A703" s="112">
        <v>43921.0</v>
      </c>
      <c r="B703" s="32" t="s">
        <v>117</v>
      </c>
      <c r="C703" s="25" t="s">
        <v>590</v>
      </c>
      <c r="D703" s="25">
        <v>40.4165</v>
      </c>
      <c r="E703" s="25">
        <v>-3.70256</v>
      </c>
      <c r="F703" s="25" t="s">
        <v>653</v>
      </c>
      <c r="G703" s="25">
        <v>27509.0</v>
      </c>
      <c r="H703" s="25">
        <v>14576.0</v>
      </c>
      <c r="I703" s="25">
        <v>9330.0</v>
      </c>
      <c r="J703" s="25">
        <v>3603.0</v>
      </c>
      <c r="K703" s="25" t="s">
        <v>935</v>
      </c>
      <c r="L703" s="27"/>
      <c r="N703" s="27"/>
      <c r="O703" s="27"/>
    </row>
    <row r="704">
      <c r="A704" s="112">
        <v>43921.0</v>
      </c>
      <c r="B704" s="26" t="s">
        <v>120</v>
      </c>
      <c r="C704" s="25" t="s">
        <v>120</v>
      </c>
      <c r="D704" s="25">
        <v>35.291937</v>
      </c>
      <c r="E704" s="25">
        <v>-2.938484</v>
      </c>
      <c r="F704" s="25" t="s">
        <v>653</v>
      </c>
      <c r="G704" s="25">
        <v>54.0</v>
      </c>
      <c r="H704" s="25">
        <v>53.0</v>
      </c>
      <c r="I704" s="25">
        <v>0.0</v>
      </c>
      <c r="J704" s="25">
        <v>1.0</v>
      </c>
      <c r="K704" s="25" t="s">
        <v>936</v>
      </c>
      <c r="L704" s="27"/>
      <c r="N704" s="27"/>
      <c r="O704" s="27"/>
    </row>
    <row r="705">
      <c r="A705" s="112">
        <v>43921.0</v>
      </c>
      <c r="B705" s="26" t="s">
        <v>591</v>
      </c>
      <c r="C705" s="25" t="s">
        <v>591</v>
      </c>
      <c r="D705" s="25">
        <v>37.9805272</v>
      </c>
      <c r="E705" s="25">
        <v>-1.1621948</v>
      </c>
      <c r="F705" s="25" t="s">
        <v>653</v>
      </c>
      <c r="G705" s="25">
        <v>939.0</v>
      </c>
      <c r="H705" s="25">
        <v>920.0</v>
      </c>
      <c r="I705" s="25">
        <v>20.0</v>
      </c>
      <c r="J705" s="25">
        <v>34.0</v>
      </c>
      <c r="K705" s="25" t="s">
        <v>937</v>
      </c>
      <c r="L705" s="27"/>
    </row>
    <row r="706">
      <c r="A706" s="112">
        <v>43921.0</v>
      </c>
      <c r="B706" s="32" t="s">
        <v>122</v>
      </c>
      <c r="C706" s="25" t="s">
        <v>592</v>
      </c>
      <c r="D706" s="25">
        <v>42.8157447</v>
      </c>
      <c r="E706" s="25">
        <v>-1.7200615</v>
      </c>
      <c r="F706" s="25" t="s">
        <v>653</v>
      </c>
      <c r="G706" s="25">
        <v>2305.0</v>
      </c>
      <c r="H706" s="25">
        <v>2000.0</v>
      </c>
      <c r="I706" s="25">
        <v>192.0</v>
      </c>
      <c r="J706" s="25">
        <v>113.0</v>
      </c>
      <c r="K706" s="25" t="s">
        <v>938</v>
      </c>
      <c r="L706" s="27"/>
      <c r="N706" s="27"/>
      <c r="O706" s="27"/>
      <c r="P706" s="27"/>
    </row>
    <row r="707">
      <c r="A707" s="112">
        <v>43921.0</v>
      </c>
      <c r="B707" s="32" t="s">
        <v>125</v>
      </c>
      <c r="C707" s="25" t="s">
        <v>593</v>
      </c>
      <c r="D707" s="25">
        <v>42.869739</v>
      </c>
      <c r="E707" s="25">
        <v>-2.680704</v>
      </c>
      <c r="F707" s="25" t="s">
        <v>653</v>
      </c>
      <c r="G707" s="25">
        <v>2105.0</v>
      </c>
      <c r="H707" s="25">
        <v>1372.0</v>
      </c>
      <c r="I707" s="25" t="s">
        <v>939</v>
      </c>
      <c r="J707" s="25">
        <v>133.0</v>
      </c>
      <c r="K707" s="25" t="s">
        <v>940</v>
      </c>
      <c r="L707" s="25" t="s">
        <v>614</v>
      </c>
      <c r="N707" s="27"/>
      <c r="O707" s="27"/>
      <c r="P707" s="27"/>
    </row>
    <row r="708">
      <c r="A708" s="112">
        <v>43921.0</v>
      </c>
      <c r="B708" s="32" t="s">
        <v>125</v>
      </c>
      <c r="C708" s="25" t="s">
        <v>632</v>
      </c>
      <c r="D708" s="25">
        <v>43.2633534</v>
      </c>
      <c r="E708" s="25">
        <v>-2.951074</v>
      </c>
      <c r="F708" s="25" t="s">
        <v>653</v>
      </c>
      <c r="G708" s="25">
        <v>3102.0</v>
      </c>
      <c r="H708" s="25">
        <v>2154.0</v>
      </c>
      <c r="I708" s="25" t="s">
        <v>939</v>
      </c>
      <c r="J708" s="25">
        <v>148.0</v>
      </c>
      <c r="K708" s="25" t="s">
        <v>940</v>
      </c>
      <c r="L708" s="25" t="s">
        <v>614</v>
      </c>
    </row>
    <row r="709">
      <c r="A709" s="112">
        <v>43921.0</v>
      </c>
      <c r="B709" s="32" t="s">
        <v>125</v>
      </c>
      <c r="C709" s="2" t="s">
        <v>634</v>
      </c>
      <c r="D709" s="25">
        <v>43.154491</v>
      </c>
      <c r="E709" s="25">
        <v>-2.218345</v>
      </c>
      <c r="F709" s="25" t="s">
        <v>653</v>
      </c>
      <c r="G709" s="25">
        <v>1113.0</v>
      </c>
      <c r="H709" s="25">
        <v>673.0</v>
      </c>
      <c r="I709" s="25" t="s">
        <v>939</v>
      </c>
      <c r="J709" s="25">
        <v>44.0</v>
      </c>
      <c r="K709" s="25" t="s">
        <v>940</v>
      </c>
      <c r="L709" s="25" t="s">
        <v>614</v>
      </c>
    </row>
    <row r="710">
      <c r="A710" s="112">
        <v>43921.0</v>
      </c>
      <c r="B710" s="32" t="s">
        <v>128</v>
      </c>
      <c r="C710" s="25" t="s">
        <v>679</v>
      </c>
      <c r="D710" s="25">
        <v>42.464168</v>
      </c>
      <c r="E710" s="25">
        <v>-2.453673</v>
      </c>
      <c r="F710" s="25" t="s">
        <v>653</v>
      </c>
      <c r="G710" s="25">
        <v>1810.0</v>
      </c>
      <c r="H710" s="25">
        <v>1229.0</v>
      </c>
      <c r="I710" s="25">
        <v>496.0</v>
      </c>
      <c r="J710" s="25">
        <v>85.0</v>
      </c>
      <c r="K710" s="25" t="s">
        <v>941</v>
      </c>
      <c r="L710" s="27"/>
    </row>
    <row r="711">
      <c r="A711" s="112">
        <v>43922.0</v>
      </c>
      <c r="B711" s="32" t="s">
        <v>12</v>
      </c>
      <c r="C711" s="25" t="s">
        <v>13</v>
      </c>
      <c r="D711" s="25"/>
      <c r="G711" s="25">
        <v>262.0</v>
      </c>
      <c r="H711" s="25">
        <v>231.0</v>
      </c>
      <c r="I711" s="25">
        <v>14.0</v>
      </c>
      <c r="J711" s="25">
        <v>17.0</v>
      </c>
      <c r="K711" s="25" t="s">
        <v>942</v>
      </c>
      <c r="L711" s="27"/>
    </row>
    <row r="712">
      <c r="A712" s="112">
        <v>43922.0</v>
      </c>
      <c r="B712" s="32" t="s">
        <v>12</v>
      </c>
      <c r="C712" s="25" t="s">
        <v>15</v>
      </c>
      <c r="D712" s="25"/>
      <c r="G712" s="25">
        <v>645.0</v>
      </c>
      <c r="H712" s="25">
        <v>611.0</v>
      </c>
      <c r="I712" s="25">
        <v>17.0</v>
      </c>
      <c r="J712" s="25">
        <v>17.0</v>
      </c>
      <c r="K712" s="25" t="s">
        <v>942</v>
      </c>
      <c r="L712" s="27"/>
    </row>
    <row r="713">
      <c r="A713" s="112">
        <v>43922.0</v>
      </c>
      <c r="B713" s="32" t="s">
        <v>12</v>
      </c>
      <c r="C713" s="25" t="s">
        <v>17</v>
      </c>
      <c r="D713" s="25"/>
      <c r="G713" s="25">
        <v>687.0</v>
      </c>
      <c r="H713" s="25">
        <v>662.0</v>
      </c>
      <c r="I713" s="25">
        <v>4.0</v>
      </c>
      <c r="J713" s="25">
        <v>21.0</v>
      </c>
      <c r="K713" s="25" t="s">
        <v>942</v>
      </c>
      <c r="L713" s="27"/>
    </row>
    <row r="714">
      <c r="A714" s="112">
        <v>43922.0</v>
      </c>
      <c r="B714" s="32" t="s">
        <v>12</v>
      </c>
      <c r="C714" s="25" t="s">
        <v>18</v>
      </c>
      <c r="D714" s="25"/>
      <c r="G714" s="25">
        <v>1182.0</v>
      </c>
      <c r="H714" s="25">
        <v>1087.0</v>
      </c>
      <c r="I714" s="25">
        <v>15.0</v>
      </c>
      <c r="J714" s="25">
        <v>80.0</v>
      </c>
      <c r="K714" s="25" t="s">
        <v>942</v>
      </c>
      <c r="L714" s="27"/>
    </row>
    <row r="715">
      <c r="A715" s="112">
        <v>43922.0</v>
      </c>
      <c r="B715" s="32" t="s">
        <v>12</v>
      </c>
      <c r="C715" s="25" t="s">
        <v>19</v>
      </c>
      <c r="D715" s="25"/>
      <c r="G715" s="25">
        <v>195.0</v>
      </c>
      <c r="H715" s="25">
        <v>189.0</v>
      </c>
      <c r="I715" s="25">
        <v>2.0</v>
      </c>
      <c r="J715" s="25">
        <v>4.0</v>
      </c>
      <c r="K715" s="25" t="s">
        <v>942</v>
      </c>
      <c r="L715" s="27"/>
    </row>
    <row r="716">
      <c r="A716" s="112">
        <v>43922.0</v>
      </c>
      <c r="B716" s="32" t="s">
        <v>12</v>
      </c>
      <c r="C716" s="25" t="s">
        <v>20</v>
      </c>
      <c r="D716" s="25"/>
      <c r="G716" s="25">
        <v>742.0</v>
      </c>
      <c r="H716" s="25">
        <v>688.0</v>
      </c>
      <c r="I716" s="25">
        <v>17.0</v>
      </c>
      <c r="J716" s="25">
        <v>37.0</v>
      </c>
      <c r="K716" s="25" t="s">
        <v>942</v>
      </c>
      <c r="L716" s="27"/>
    </row>
    <row r="717">
      <c r="A717" s="112">
        <v>43922.0</v>
      </c>
      <c r="B717" s="32" t="s">
        <v>12</v>
      </c>
      <c r="C717" s="25" t="s">
        <v>21</v>
      </c>
      <c r="D717" s="25"/>
      <c r="G717" s="25">
        <v>1464.0</v>
      </c>
      <c r="H717" s="25">
        <v>1294.0</v>
      </c>
      <c r="I717" s="25">
        <v>93.0</v>
      </c>
      <c r="J717" s="25">
        <v>77.0</v>
      </c>
      <c r="K717" s="25" t="s">
        <v>942</v>
      </c>
      <c r="L717" s="27"/>
    </row>
    <row r="718">
      <c r="A718" s="112">
        <v>43922.0</v>
      </c>
      <c r="B718" s="32" t="s">
        <v>12</v>
      </c>
      <c r="C718" s="25" t="s">
        <v>22</v>
      </c>
      <c r="D718" s="25"/>
      <c r="G718" s="25">
        <v>1215.0</v>
      </c>
      <c r="H718" s="25">
        <v>1140.0</v>
      </c>
      <c r="I718" s="25">
        <v>20.0</v>
      </c>
      <c r="J718" s="25">
        <v>55.0</v>
      </c>
      <c r="K718" s="25" t="s">
        <v>942</v>
      </c>
      <c r="L718" s="27"/>
    </row>
    <row r="719">
      <c r="A719" s="112">
        <v>43922.0</v>
      </c>
      <c r="B719" s="111" t="s">
        <v>67</v>
      </c>
      <c r="C719" s="25" t="s">
        <v>178</v>
      </c>
      <c r="D719" s="25"/>
      <c r="G719" s="25">
        <v>317.0</v>
      </c>
      <c r="H719" s="25">
        <v>273.0</v>
      </c>
      <c r="I719" s="25">
        <v>28.0</v>
      </c>
      <c r="J719" s="25" t="s">
        <v>760</v>
      </c>
      <c r="K719" s="25" t="s">
        <v>943</v>
      </c>
      <c r="L719" s="25" t="s">
        <v>198</v>
      </c>
    </row>
    <row r="720">
      <c r="A720" s="112">
        <v>43922.0</v>
      </c>
      <c r="B720" s="111" t="s">
        <v>67</v>
      </c>
      <c r="C720" s="25" t="s">
        <v>244</v>
      </c>
      <c r="D720" s="25"/>
      <c r="G720" s="25">
        <v>272.0</v>
      </c>
      <c r="H720" s="25">
        <v>230.0</v>
      </c>
      <c r="I720" s="25">
        <v>21.0</v>
      </c>
      <c r="J720" s="25" t="s">
        <v>701</v>
      </c>
      <c r="K720" s="25" t="s">
        <v>943</v>
      </c>
      <c r="L720" s="25" t="s">
        <v>198</v>
      </c>
    </row>
    <row r="721">
      <c r="A721" s="112">
        <v>43922.0</v>
      </c>
      <c r="B721" s="111" t="s">
        <v>67</v>
      </c>
      <c r="C721" s="25" t="s">
        <v>257</v>
      </c>
      <c r="D721" s="25"/>
      <c r="G721" s="25">
        <v>1902.0</v>
      </c>
      <c r="H721" s="25">
        <v>1564.0</v>
      </c>
      <c r="I721" s="25">
        <v>208.0</v>
      </c>
      <c r="J721" s="25" t="s">
        <v>944</v>
      </c>
      <c r="K721" s="25" t="s">
        <v>943</v>
      </c>
      <c r="L721" s="25" t="s">
        <v>198</v>
      </c>
    </row>
    <row r="722">
      <c r="A722" s="112">
        <v>43922.0</v>
      </c>
      <c r="B722" s="111" t="s">
        <v>72</v>
      </c>
      <c r="C722" s="25" t="s">
        <v>275</v>
      </c>
      <c r="D722" s="25"/>
      <c r="G722" s="25">
        <v>1384.0</v>
      </c>
      <c r="H722" s="25">
        <v>1180.0</v>
      </c>
      <c r="I722" s="25">
        <v>135.0</v>
      </c>
      <c r="J722" s="25">
        <v>69.0</v>
      </c>
      <c r="K722" s="25" t="s">
        <v>945</v>
      </c>
      <c r="L722" s="27"/>
    </row>
    <row r="723">
      <c r="A723" s="112">
        <v>43922.0</v>
      </c>
      <c r="B723" s="111" t="s">
        <v>769</v>
      </c>
      <c r="C723" s="2" t="s">
        <v>660</v>
      </c>
      <c r="D723" s="25"/>
      <c r="G723" s="25">
        <v>1131.0</v>
      </c>
      <c r="H723" s="25">
        <v>910.0</v>
      </c>
      <c r="I723" s="25">
        <v>170.0</v>
      </c>
      <c r="J723" s="25">
        <v>51.0</v>
      </c>
      <c r="K723" s="25" t="s">
        <v>946</v>
      </c>
      <c r="L723" s="27"/>
    </row>
    <row r="724">
      <c r="A724" s="112">
        <v>43922.0</v>
      </c>
      <c r="B724" s="2" t="s">
        <v>76</v>
      </c>
      <c r="C724" s="2" t="s">
        <v>76</v>
      </c>
      <c r="D724" s="25"/>
      <c r="G724" s="25">
        <v>1262.0</v>
      </c>
      <c r="H724" s="25" t="s">
        <v>947</v>
      </c>
      <c r="I724" s="25" t="s">
        <v>948</v>
      </c>
      <c r="J724" s="25" t="s">
        <v>949</v>
      </c>
      <c r="K724" s="25" t="s">
        <v>950</v>
      </c>
      <c r="L724" s="25" t="s">
        <v>393</v>
      </c>
    </row>
    <row r="725">
      <c r="A725" s="112">
        <v>43922.0</v>
      </c>
      <c r="B725" s="2" t="s">
        <v>76</v>
      </c>
      <c r="C725" s="25" t="s">
        <v>278</v>
      </c>
      <c r="D725" s="25"/>
      <c r="G725" s="25">
        <v>3.0</v>
      </c>
      <c r="H725" s="25" t="s">
        <v>947</v>
      </c>
      <c r="I725" s="25" t="s">
        <v>948</v>
      </c>
      <c r="J725" s="25">
        <v>3.0</v>
      </c>
      <c r="K725" s="25" t="s">
        <v>950</v>
      </c>
      <c r="L725" s="25" t="s">
        <v>393</v>
      </c>
    </row>
    <row r="726">
      <c r="A726" s="112">
        <v>43922.0</v>
      </c>
      <c r="B726" s="32" t="s">
        <v>76</v>
      </c>
      <c r="C726" s="25" t="s">
        <v>329</v>
      </c>
      <c r="D726" s="25"/>
      <c r="G726" s="25">
        <v>32.0</v>
      </c>
      <c r="H726" s="25" t="s">
        <v>947</v>
      </c>
      <c r="I726" s="25" t="s">
        <v>948</v>
      </c>
      <c r="J726" s="25">
        <v>32.0</v>
      </c>
      <c r="K726" s="25" t="s">
        <v>950</v>
      </c>
      <c r="L726" s="25" t="s">
        <v>393</v>
      </c>
    </row>
    <row r="727">
      <c r="A727" s="112">
        <v>43922.0</v>
      </c>
      <c r="B727" s="32" t="s">
        <v>76</v>
      </c>
      <c r="C727" s="25" t="s">
        <v>330</v>
      </c>
      <c r="D727" s="25"/>
      <c r="G727" s="25">
        <v>384.0</v>
      </c>
      <c r="H727" s="25" t="s">
        <v>947</v>
      </c>
      <c r="I727" s="25" t="s">
        <v>948</v>
      </c>
      <c r="J727" s="25">
        <v>354.0</v>
      </c>
      <c r="K727" s="25" t="s">
        <v>950</v>
      </c>
      <c r="L727" s="25" t="s">
        <v>393</v>
      </c>
    </row>
    <row r="728">
      <c r="A728" s="112">
        <v>43922.0</v>
      </c>
      <c r="B728" s="32" t="s">
        <v>76</v>
      </c>
      <c r="C728" s="25" t="s">
        <v>331</v>
      </c>
      <c r="D728" s="25"/>
      <c r="G728" s="25">
        <v>8.0</v>
      </c>
      <c r="H728" s="25" t="s">
        <v>947</v>
      </c>
      <c r="I728" s="25" t="s">
        <v>948</v>
      </c>
      <c r="J728" s="25">
        <v>1.0</v>
      </c>
      <c r="K728" s="25" t="s">
        <v>950</v>
      </c>
      <c r="L728" s="25" t="s">
        <v>393</v>
      </c>
    </row>
    <row r="729">
      <c r="A729" s="112">
        <v>43922.0</v>
      </c>
      <c r="B729" s="32" t="s">
        <v>76</v>
      </c>
      <c r="C729" s="25" t="s">
        <v>332</v>
      </c>
      <c r="D729" s="25"/>
      <c r="G729" s="25">
        <v>59.0</v>
      </c>
      <c r="H729" s="25" t="s">
        <v>947</v>
      </c>
      <c r="I729" s="25" t="s">
        <v>948</v>
      </c>
      <c r="J729" s="25">
        <v>46.0</v>
      </c>
      <c r="K729" s="25" t="s">
        <v>950</v>
      </c>
      <c r="L729" s="25" t="s">
        <v>393</v>
      </c>
    </row>
    <row r="730">
      <c r="A730" s="112">
        <v>43922.0</v>
      </c>
      <c r="B730" s="32" t="s">
        <v>76</v>
      </c>
      <c r="C730" s="25" t="s">
        <v>334</v>
      </c>
      <c r="D730" s="25"/>
      <c r="G730" s="25">
        <v>68.0</v>
      </c>
      <c r="H730" s="25" t="s">
        <v>947</v>
      </c>
      <c r="I730" s="25" t="s">
        <v>948</v>
      </c>
      <c r="J730" s="25">
        <v>56.0</v>
      </c>
      <c r="K730" s="25" t="s">
        <v>950</v>
      </c>
      <c r="L730" s="25" t="s">
        <v>393</v>
      </c>
    </row>
    <row r="731">
      <c r="A731" s="112">
        <v>43922.0</v>
      </c>
      <c r="B731" s="32" t="s">
        <v>76</v>
      </c>
      <c r="C731" s="25" t="s">
        <v>335</v>
      </c>
      <c r="D731" s="25"/>
      <c r="G731" s="25">
        <v>826.0</v>
      </c>
      <c r="H731" s="25" t="s">
        <v>947</v>
      </c>
      <c r="I731" s="25" t="s">
        <v>948</v>
      </c>
      <c r="J731" s="25">
        <v>749.0</v>
      </c>
      <c r="K731" s="25" t="s">
        <v>950</v>
      </c>
      <c r="L731" s="25" t="s">
        <v>393</v>
      </c>
    </row>
    <row r="732">
      <c r="A732" s="112">
        <v>43922.0</v>
      </c>
      <c r="B732" s="26" t="s">
        <v>81</v>
      </c>
      <c r="C732" s="25" t="s">
        <v>81</v>
      </c>
      <c r="D732" s="25"/>
      <c r="G732" s="25">
        <v>1213.0</v>
      </c>
      <c r="H732" s="25">
        <v>1116.0</v>
      </c>
      <c r="I732" s="25">
        <v>43.0</v>
      </c>
      <c r="J732" s="25">
        <v>54.0</v>
      </c>
      <c r="K732" s="25" t="s">
        <v>951</v>
      </c>
      <c r="L732" s="27"/>
    </row>
    <row r="733">
      <c r="A733" s="112">
        <v>43922.0</v>
      </c>
      <c r="B733" s="32" t="s">
        <v>337</v>
      </c>
      <c r="C733" s="25" t="s">
        <v>336</v>
      </c>
      <c r="D733" s="25"/>
      <c r="G733" s="25">
        <v>1933.0</v>
      </c>
      <c r="H733" s="25">
        <v>1678.0</v>
      </c>
      <c r="I733" s="25" t="s">
        <v>952</v>
      </c>
      <c r="J733" s="25">
        <v>156.0</v>
      </c>
      <c r="K733" s="25" t="s">
        <v>848</v>
      </c>
      <c r="L733" s="25" t="s">
        <v>352</v>
      </c>
    </row>
    <row r="734">
      <c r="A734" s="112">
        <v>43922.0</v>
      </c>
      <c r="B734" s="32" t="s">
        <v>337</v>
      </c>
      <c r="C734" s="25" t="s">
        <v>380</v>
      </c>
      <c r="D734" s="25"/>
      <c r="G734" s="25">
        <v>2471.0</v>
      </c>
      <c r="H734" s="25">
        <v>2076.0</v>
      </c>
      <c r="I734" s="25" t="s">
        <v>952</v>
      </c>
      <c r="J734" s="25">
        <v>245.0</v>
      </c>
      <c r="K734" s="25" t="s">
        <v>848</v>
      </c>
      <c r="L734" s="25" t="s">
        <v>352</v>
      </c>
    </row>
    <row r="735">
      <c r="A735" s="112">
        <v>43922.0</v>
      </c>
      <c r="B735" s="32" t="s">
        <v>337</v>
      </c>
      <c r="C735" s="25" t="s">
        <v>384</v>
      </c>
      <c r="D735" s="25"/>
      <c r="G735" s="25">
        <v>297.0</v>
      </c>
      <c r="H735" s="25">
        <v>206.0</v>
      </c>
      <c r="I735" s="25" t="s">
        <v>952</v>
      </c>
      <c r="J735" s="25">
        <v>68.0</v>
      </c>
      <c r="K735" s="25" t="s">
        <v>848</v>
      </c>
      <c r="L735" s="25" t="s">
        <v>352</v>
      </c>
    </row>
    <row r="736">
      <c r="A736" s="112">
        <v>43922.0</v>
      </c>
      <c r="B736" s="32" t="s">
        <v>337</v>
      </c>
      <c r="C736" s="25" t="s">
        <v>391</v>
      </c>
      <c r="D736" s="25"/>
      <c r="G736" s="25">
        <v>753.0</v>
      </c>
      <c r="H736" s="25">
        <v>618.0</v>
      </c>
      <c r="I736" s="25" t="s">
        <v>952</v>
      </c>
      <c r="J736" s="25">
        <v>100.0</v>
      </c>
      <c r="K736" s="25" t="s">
        <v>848</v>
      </c>
      <c r="L736" s="25" t="s">
        <v>352</v>
      </c>
    </row>
    <row r="737">
      <c r="A737" s="112">
        <v>43922.0</v>
      </c>
      <c r="B737" s="32" t="s">
        <v>337</v>
      </c>
      <c r="C737" s="25" t="s">
        <v>395</v>
      </c>
      <c r="D737" s="25"/>
      <c r="G737" s="25">
        <v>1593.0</v>
      </c>
      <c r="H737" s="25">
        <v>1298.0</v>
      </c>
      <c r="I737" s="25" t="s">
        <v>952</v>
      </c>
      <c r="J737" s="25">
        <v>205.0</v>
      </c>
      <c r="K737" s="25" t="s">
        <v>848</v>
      </c>
      <c r="L737" s="25" t="s">
        <v>352</v>
      </c>
    </row>
    <row r="738">
      <c r="A738" s="112">
        <v>43922.0</v>
      </c>
      <c r="B738" s="32" t="s">
        <v>82</v>
      </c>
      <c r="C738" s="25" t="s">
        <v>398</v>
      </c>
      <c r="D738" s="25"/>
      <c r="G738" s="25">
        <v>512.0</v>
      </c>
      <c r="H738" s="25">
        <v>321.0</v>
      </c>
      <c r="I738" s="25">
        <v>132.0</v>
      </c>
      <c r="J738" s="25">
        <v>59.0</v>
      </c>
      <c r="K738" s="25" t="s">
        <v>953</v>
      </c>
      <c r="L738" s="27"/>
    </row>
    <row r="739">
      <c r="A739" s="112">
        <v>43922.0</v>
      </c>
      <c r="B739" s="32" t="s">
        <v>82</v>
      </c>
      <c r="C739" s="25" t="s">
        <v>402</v>
      </c>
      <c r="D739" s="25"/>
      <c r="G739" s="25">
        <v>848.0</v>
      </c>
      <c r="H739" s="25">
        <v>521.0</v>
      </c>
      <c r="I739" s="25">
        <v>250.0</v>
      </c>
      <c r="J739" s="25">
        <v>77.0</v>
      </c>
      <c r="K739" s="25" t="s">
        <v>953</v>
      </c>
      <c r="L739" s="27"/>
    </row>
    <row r="740">
      <c r="A740" s="112">
        <v>43922.0</v>
      </c>
      <c r="B740" s="32" t="s">
        <v>82</v>
      </c>
      <c r="C740" s="25" t="s">
        <v>403</v>
      </c>
      <c r="D740" s="25"/>
      <c r="G740" s="25">
        <v>1007.0</v>
      </c>
      <c r="H740" s="25">
        <v>683.0</v>
      </c>
      <c r="I740" s="25">
        <v>216.0</v>
      </c>
      <c r="J740" s="25">
        <v>108.0</v>
      </c>
      <c r="K740" s="25" t="s">
        <v>953</v>
      </c>
      <c r="L740" s="27"/>
    </row>
    <row r="741">
      <c r="A741" s="112">
        <v>43922.0</v>
      </c>
      <c r="B741" s="32" t="s">
        <v>82</v>
      </c>
      <c r="C741" s="25" t="s">
        <v>404</v>
      </c>
      <c r="D741" s="25"/>
      <c r="G741" s="25">
        <v>359.0</v>
      </c>
      <c r="H741" s="25">
        <v>284.0</v>
      </c>
      <c r="I741" s="25">
        <v>52.0</v>
      </c>
      <c r="J741" s="25">
        <v>23.0</v>
      </c>
      <c r="K741" s="25" t="s">
        <v>953</v>
      </c>
      <c r="L741" s="27"/>
    </row>
    <row r="742">
      <c r="A742" s="112">
        <v>43922.0</v>
      </c>
      <c r="B742" s="32" t="s">
        <v>82</v>
      </c>
      <c r="C742" s="25" t="s">
        <v>405</v>
      </c>
      <c r="D742" s="25"/>
      <c r="G742" s="25">
        <v>1316.0</v>
      </c>
      <c r="H742" s="25">
        <v>946.0</v>
      </c>
      <c r="I742" s="25">
        <v>235.0</v>
      </c>
      <c r="J742" s="25">
        <v>135.0</v>
      </c>
      <c r="K742" s="25" t="s">
        <v>953</v>
      </c>
      <c r="L742" s="27"/>
    </row>
    <row r="743">
      <c r="A743" s="112">
        <v>43922.0</v>
      </c>
      <c r="B743" s="32" t="s">
        <v>82</v>
      </c>
      <c r="C743" s="25" t="s">
        <v>406</v>
      </c>
      <c r="D743" s="25"/>
      <c r="G743" s="25">
        <v>811.0</v>
      </c>
      <c r="H743" s="25">
        <v>520.0</v>
      </c>
      <c r="I743" s="25">
        <v>210.0</v>
      </c>
      <c r="J743" s="25">
        <v>81.0</v>
      </c>
      <c r="K743" s="25" t="s">
        <v>953</v>
      </c>
      <c r="L743" s="27"/>
    </row>
    <row r="744">
      <c r="A744" s="112">
        <v>43922.0</v>
      </c>
      <c r="B744" s="32" t="s">
        <v>82</v>
      </c>
      <c r="C744" s="25" t="s">
        <v>407</v>
      </c>
      <c r="D744" s="25"/>
      <c r="G744" s="25">
        <v>659.0</v>
      </c>
      <c r="H744" s="25">
        <v>525.0</v>
      </c>
      <c r="I744" s="25">
        <v>90.0</v>
      </c>
      <c r="J744" s="25">
        <v>44.0</v>
      </c>
      <c r="K744" s="25" t="s">
        <v>953</v>
      </c>
      <c r="L744" s="27"/>
    </row>
    <row r="745">
      <c r="A745" s="112">
        <v>43922.0</v>
      </c>
      <c r="B745" s="32" t="s">
        <v>82</v>
      </c>
      <c r="C745" s="25" t="s">
        <v>409</v>
      </c>
      <c r="D745" s="25"/>
      <c r="G745" s="25">
        <v>1109.0</v>
      </c>
      <c r="H745" s="25">
        <v>758.0</v>
      </c>
      <c r="I745" s="25">
        <v>262.0</v>
      </c>
      <c r="J745" s="25">
        <v>89.0</v>
      </c>
      <c r="K745" s="25" t="s">
        <v>953</v>
      </c>
      <c r="L745" s="27"/>
    </row>
    <row r="746">
      <c r="A746" s="112">
        <v>43922.0</v>
      </c>
      <c r="B746" s="32" t="s">
        <v>82</v>
      </c>
      <c r="C746" s="25" t="s">
        <v>410</v>
      </c>
      <c r="D746" s="25"/>
      <c r="G746" s="25">
        <v>226.0</v>
      </c>
      <c r="H746" s="25">
        <v>150.0</v>
      </c>
      <c r="I746" s="25">
        <v>51.0</v>
      </c>
      <c r="J746" s="25">
        <v>25.0</v>
      </c>
      <c r="K746" s="25" t="s">
        <v>953</v>
      </c>
      <c r="L746" s="27"/>
    </row>
    <row r="747">
      <c r="A747" s="112">
        <v>43922.0</v>
      </c>
      <c r="B747" s="32" t="s">
        <v>91</v>
      </c>
      <c r="C747" s="25" t="s">
        <v>91</v>
      </c>
      <c r="D747" s="25"/>
      <c r="G747" s="25">
        <v>19991.0</v>
      </c>
      <c r="H747" s="25">
        <v>12441.0</v>
      </c>
      <c r="I747" s="25">
        <v>5701.0</v>
      </c>
      <c r="J747" s="25">
        <v>1849.0</v>
      </c>
      <c r="K747" s="25" t="s">
        <v>954</v>
      </c>
      <c r="L747" s="27"/>
    </row>
    <row r="748">
      <c r="A748" s="112">
        <v>43922.0</v>
      </c>
      <c r="B748" s="26" t="s">
        <v>105</v>
      </c>
      <c r="C748" s="25" t="s">
        <v>105</v>
      </c>
      <c r="D748" s="25"/>
      <c r="G748" s="25">
        <v>51.0</v>
      </c>
      <c r="H748" s="25">
        <v>50.0</v>
      </c>
      <c r="I748" s="25">
        <v>0.0</v>
      </c>
      <c r="J748" s="25">
        <v>1.0</v>
      </c>
      <c r="K748" s="25" t="s">
        <v>955</v>
      </c>
      <c r="L748" s="27"/>
    </row>
    <row r="749">
      <c r="A749" s="112">
        <v>43922.0</v>
      </c>
      <c r="B749" s="32" t="s">
        <v>106</v>
      </c>
      <c r="C749" s="25" t="s">
        <v>480</v>
      </c>
      <c r="D749" s="25"/>
      <c r="G749" s="25">
        <v>2173.0</v>
      </c>
      <c r="H749" s="25">
        <v>1944.0</v>
      </c>
      <c r="I749" s="25">
        <v>62.0</v>
      </c>
      <c r="J749" s="25">
        <v>167.0</v>
      </c>
      <c r="K749" s="25" t="s">
        <v>956</v>
      </c>
      <c r="L749" s="25" t="s">
        <v>408</v>
      </c>
    </row>
    <row r="750">
      <c r="A750" s="112">
        <v>43922.0</v>
      </c>
      <c r="B750" s="32" t="s">
        <v>106</v>
      </c>
      <c r="C750" s="25" t="s">
        <v>520</v>
      </c>
      <c r="D750" s="25"/>
      <c r="G750" s="25">
        <v>660.0</v>
      </c>
      <c r="H750" s="25">
        <v>609.0</v>
      </c>
      <c r="I750" s="25">
        <v>9.0</v>
      </c>
      <c r="J750" s="25">
        <v>42.0</v>
      </c>
      <c r="K750" s="25" t="s">
        <v>956</v>
      </c>
      <c r="L750" s="25" t="s">
        <v>408</v>
      </c>
    </row>
    <row r="751">
      <c r="A751" s="112">
        <v>43922.0</v>
      </c>
      <c r="B751" s="32" t="s">
        <v>106</v>
      </c>
      <c r="C751" s="25" t="s">
        <v>521</v>
      </c>
      <c r="D751" s="25"/>
      <c r="G751" s="25">
        <v>3089.0</v>
      </c>
      <c r="H751" s="25">
        <v>2734.0</v>
      </c>
      <c r="I751" s="25">
        <v>169.0</v>
      </c>
      <c r="J751" s="25">
        <v>186.0</v>
      </c>
      <c r="K751" s="25" t="s">
        <v>956</v>
      </c>
      <c r="L751" s="25" t="s">
        <v>408</v>
      </c>
    </row>
    <row r="752">
      <c r="A752" s="112">
        <v>43922.0</v>
      </c>
      <c r="B752" s="32" t="s">
        <v>110</v>
      </c>
      <c r="C752" s="25" t="s">
        <v>522</v>
      </c>
      <c r="D752" s="25"/>
      <c r="G752" s="25">
        <v>586.0</v>
      </c>
      <c r="H752" s="25">
        <v>482.0</v>
      </c>
      <c r="I752" s="25">
        <v>82.0</v>
      </c>
      <c r="J752" s="25">
        <v>22.0</v>
      </c>
      <c r="K752" s="25" t="s">
        <v>957</v>
      </c>
      <c r="L752" s="27"/>
    </row>
    <row r="753">
      <c r="A753" s="112">
        <v>43922.0</v>
      </c>
      <c r="B753" s="32" t="s">
        <v>110</v>
      </c>
      <c r="C753" s="25" t="s">
        <v>574</v>
      </c>
      <c r="D753" s="25"/>
      <c r="G753" s="25">
        <v>1093.0</v>
      </c>
      <c r="H753" s="25">
        <v>932.0</v>
      </c>
      <c r="I753" s="25">
        <v>31.0</v>
      </c>
      <c r="J753" s="25">
        <v>130.0</v>
      </c>
      <c r="K753" s="25" t="s">
        <v>957</v>
      </c>
      <c r="L753" s="27"/>
    </row>
    <row r="754">
      <c r="A754" s="112">
        <v>43922.0</v>
      </c>
      <c r="B754" s="32" t="s">
        <v>115</v>
      </c>
      <c r="C754" s="25" t="s">
        <v>580</v>
      </c>
      <c r="D754" s="25"/>
      <c r="G754" s="25" t="s">
        <v>958</v>
      </c>
      <c r="H754" s="25">
        <v>1706.0</v>
      </c>
      <c r="I754" s="25" t="s">
        <v>959</v>
      </c>
      <c r="J754" s="25">
        <v>58.0</v>
      </c>
      <c r="K754" s="25" t="s">
        <v>960</v>
      </c>
      <c r="L754" s="25" t="s">
        <v>583</v>
      </c>
    </row>
    <row r="755">
      <c r="A755" s="112">
        <v>43922.0</v>
      </c>
      <c r="B755" s="32" t="s">
        <v>115</v>
      </c>
      <c r="C755" s="25" t="s">
        <v>587</v>
      </c>
      <c r="D755" s="25"/>
      <c r="G755" s="25" t="s">
        <v>961</v>
      </c>
      <c r="H755" s="25">
        <v>456.0</v>
      </c>
      <c r="I755" s="25" t="s">
        <v>959</v>
      </c>
      <c r="J755" s="25">
        <v>9.0</v>
      </c>
      <c r="K755" s="25" t="s">
        <v>960</v>
      </c>
      <c r="L755" s="25" t="s">
        <v>583</v>
      </c>
    </row>
    <row r="756">
      <c r="A756" s="112">
        <v>43922.0</v>
      </c>
      <c r="B756" s="32" t="s">
        <v>115</v>
      </c>
      <c r="C756" s="25" t="s">
        <v>588</v>
      </c>
      <c r="D756" s="25"/>
      <c r="G756" s="25" t="s">
        <v>962</v>
      </c>
      <c r="H756" s="25">
        <v>559.0</v>
      </c>
      <c r="I756" s="25" t="s">
        <v>959</v>
      </c>
      <c r="J756" s="25">
        <v>18.0</v>
      </c>
      <c r="K756" s="25" t="s">
        <v>960</v>
      </c>
      <c r="L756" s="25" t="s">
        <v>583</v>
      </c>
    </row>
    <row r="757">
      <c r="A757" s="112">
        <v>43922.0</v>
      </c>
      <c r="B757" s="32" t="s">
        <v>115</v>
      </c>
      <c r="C757" s="25" t="s">
        <v>589</v>
      </c>
      <c r="D757" s="25"/>
      <c r="G757" s="25" t="s">
        <v>963</v>
      </c>
      <c r="H757" s="25">
        <v>1337.0</v>
      </c>
      <c r="I757" s="25" t="s">
        <v>959</v>
      </c>
      <c r="J757" s="25">
        <v>30.0</v>
      </c>
      <c r="K757" s="25" t="s">
        <v>960</v>
      </c>
      <c r="L757" s="25" t="s">
        <v>583</v>
      </c>
    </row>
    <row r="758">
      <c r="A758" s="112">
        <v>43922.0</v>
      </c>
      <c r="B758" s="111" t="s">
        <v>769</v>
      </c>
      <c r="C758" s="2" t="s">
        <v>660</v>
      </c>
      <c r="D758" s="25"/>
      <c r="G758" s="2">
        <v>1131.0</v>
      </c>
      <c r="H758" s="2">
        <v>910.0</v>
      </c>
      <c r="I758" s="2">
        <v>170.0</v>
      </c>
      <c r="J758" s="2">
        <v>51.0</v>
      </c>
      <c r="K758" s="2" t="s">
        <v>946</v>
      </c>
      <c r="L758" s="27"/>
    </row>
    <row r="759">
      <c r="A759" s="112">
        <v>43922.0</v>
      </c>
      <c r="B759" s="32" t="s">
        <v>117</v>
      </c>
      <c r="C759" s="25" t="s">
        <v>590</v>
      </c>
      <c r="D759" s="25"/>
      <c r="G759" s="2">
        <v>29840.0</v>
      </c>
      <c r="H759" s="2">
        <v>15148.0</v>
      </c>
      <c r="I759" s="2">
        <v>10827.0</v>
      </c>
      <c r="J759" s="2">
        <v>3865.0</v>
      </c>
      <c r="K759" s="2" t="s">
        <v>964</v>
      </c>
      <c r="L759" s="27"/>
    </row>
    <row r="760">
      <c r="A760" s="112">
        <v>43922.0</v>
      </c>
      <c r="B760" s="26" t="s">
        <v>120</v>
      </c>
      <c r="C760" s="25" t="s">
        <v>120</v>
      </c>
      <c r="D760" s="25"/>
      <c r="G760" s="25">
        <v>1084.0</v>
      </c>
      <c r="H760" s="25">
        <v>999.0</v>
      </c>
      <c r="I760" s="25">
        <v>45.0</v>
      </c>
      <c r="J760" s="25">
        <v>42.0</v>
      </c>
      <c r="K760" s="25" t="s">
        <v>965</v>
      </c>
      <c r="L760" s="27"/>
    </row>
    <row r="761">
      <c r="A761" s="112">
        <v>43922.0</v>
      </c>
      <c r="B761" s="26" t="s">
        <v>591</v>
      </c>
      <c r="C761" s="25" t="s">
        <v>591</v>
      </c>
      <c r="D761" s="25"/>
      <c r="G761" s="25">
        <v>2497.0</v>
      </c>
      <c r="H761" s="25">
        <v>2131.0</v>
      </c>
      <c r="I761" s="25">
        <v>236.0</v>
      </c>
      <c r="J761" s="25">
        <v>130.0</v>
      </c>
      <c r="K761" s="25" t="s">
        <v>966</v>
      </c>
      <c r="L761" s="27"/>
    </row>
    <row r="762">
      <c r="A762" s="112">
        <v>43922.0</v>
      </c>
      <c r="B762" s="32" t="s">
        <v>122</v>
      </c>
      <c r="C762" s="25" t="s">
        <v>592</v>
      </c>
      <c r="D762" s="25"/>
      <c r="G762" s="25">
        <v>2250.0</v>
      </c>
      <c r="H762" s="25">
        <v>1376.0</v>
      </c>
      <c r="I762" s="25" t="s">
        <v>967</v>
      </c>
      <c r="J762" s="25">
        <v>149.0</v>
      </c>
      <c r="K762" s="25" t="s">
        <v>968</v>
      </c>
      <c r="L762" s="25" t="s">
        <v>614</v>
      </c>
    </row>
    <row r="763">
      <c r="A763" s="112">
        <v>43922.0</v>
      </c>
      <c r="B763" s="32" t="s">
        <v>125</v>
      </c>
      <c r="C763" s="25" t="s">
        <v>593</v>
      </c>
      <c r="D763" s="25"/>
      <c r="G763" s="25">
        <v>3382.0</v>
      </c>
      <c r="H763" s="25">
        <v>2289.0</v>
      </c>
      <c r="I763" s="25" t="s">
        <v>967</v>
      </c>
      <c r="J763" s="25">
        <v>168.0</v>
      </c>
      <c r="K763" s="25" t="s">
        <v>968</v>
      </c>
      <c r="L763" s="25" t="s">
        <v>614</v>
      </c>
    </row>
    <row r="764">
      <c r="A764" s="112">
        <v>43922.0</v>
      </c>
      <c r="B764" s="32" t="s">
        <v>125</v>
      </c>
      <c r="C764" s="25" t="s">
        <v>632</v>
      </c>
      <c r="D764" s="25"/>
      <c r="G764" s="25">
        <v>1206.0</v>
      </c>
      <c r="H764" s="25">
        <v>639.0</v>
      </c>
      <c r="I764" s="25" t="s">
        <v>967</v>
      </c>
      <c r="J764" s="25">
        <v>52.0</v>
      </c>
      <c r="K764" s="25" t="s">
        <v>968</v>
      </c>
      <c r="L764" s="25" t="s">
        <v>614</v>
      </c>
    </row>
    <row r="765">
      <c r="A765" s="112">
        <v>43922.0</v>
      </c>
      <c r="B765" s="32" t="s">
        <v>125</v>
      </c>
      <c r="C765" s="2" t="s">
        <v>634</v>
      </c>
      <c r="D765" s="25"/>
      <c r="G765" s="25">
        <v>1960.0</v>
      </c>
      <c r="H765" s="25">
        <v>1301.0</v>
      </c>
      <c r="I765" s="25">
        <v>569.0</v>
      </c>
      <c r="J765" s="25">
        <v>90.0</v>
      </c>
      <c r="K765" s="25" t="s">
        <v>969</v>
      </c>
      <c r="L765" s="27"/>
    </row>
    <row r="766">
      <c r="A766" s="112">
        <v>43923.0</v>
      </c>
      <c r="B766" s="32" t="s">
        <v>12</v>
      </c>
      <c r="C766" s="25" t="s">
        <v>13</v>
      </c>
      <c r="D766" s="25">
        <v>36.8304075</v>
      </c>
      <c r="E766" s="25">
        <v>-2.4637136</v>
      </c>
      <c r="F766" s="25" t="s">
        <v>653</v>
      </c>
      <c r="G766" s="25">
        <v>290.0</v>
      </c>
      <c r="H766" s="25">
        <v>258.0</v>
      </c>
      <c r="I766" s="25">
        <v>14.0</v>
      </c>
      <c r="J766" s="25">
        <v>18.0</v>
      </c>
      <c r="K766" s="25" t="s">
        <v>970</v>
      </c>
      <c r="L766" s="27"/>
      <c r="N766" s="27"/>
      <c r="O766" s="27"/>
      <c r="P766" s="27"/>
    </row>
    <row r="767">
      <c r="A767" s="112">
        <v>43923.0</v>
      </c>
      <c r="B767" s="32" t="s">
        <v>12</v>
      </c>
      <c r="C767" s="25" t="s">
        <v>15</v>
      </c>
      <c r="D767" s="25">
        <v>36.533694</v>
      </c>
      <c r="E767" s="25">
        <v>-6.290707</v>
      </c>
      <c r="F767" s="25" t="s">
        <v>653</v>
      </c>
      <c r="G767" s="25">
        <v>697.0</v>
      </c>
      <c r="H767" s="25">
        <v>661.0</v>
      </c>
      <c r="I767" s="25">
        <v>17.0</v>
      </c>
      <c r="J767" s="25">
        <v>19.0</v>
      </c>
      <c r="K767" s="25" t="s">
        <v>970</v>
      </c>
      <c r="L767" s="27"/>
      <c r="N767" s="27"/>
      <c r="O767" s="27"/>
      <c r="P767" s="27"/>
    </row>
    <row r="768">
      <c r="A768" s="112">
        <v>43923.0</v>
      </c>
      <c r="B768" s="32" t="s">
        <v>12</v>
      </c>
      <c r="C768" s="25" t="s">
        <v>17</v>
      </c>
      <c r="D768" s="25">
        <v>37.89155</v>
      </c>
      <c r="E768" s="25">
        <v>-4.77275</v>
      </c>
      <c r="F768" s="25" t="s">
        <v>653</v>
      </c>
      <c r="G768" s="25">
        <v>782.0</v>
      </c>
      <c r="H768" s="25">
        <v>753.0</v>
      </c>
      <c r="I768" s="25">
        <v>4.0</v>
      </c>
      <c r="J768" s="25">
        <v>25.0</v>
      </c>
      <c r="K768" s="25" t="s">
        <v>970</v>
      </c>
      <c r="L768" s="27"/>
      <c r="N768" s="27"/>
      <c r="O768" s="27"/>
      <c r="P768" s="27"/>
    </row>
    <row r="769">
      <c r="A769" s="112">
        <v>43923.0</v>
      </c>
      <c r="B769" s="32" t="s">
        <v>12</v>
      </c>
      <c r="C769" s="25" t="s">
        <v>18</v>
      </c>
      <c r="D769" s="25">
        <v>37.185112</v>
      </c>
      <c r="E769" s="25">
        <v>-3.603804</v>
      </c>
      <c r="F769" s="25" t="s">
        <v>653</v>
      </c>
      <c r="G769" s="25">
        <v>1230.0</v>
      </c>
      <c r="H769" s="25">
        <v>1129.0</v>
      </c>
      <c r="I769" s="25">
        <v>15.0</v>
      </c>
      <c r="J769" s="25">
        <v>86.0</v>
      </c>
      <c r="K769" s="25" t="s">
        <v>970</v>
      </c>
      <c r="L769" s="27"/>
      <c r="N769" s="27"/>
      <c r="O769" s="27"/>
      <c r="P769" s="27"/>
    </row>
    <row r="770">
      <c r="A770" s="112">
        <v>43923.0</v>
      </c>
      <c r="B770" s="32" t="s">
        <v>12</v>
      </c>
      <c r="C770" s="25" t="s">
        <v>19</v>
      </c>
      <c r="D770" s="25">
        <v>37.211887</v>
      </c>
      <c r="E770" s="25">
        <v>-6.983576</v>
      </c>
      <c r="F770" s="25" t="s">
        <v>653</v>
      </c>
      <c r="G770" s="25">
        <v>224.0</v>
      </c>
      <c r="H770" s="25">
        <v>216.0</v>
      </c>
      <c r="I770" s="25">
        <v>2.0</v>
      </c>
      <c r="J770" s="25">
        <v>6.0</v>
      </c>
      <c r="K770" s="25" t="s">
        <v>970</v>
      </c>
      <c r="L770" s="27"/>
      <c r="N770" s="27"/>
      <c r="O770" s="27"/>
      <c r="P770" s="27"/>
    </row>
    <row r="771">
      <c r="A771" s="112">
        <v>43923.0</v>
      </c>
      <c r="B771" s="32" t="s">
        <v>12</v>
      </c>
      <c r="C771" s="25" t="s">
        <v>20</v>
      </c>
      <c r="D771" s="25">
        <v>37.777244</v>
      </c>
      <c r="E771" s="25">
        <v>-3.789398</v>
      </c>
      <c r="F771" s="25" t="s">
        <v>653</v>
      </c>
      <c r="G771" s="25">
        <v>788.0</v>
      </c>
      <c r="H771" s="25">
        <v>732.0</v>
      </c>
      <c r="I771" s="25">
        <v>17.0</v>
      </c>
      <c r="J771" s="25">
        <v>39.0</v>
      </c>
      <c r="K771" s="25" t="s">
        <v>970</v>
      </c>
      <c r="L771" s="27"/>
      <c r="N771" s="27"/>
      <c r="O771" s="27"/>
      <c r="P771" s="27"/>
    </row>
    <row r="772">
      <c r="A772" s="112">
        <v>43923.0</v>
      </c>
      <c r="B772" s="32" t="s">
        <v>12</v>
      </c>
      <c r="C772" s="25" t="s">
        <v>21</v>
      </c>
      <c r="D772" s="25">
        <v>36.7183391</v>
      </c>
      <c r="E772" s="25">
        <v>-4.5193067</v>
      </c>
      <c r="F772" s="25" t="s">
        <v>653</v>
      </c>
      <c r="G772" s="25">
        <v>1644.0</v>
      </c>
      <c r="H772" s="25">
        <v>1458.0</v>
      </c>
      <c r="I772" s="25">
        <v>93.0</v>
      </c>
      <c r="J772" s="25">
        <v>93.0</v>
      </c>
      <c r="K772" s="25" t="s">
        <v>970</v>
      </c>
      <c r="L772" s="27"/>
      <c r="N772" s="27"/>
      <c r="O772" s="27"/>
      <c r="P772" s="27"/>
    </row>
    <row r="773">
      <c r="A773" s="112">
        <v>43923.0</v>
      </c>
      <c r="B773" s="32" t="s">
        <v>12</v>
      </c>
      <c r="C773" s="25" t="s">
        <v>22</v>
      </c>
      <c r="D773" s="25">
        <v>37.3842599</v>
      </c>
      <c r="E773" s="25">
        <v>-5.9951171</v>
      </c>
      <c r="F773" s="25" t="s">
        <v>653</v>
      </c>
      <c r="G773" s="25">
        <v>1371.0</v>
      </c>
      <c r="H773" s="25">
        <v>1294.0</v>
      </c>
      <c r="I773" s="25">
        <v>20.0</v>
      </c>
      <c r="J773" s="25">
        <v>57.0</v>
      </c>
      <c r="K773" s="25" t="s">
        <v>970</v>
      </c>
      <c r="L773" s="27"/>
      <c r="N773" s="27"/>
      <c r="O773" s="27"/>
      <c r="P773" s="27"/>
    </row>
    <row r="774">
      <c r="A774" s="112">
        <v>43923.0</v>
      </c>
      <c r="B774" s="111" t="s">
        <v>67</v>
      </c>
      <c r="C774" s="25" t="s">
        <v>178</v>
      </c>
      <c r="D774" s="25">
        <v>42.13615</v>
      </c>
      <c r="E774" s="25">
        <v>-0.4087</v>
      </c>
      <c r="F774" s="25" t="s">
        <v>653</v>
      </c>
      <c r="G774" s="25">
        <v>349.0</v>
      </c>
      <c r="H774" s="25">
        <v>296.0</v>
      </c>
      <c r="I774" s="25">
        <v>35.0</v>
      </c>
      <c r="J774" s="25" t="s">
        <v>677</v>
      </c>
      <c r="K774" s="25" t="s">
        <v>971</v>
      </c>
      <c r="L774" s="25" t="s">
        <v>354</v>
      </c>
      <c r="N774" s="27"/>
      <c r="O774" s="27"/>
      <c r="P774" s="27"/>
    </row>
    <row r="775">
      <c r="A775" s="112">
        <v>43923.0</v>
      </c>
      <c r="B775" s="111" t="s">
        <v>67</v>
      </c>
      <c r="C775" s="25" t="s">
        <v>244</v>
      </c>
      <c r="D775" s="25">
        <v>40.3456</v>
      </c>
      <c r="E775" s="25">
        <v>-1.10646</v>
      </c>
      <c r="F775" s="25" t="s">
        <v>653</v>
      </c>
      <c r="G775" s="25">
        <v>283.0</v>
      </c>
      <c r="H775" s="25">
        <v>232.0</v>
      </c>
      <c r="I775" s="25">
        <v>26.0</v>
      </c>
      <c r="J775" s="25" t="s">
        <v>792</v>
      </c>
      <c r="K775" s="25" t="s">
        <v>971</v>
      </c>
      <c r="L775" s="25" t="s">
        <v>354</v>
      </c>
      <c r="N775" s="27"/>
      <c r="O775" s="27"/>
      <c r="P775" s="27"/>
    </row>
    <row r="776">
      <c r="A776" s="112">
        <v>43923.0</v>
      </c>
      <c r="B776" s="111" t="s">
        <v>67</v>
      </c>
      <c r="C776" s="25" t="s">
        <v>257</v>
      </c>
      <c r="D776" s="25">
        <v>41.65606</v>
      </c>
      <c r="E776" s="25">
        <v>-0.87734</v>
      </c>
      <c r="F776" s="25" t="s">
        <v>653</v>
      </c>
      <c r="G776" s="25">
        <v>2068.0</v>
      </c>
      <c r="H776" s="25">
        <v>1654.0</v>
      </c>
      <c r="I776" s="25">
        <v>259.0</v>
      </c>
      <c r="J776" s="25" t="s">
        <v>972</v>
      </c>
      <c r="K776" s="25" t="s">
        <v>971</v>
      </c>
      <c r="L776" s="25" t="s">
        <v>354</v>
      </c>
      <c r="N776" s="27"/>
      <c r="O776" s="27"/>
      <c r="P776" s="27"/>
    </row>
    <row r="777">
      <c r="A777" s="112">
        <v>43923.0</v>
      </c>
      <c r="B777" s="111" t="s">
        <v>72</v>
      </c>
      <c r="C777" s="25" t="s">
        <v>275</v>
      </c>
      <c r="D777" s="25">
        <v>43.3694815</v>
      </c>
      <c r="E777" s="25">
        <v>-5.8836772</v>
      </c>
      <c r="F777" s="25" t="s">
        <v>653</v>
      </c>
      <c r="G777" s="25">
        <v>1433.0</v>
      </c>
      <c r="H777" s="25">
        <v>1209.0</v>
      </c>
      <c r="I777" s="25">
        <v>154.0</v>
      </c>
      <c r="J777" s="25">
        <v>70.0</v>
      </c>
      <c r="K777" s="25" t="s">
        <v>973</v>
      </c>
      <c r="L777" s="27"/>
      <c r="N777" s="27"/>
      <c r="O777" s="27"/>
      <c r="P777" s="27"/>
    </row>
    <row r="778">
      <c r="A778" s="112">
        <v>43923.0</v>
      </c>
      <c r="B778" s="111" t="s">
        <v>769</v>
      </c>
      <c r="C778" s="2" t="s">
        <v>660</v>
      </c>
      <c r="D778" s="25">
        <v>39.568763</v>
      </c>
      <c r="E778" s="25">
        <v>2.640982</v>
      </c>
      <c r="F778" s="25" t="s">
        <v>653</v>
      </c>
      <c r="G778" s="25">
        <v>1204.0</v>
      </c>
      <c r="H778" s="25">
        <v>907.0</v>
      </c>
      <c r="I778" s="25">
        <v>239.0</v>
      </c>
      <c r="J778" s="25">
        <v>58.0</v>
      </c>
      <c r="K778" s="25" t="s">
        <v>974</v>
      </c>
      <c r="L778" s="27"/>
      <c r="N778" s="27"/>
      <c r="O778" s="27"/>
      <c r="P778" s="27"/>
    </row>
    <row r="779">
      <c r="A779" s="112">
        <v>43923.0</v>
      </c>
      <c r="B779" s="2" t="s">
        <v>76</v>
      </c>
      <c r="C779" s="2" t="s">
        <v>76</v>
      </c>
      <c r="D779" s="25">
        <v>28.46824</v>
      </c>
      <c r="E779" s="25">
        <v>-16.25462</v>
      </c>
      <c r="F779" s="33"/>
      <c r="G779" s="25">
        <v>1490.0</v>
      </c>
      <c r="H779" s="25" t="s">
        <v>975</v>
      </c>
      <c r="I779" s="25" t="s">
        <v>976</v>
      </c>
      <c r="J779" s="25" t="s">
        <v>977</v>
      </c>
      <c r="K779" s="25" t="s">
        <v>978</v>
      </c>
      <c r="L779" s="25" t="s">
        <v>393</v>
      </c>
      <c r="N779" s="27"/>
      <c r="O779" s="27"/>
      <c r="P779" s="27"/>
    </row>
    <row r="780">
      <c r="A780" s="112">
        <v>43923.0</v>
      </c>
      <c r="B780" s="2" t="s">
        <v>76</v>
      </c>
      <c r="C780" s="25" t="s">
        <v>278</v>
      </c>
      <c r="D780" s="25">
        <v>27.759267</v>
      </c>
      <c r="E780" s="25">
        <v>-17.966235</v>
      </c>
      <c r="F780" s="25" t="s">
        <v>653</v>
      </c>
      <c r="G780" s="25">
        <v>3.0</v>
      </c>
      <c r="H780" s="25" t="s">
        <v>975</v>
      </c>
      <c r="I780" s="25" t="s">
        <v>976</v>
      </c>
      <c r="J780" s="25">
        <v>0.0</v>
      </c>
      <c r="K780" s="25" t="s">
        <v>978</v>
      </c>
      <c r="L780" s="25" t="s">
        <v>393</v>
      </c>
      <c r="N780" s="27"/>
      <c r="O780" s="27"/>
      <c r="P780" s="27"/>
    </row>
    <row r="781">
      <c r="A781" s="112">
        <v>43923.0</v>
      </c>
      <c r="B781" s="32" t="s">
        <v>76</v>
      </c>
      <c r="C781" s="25" t="s">
        <v>329</v>
      </c>
      <c r="D781" s="25">
        <v>28.389891</v>
      </c>
      <c r="E781" s="25">
        <v>-14.048134</v>
      </c>
      <c r="F781" s="25" t="s">
        <v>653</v>
      </c>
      <c r="G781" s="25">
        <v>33.0</v>
      </c>
      <c r="H781" s="25" t="s">
        <v>975</v>
      </c>
      <c r="I781" s="25" t="s">
        <v>976</v>
      </c>
      <c r="J781" s="25">
        <v>0.0</v>
      </c>
      <c r="K781" s="25" t="s">
        <v>978</v>
      </c>
      <c r="L781" s="25" t="s">
        <v>393</v>
      </c>
      <c r="N781" s="27"/>
      <c r="O781" s="27"/>
      <c r="P781" s="27"/>
    </row>
    <row r="782">
      <c r="A782" s="112">
        <v>43923.0</v>
      </c>
      <c r="B782" s="32" t="s">
        <v>76</v>
      </c>
      <c r="C782" s="25" t="s">
        <v>330</v>
      </c>
      <c r="D782" s="25">
        <v>28.123639</v>
      </c>
      <c r="E782" s="25">
        <v>-15.441334</v>
      </c>
      <c r="F782" s="25" t="s">
        <v>653</v>
      </c>
      <c r="G782" s="25">
        <v>396.0</v>
      </c>
      <c r="H782" s="25" t="s">
        <v>975</v>
      </c>
      <c r="I782" s="25" t="s">
        <v>976</v>
      </c>
      <c r="J782" s="25">
        <v>19.0</v>
      </c>
      <c r="K782" s="25" t="s">
        <v>978</v>
      </c>
      <c r="L782" s="25" t="s">
        <v>393</v>
      </c>
      <c r="N782" s="27"/>
      <c r="O782" s="27"/>
      <c r="P782" s="27"/>
    </row>
    <row r="783">
      <c r="A783" s="112">
        <v>43923.0</v>
      </c>
      <c r="B783" s="32" t="s">
        <v>76</v>
      </c>
      <c r="C783" s="25" t="s">
        <v>331</v>
      </c>
      <c r="D783" s="25">
        <v>28.11551</v>
      </c>
      <c r="E783" s="25">
        <v>-17.220502</v>
      </c>
      <c r="F783" s="25" t="s">
        <v>653</v>
      </c>
      <c r="G783" s="25">
        <v>8.0</v>
      </c>
      <c r="H783" s="25" t="s">
        <v>975</v>
      </c>
      <c r="I783" s="25" t="s">
        <v>976</v>
      </c>
      <c r="J783" s="25">
        <v>0.0</v>
      </c>
      <c r="K783" s="25" t="s">
        <v>978</v>
      </c>
      <c r="L783" s="25" t="s">
        <v>393</v>
      </c>
      <c r="N783" s="27"/>
      <c r="O783" s="27"/>
      <c r="P783" s="27"/>
    </row>
    <row r="784">
      <c r="A784" s="112">
        <v>43923.0</v>
      </c>
      <c r="B784" s="32" t="s">
        <v>76</v>
      </c>
      <c r="C784" s="25" t="s">
        <v>332</v>
      </c>
      <c r="D784" s="25">
        <v>29.050117</v>
      </c>
      <c r="E784" s="25">
        <v>-13.601276</v>
      </c>
      <c r="F784" s="25" t="s">
        <v>653</v>
      </c>
      <c r="G784" s="25">
        <v>65.0</v>
      </c>
      <c r="H784" s="25" t="s">
        <v>975</v>
      </c>
      <c r="I784" s="25" t="s">
        <v>976</v>
      </c>
      <c r="J784" s="25">
        <v>3.0</v>
      </c>
      <c r="K784" s="25" t="s">
        <v>978</v>
      </c>
      <c r="L784" s="25" t="s">
        <v>393</v>
      </c>
      <c r="N784" s="27"/>
      <c r="O784" s="27"/>
      <c r="P784" s="27"/>
    </row>
    <row r="785">
      <c r="A785" s="112">
        <v>43923.0</v>
      </c>
      <c r="B785" s="32" t="s">
        <v>76</v>
      </c>
      <c r="C785" s="25" t="s">
        <v>334</v>
      </c>
      <c r="D785" s="25">
        <v>28.712026</v>
      </c>
      <c r="E785" s="25">
        <v>-17.891119</v>
      </c>
      <c r="F785" s="25" t="s">
        <v>653</v>
      </c>
      <c r="G785" s="25">
        <v>69.0</v>
      </c>
      <c r="H785" s="25" t="s">
        <v>975</v>
      </c>
      <c r="I785" s="25" t="s">
        <v>976</v>
      </c>
      <c r="J785" s="25">
        <v>2.0</v>
      </c>
      <c r="K785" s="25" t="s">
        <v>978</v>
      </c>
      <c r="L785" s="25" t="s">
        <v>393</v>
      </c>
      <c r="N785" s="27"/>
      <c r="O785" s="27"/>
      <c r="P785" s="27"/>
    </row>
    <row r="786">
      <c r="A786" s="112">
        <v>43923.0</v>
      </c>
      <c r="B786" s="32" t="s">
        <v>76</v>
      </c>
      <c r="C786" s="25" t="s">
        <v>335</v>
      </c>
      <c r="D786" s="25">
        <v>28.463688</v>
      </c>
      <c r="E786" s="25">
        <v>-16.254065</v>
      </c>
      <c r="F786" s="25" t="s">
        <v>653</v>
      </c>
      <c r="G786" s="25">
        <v>870.0</v>
      </c>
      <c r="H786" s="25" t="s">
        <v>975</v>
      </c>
      <c r="I786" s="25" t="s">
        <v>976</v>
      </c>
      <c r="J786" s="25">
        <v>44.0</v>
      </c>
      <c r="K786" s="25" t="s">
        <v>978</v>
      </c>
      <c r="L786" s="25" t="s">
        <v>393</v>
      </c>
      <c r="N786" s="27"/>
      <c r="O786" s="27"/>
      <c r="P786" s="27"/>
    </row>
    <row r="787">
      <c r="A787" s="112">
        <v>43923.0</v>
      </c>
      <c r="B787" s="26" t="s">
        <v>81</v>
      </c>
      <c r="C787" s="25" t="s">
        <v>81</v>
      </c>
      <c r="D787" s="25">
        <v>43.4503513</v>
      </c>
      <c r="E787" s="25">
        <v>-3.8510124</v>
      </c>
      <c r="F787" s="25" t="s">
        <v>653</v>
      </c>
      <c r="G787" s="25">
        <v>1268.0</v>
      </c>
      <c r="H787" s="25">
        <v>1148.0</v>
      </c>
      <c r="I787" s="25">
        <v>60.0</v>
      </c>
      <c r="J787" s="25">
        <v>60.0</v>
      </c>
      <c r="K787" s="25" t="s">
        <v>979</v>
      </c>
      <c r="L787" s="27"/>
      <c r="N787" s="27"/>
      <c r="O787" s="27"/>
      <c r="P787" s="27"/>
    </row>
    <row r="788">
      <c r="A788" s="112">
        <v>43923.0</v>
      </c>
      <c r="B788" s="32" t="s">
        <v>337</v>
      </c>
      <c r="C788" s="25" t="s">
        <v>336</v>
      </c>
      <c r="D788" s="25">
        <v>38.99424</v>
      </c>
      <c r="E788" s="25">
        <v>-1.85643</v>
      </c>
      <c r="F788" s="25" t="s">
        <v>653</v>
      </c>
      <c r="G788" s="25">
        <v>2098.0</v>
      </c>
      <c r="H788" s="25">
        <v>1806.0</v>
      </c>
      <c r="I788" s="25" t="s">
        <v>980</v>
      </c>
      <c r="J788" s="25">
        <v>170.0</v>
      </c>
      <c r="K788" s="25" t="s">
        <v>981</v>
      </c>
      <c r="L788" s="25" t="s">
        <v>352</v>
      </c>
      <c r="N788" s="27"/>
      <c r="O788" s="27"/>
      <c r="P788" s="27"/>
    </row>
    <row r="789">
      <c r="A789" s="112">
        <v>43923.0</v>
      </c>
      <c r="B789" s="32" t="s">
        <v>337</v>
      </c>
      <c r="C789" s="25" t="s">
        <v>380</v>
      </c>
      <c r="D789" s="25">
        <v>38.9554156</v>
      </c>
      <c r="E789" s="25">
        <v>-3.9809874</v>
      </c>
      <c r="F789" s="25" t="s">
        <v>653</v>
      </c>
      <c r="G789" s="25">
        <v>2807.0</v>
      </c>
      <c r="H789" s="25">
        <v>2340.0</v>
      </c>
      <c r="I789" s="25" t="s">
        <v>980</v>
      </c>
      <c r="J789" s="25">
        <v>272.0</v>
      </c>
      <c r="K789" s="25" t="s">
        <v>981</v>
      </c>
      <c r="L789" s="25" t="s">
        <v>352</v>
      </c>
      <c r="N789" s="27"/>
      <c r="O789" s="27"/>
      <c r="P789" s="27"/>
    </row>
    <row r="790">
      <c r="A790" s="112">
        <v>43923.0</v>
      </c>
      <c r="B790" s="32" t="s">
        <v>337</v>
      </c>
      <c r="C790" s="25" t="s">
        <v>384</v>
      </c>
      <c r="D790" s="25">
        <v>40.07492</v>
      </c>
      <c r="E790" s="25">
        <v>-2.13615</v>
      </c>
      <c r="F790" s="25" t="s">
        <v>653</v>
      </c>
      <c r="G790" s="25">
        <v>308.0</v>
      </c>
      <c r="H790" s="25">
        <v>207.0</v>
      </c>
      <c r="I790" s="25" t="s">
        <v>980</v>
      </c>
      <c r="J790" s="25">
        <v>73.0</v>
      </c>
      <c r="K790" s="25" t="s">
        <v>981</v>
      </c>
      <c r="L790" s="25" t="s">
        <v>352</v>
      </c>
      <c r="N790" s="27"/>
      <c r="O790" s="27"/>
      <c r="P790" s="27"/>
    </row>
    <row r="791">
      <c r="A791" s="112">
        <v>43923.0</v>
      </c>
      <c r="B791" s="32" t="s">
        <v>337</v>
      </c>
      <c r="C791" s="25" t="s">
        <v>391</v>
      </c>
      <c r="D791" s="25">
        <v>40.6436236</v>
      </c>
      <c r="E791" s="25">
        <v>-3.171878</v>
      </c>
      <c r="F791" s="25" t="s">
        <v>653</v>
      </c>
      <c r="G791" s="25">
        <v>796.0</v>
      </c>
      <c r="H791" s="25">
        <v>644.0</v>
      </c>
      <c r="I791" s="25" t="s">
        <v>980</v>
      </c>
      <c r="J791" s="25">
        <v>105.0</v>
      </c>
      <c r="K791" s="25" t="s">
        <v>981</v>
      </c>
      <c r="L791" s="25" t="s">
        <v>352</v>
      </c>
      <c r="N791" s="27"/>
      <c r="O791" s="27"/>
      <c r="P791" s="27"/>
    </row>
    <row r="792">
      <c r="A792" s="112">
        <v>43923.0</v>
      </c>
      <c r="B792" s="32" t="s">
        <v>337</v>
      </c>
      <c r="C792" s="25" t="s">
        <v>395</v>
      </c>
      <c r="D792" s="25">
        <v>39.8676536</v>
      </c>
      <c r="E792" s="25">
        <v>-4.0098788</v>
      </c>
      <c r="F792" s="25" t="s">
        <v>653</v>
      </c>
      <c r="G792" s="25">
        <v>1673.0</v>
      </c>
      <c r="H792" s="25">
        <v>1339.0</v>
      </c>
      <c r="I792" s="25" t="s">
        <v>980</v>
      </c>
      <c r="J792" s="25">
        <v>234.0</v>
      </c>
      <c r="K792" s="25" t="s">
        <v>981</v>
      </c>
      <c r="L792" s="25" t="s">
        <v>352</v>
      </c>
      <c r="N792" s="27"/>
      <c r="O792" s="27"/>
      <c r="P792" s="27"/>
    </row>
    <row r="793">
      <c r="A793" s="112">
        <v>43923.0</v>
      </c>
      <c r="B793" s="32" t="s">
        <v>82</v>
      </c>
      <c r="C793" s="25" t="s">
        <v>398</v>
      </c>
      <c r="D793" s="25">
        <v>40.656103</v>
      </c>
      <c r="E793" s="25">
        <v>-4.685112</v>
      </c>
      <c r="F793" s="25" t="s">
        <v>653</v>
      </c>
      <c r="G793" s="25">
        <v>560.0</v>
      </c>
      <c r="H793" s="25">
        <v>345.0</v>
      </c>
      <c r="I793" s="25">
        <v>151.0</v>
      </c>
      <c r="J793" s="25">
        <v>64.0</v>
      </c>
      <c r="K793" s="25" t="s">
        <v>982</v>
      </c>
      <c r="L793" s="27"/>
      <c r="N793" s="27"/>
      <c r="O793" s="27"/>
      <c r="P793" s="27"/>
    </row>
    <row r="794">
      <c r="A794" s="112">
        <v>43923.0</v>
      </c>
      <c r="B794" s="32" t="s">
        <v>82</v>
      </c>
      <c r="C794" s="25" t="s">
        <v>402</v>
      </c>
      <c r="D794" s="25">
        <v>42.342344</v>
      </c>
      <c r="E794" s="25">
        <v>-3.701732</v>
      </c>
      <c r="F794" s="25" t="s">
        <v>653</v>
      </c>
      <c r="G794" s="25">
        <v>895.0</v>
      </c>
      <c r="H794" s="25">
        <v>542.0</v>
      </c>
      <c r="I794" s="25">
        <v>267.0</v>
      </c>
      <c r="J794" s="25">
        <v>86.0</v>
      </c>
      <c r="K794" s="25" t="s">
        <v>982</v>
      </c>
      <c r="L794" s="27"/>
      <c r="N794" s="27"/>
      <c r="O794" s="27"/>
      <c r="P794" s="27"/>
    </row>
    <row r="795">
      <c r="A795" s="112">
        <v>43923.0</v>
      </c>
      <c r="B795" s="32" t="s">
        <v>82</v>
      </c>
      <c r="C795" s="25" t="s">
        <v>403</v>
      </c>
      <c r="D795" s="25">
        <v>42.6036003</v>
      </c>
      <c r="E795" s="25">
        <v>-5.6124107</v>
      </c>
      <c r="F795" s="25" t="s">
        <v>653</v>
      </c>
      <c r="G795" s="25">
        <v>1066.0</v>
      </c>
      <c r="H795" s="25">
        <v>663.0</v>
      </c>
      <c r="I795" s="25">
        <v>276.0</v>
      </c>
      <c r="J795" s="25">
        <v>127.0</v>
      </c>
      <c r="K795" s="25" t="s">
        <v>982</v>
      </c>
      <c r="L795" s="27"/>
      <c r="N795" s="27"/>
      <c r="O795" s="27"/>
      <c r="P795" s="27"/>
    </row>
    <row r="796">
      <c r="A796" s="112">
        <v>43923.0</v>
      </c>
      <c r="B796" s="32" t="s">
        <v>82</v>
      </c>
      <c r="C796" s="25" t="s">
        <v>404</v>
      </c>
      <c r="D796" s="25">
        <v>42.015064</v>
      </c>
      <c r="E796" s="25">
        <v>-4.530044</v>
      </c>
      <c r="F796" s="25" t="s">
        <v>653</v>
      </c>
      <c r="G796" s="25">
        <v>383.0</v>
      </c>
      <c r="H796" s="25">
        <v>300.0</v>
      </c>
      <c r="I796" s="25">
        <v>59.0</v>
      </c>
      <c r="J796" s="25">
        <v>24.0</v>
      </c>
      <c r="K796" s="25" t="s">
        <v>982</v>
      </c>
      <c r="L796" s="27"/>
      <c r="N796" s="27"/>
      <c r="O796" s="27"/>
      <c r="P796" s="27"/>
    </row>
    <row r="797">
      <c r="A797" s="112">
        <v>43923.0</v>
      </c>
      <c r="B797" s="32" t="s">
        <v>82</v>
      </c>
      <c r="C797" s="25" t="s">
        <v>405</v>
      </c>
      <c r="D797" s="25">
        <v>40.96882</v>
      </c>
      <c r="E797" s="25">
        <v>-5.66388</v>
      </c>
      <c r="F797" s="25" t="s">
        <v>653</v>
      </c>
      <c r="G797" s="25">
        <v>1413.0</v>
      </c>
      <c r="H797" s="25">
        <v>986.0</v>
      </c>
      <c r="I797" s="25">
        <v>272.0</v>
      </c>
      <c r="J797" s="25">
        <v>155.0</v>
      </c>
      <c r="K797" s="25" t="s">
        <v>982</v>
      </c>
      <c r="L797" s="27"/>
      <c r="N797" s="27"/>
      <c r="O797" s="27"/>
      <c r="P797" s="27"/>
    </row>
    <row r="798">
      <c r="A798" s="112">
        <v>43923.0</v>
      </c>
      <c r="B798" s="32" t="s">
        <v>82</v>
      </c>
      <c r="C798" s="25" t="s">
        <v>406</v>
      </c>
      <c r="D798" s="25">
        <v>40.944132</v>
      </c>
      <c r="E798" s="25">
        <v>-4.109112</v>
      </c>
      <c r="F798" s="25" t="s">
        <v>653</v>
      </c>
      <c r="G798" s="25">
        <v>886.0</v>
      </c>
      <c r="H798" s="25">
        <v>563.0</v>
      </c>
      <c r="I798" s="25">
        <v>235.0</v>
      </c>
      <c r="J798" s="25">
        <v>88.0</v>
      </c>
      <c r="K798" s="25" t="s">
        <v>982</v>
      </c>
      <c r="L798" s="27"/>
      <c r="N798" s="27"/>
      <c r="O798" s="27"/>
      <c r="P798" s="27"/>
    </row>
    <row r="799">
      <c r="A799" s="112">
        <v>43923.0</v>
      </c>
      <c r="B799" s="32" t="s">
        <v>82</v>
      </c>
      <c r="C799" s="25" t="s">
        <v>407</v>
      </c>
      <c r="D799" s="25">
        <v>41.766032</v>
      </c>
      <c r="E799" s="25">
        <v>-2.477326</v>
      </c>
      <c r="F799" s="25" t="s">
        <v>653</v>
      </c>
      <c r="G799" s="25">
        <v>686.0</v>
      </c>
      <c r="H799" s="25">
        <v>545.0</v>
      </c>
      <c r="I799" s="25">
        <v>95.0</v>
      </c>
      <c r="J799" s="25">
        <v>46.0</v>
      </c>
      <c r="K799" s="25" t="s">
        <v>982</v>
      </c>
      <c r="L799" s="27"/>
      <c r="N799" s="27"/>
      <c r="O799" s="27"/>
      <c r="P799" s="27"/>
    </row>
    <row r="800">
      <c r="A800" s="112">
        <v>43923.0</v>
      </c>
      <c r="B800" s="32" t="s">
        <v>82</v>
      </c>
      <c r="C800" s="25" t="s">
        <v>409</v>
      </c>
      <c r="D800" s="25">
        <v>41.712327</v>
      </c>
      <c r="E800" s="25">
        <v>-4.730597</v>
      </c>
      <c r="F800" s="25" t="s">
        <v>653</v>
      </c>
      <c r="G800" s="25">
        <v>1188.0</v>
      </c>
      <c r="H800" s="25">
        <v>750.0</v>
      </c>
      <c r="I800" s="25">
        <v>333.0</v>
      </c>
      <c r="J800" s="25">
        <v>105.0</v>
      </c>
      <c r="K800" s="25" t="s">
        <v>982</v>
      </c>
      <c r="L800" s="27"/>
      <c r="N800" s="27"/>
      <c r="O800" s="27"/>
      <c r="P800" s="27"/>
    </row>
    <row r="801">
      <c r="A801" s="112">
        <v>43923.0</v>
      </c>
      <c r="B801" s="32" t="s">
        <v>82</v>
      </c>
      <c r="C801" s="25" t="s">
        <v>410</v>
      </c>
      <c r="D801" s="25">
        <v>41.50633</v>
      </c>
      <c r="E801" s="25">
        <v>-5.74456</v>
      </c>
      <c r="F801" s="25" t="s">
        <v>653</v>
      </c>
      <c r="G801" s="25">
        <v>278.0</v>
      </c>
      <c r="H801" s="25">
        <v>189.0</v>
      </c>
      <c r="I801" s="25">
        <v>61.0</v>
      </c>
      <c r="J801" s="25">
        <v>28.0</v>
      </c>
      <c r="K801" s="25" t="s">
        <v>982</v>
      </c>
      <c r="L801" s="27"/>
      <c r="N801" s="27"/>
      <c r="O801" s="27"/>
      <c r="P801" s="27"/>
    </row>
    <row r="802">
      <c r="A802" s="112">
        <v>43923.0</v>
      </c>
      <c r="B802" s="32" t="s">
        <v>91</v>
      </c>
      <c r="C802" s="25" t="s">
        <v>91</v>
      </c>
      <c r="D802" s="25">
        <v>41.748337</v>
      </c>
      <c r="E802" s="25">
        <v>1.370409</v>
      </c>
      <c r="F802" s="25" t="s">
        <v>653</v>
      </c>
      <c r="G802" s="25">
        <v>23460.0</v>
      </c>
      <c r="H802" s="25">
        <v>13276.0</v>
      </c>
      <c r="I802" s="25">
        <v>7849.0</v>
      </c>
      <c r="J802" s="25">
        <v>2335.0</v>
      </c>
      <c r="K802" s="25" t="s">
        <v>983</v>
      </c>
      <c r="L802" s="27"/>
      <c r="N802" s="27"/>
      <c r="O802" s="27"/>
      <c r="P802" s="27"/>
    </row>
    <row r="803">
      <c r="A803" s="112">
        <v>43923.0</v>
      </c>
      <c r="B803" s="26" t="s">
        <v>105</v>
      </c>
      <c r="C803" s="25" t="s">
        <v>105</v>
      </c>
      <c r="D803" s="25">
        <v>35.8890513</v>
      </c>
      <c r="E803" s="25">
        <v>-5.3535453</v>
      </c>
      <c r="F803" s="25" t="s">
        <v>653</v>
      </c>
      <c r="G803" s="25">
        <v>62.0</v>
      </c>
      <c r="H803" s="25">
        <v>61.0</v>
      </c>
      <c r="I803" s="25">
        <v>0.0</v>
      </c>
      <c r="J803" s="25">
        <v>1.0</v>
      </c>
      <c r="K803" s="25" t="s">
        <v>984</v>
      </c>
      <c r="L803" s="27"/>
      <c r="N803" s="27"/>
      <c r="O803" s="27"/>
      <c r="P803" s="27"/>
    </row>
    <row r="804">
      <c r="A804" s="112">
        <v>43923.0</v>
      </c>
      <c r="B804" s="32" t="s">
        <v>106</v>
      </c>
      <c r="C804" s="25" t="s">
        <v>480</v>
      </c>
      <c r="D804" s="25">
        <v>38.346528</v>
      </c>
      <c r="E804" s="25">
        <v>-0.490034</v>
      </c>
      <c r="F804" s="25" t="s">
        <v>653</v>
      </c>
      <c r="G804" s="25">
        <v>2320.0</v>
      </c>
      <c r="H804" s="25">
        <v>1960.0</v>
      </c>
      <c r="I804" s="25">
        <v>172.0</v>
      </c>
      <c r="J804" s="25">
        <v>188.0</v>
      </c>
      <c r="K804" s="25" t="s">
        <v>985</v>
      </c>
      <c r="L804" s="27"/>
      <c r="N804" s="27"/>
      <c r="O804" s="27"/>
      <c r="P804" s="27"/>
    </row>
    <row r="805">
      <c r="A805" s="112">
        <v>43923.0</v>
      </c>
      <c r="B805" s="32" t="s">
        <v>106</v>
      </c>
      <c r="C805" s="25" t="s">
        <v>520</v>
      </c>
      <c r="D805" s="25">
        <v>39.984301</v>
      </c>
      <c r="E805" s="25">
        <v>-0.044201</v>
      </c>
      <c r="F805" s="25" t="s">
        <v>653</v>
      </c>
      <c r="G805" s="25">
        <v>697.0</v>
      </c>
      <c r="H805" s="25">
        <v>624.0</v>
      </c>
      <c r="I805" s="25">
        <v>28.0</v>
      </c>
      <c r="J805" s="25">
        <v>45.0</v>
      </c>
      <c r="K805" s="25" t="s">
        <v>985</v>
      </c>
      <c r="L805" s="27"/>
      <c r="N805" s="27"/>
      <c r="O805" s="27"/>
      <c r="P805" s="27"/>
    </row>
    <row r="806">
      <c r="A806" s="112">
        <v>43923.0</v>
      </c>
      <c r="B806" s="32" t="s">
        <v>106</v>
      </c>
      <c r="C806" s="25" t="s">
        <v>521</v>
      </c>
      <c r="D806" s="25">
        <v>39.46975</v>
      </c>
      <c r="E806" s="25">
        <v>-0.37739</v>
      </c>
      <c r="F806" s="25" t="s">
        <v>653</v>
      </c>
      <c r="G806" s="25">
        <v>3291.0</v>
      </c>
      <c r="H806" s="25">
        <v>2849.0</v>
      </c>
      <c r="I806" s="25">
        <v>232.0</v>
      </c>
      <c r="J806" s="25">
        <v>210.0</v>
      </c>
      <c r="K806" s="25" t="s">
        <v>985</v>
      </c>
      <c r="L806" s="27"/>
      <c r="N806" s="27"/>
      <c r="O806" s="27"/>
      <c r="P806" s="27"/>
    </row>
    <row r="807">
      <c r="A807" s="112">
        <v>43923.0</v>
      </c>
      <c r="B807" s="32" t="s">
        <v>110</v>
      </c>
      <c r="C807" s="25" t="s">
        <v>522</v>
      </c>
      <c r="D807" s="25">
        <v>38.8793591</v>
      </c>
      <c r="E807" s="25">
        <v>-7.0577191</v>
      </c>
      <c r="F807" s="25" t="s">
        <v>653</v>
      </c>
      <c r="G807" s="25">
        <v>625.0</v>
      </c>
      <c r="H807" s="25">
        <v>505.0</v>
      </c>
      <c r="I807" s="25">
        <v>94.0</v>
      </c>
      <c r="J807" s="25">
        <v>26.0</v>
      </c>
      <c r="K807" s="25" t="s">
        <v>986</v>
      </c>
      <c r="L807" s="27"/>
      <c r="N807" s="27"/>
      <c r="O807" s="27"/>
      <c r="P807" s="27"/>
    </row>
    <row r="808">
      <c r="A808" s="112">
        <v>43923.0</v>
      </c>
      <c r="B808" s="32" t="s">
        <v>110</v>
      </c>
      <c r="C808" s="25" t="s">
        <v>574</v>
      </c>
      <c r="D808" s="25">
        <v>39.4716313</v>
      </c>
      <c r="E808" s="25">
        <v>-6.4257387</v>
      </c>
      <c r="F808" s="25" t="s">
        <v>653</v>
      </c>
      <c r="G808" s="25">
        <v>1212.0</v>
      </c>
      <c r="H808" s="25">
        <v>1012.0</v>
      </c>
      <c r="I808" s="25">
        <v>45.0</v>
      </c>
      <c r="J808" s="25">
        <v>155.0</v>
      </c>
      <c r="K808" s="25" t="s">
        <v>986</v>
      </c>
      <c r="L808" s="27"/>
      <c r="N808" s="27"/>
      <c r="O808" s="27"/>
      <c r="P808" s="27"/>
    </row>
    <row r="809">
      <c r="A809" s="112">
        <v>43923.0</v>
      </c>
      <c r="B809" s="32" t="s">
        <v>115</v>
      </c>
      <c r="C809" s="25" t="s">
        <v>580</v>
      </c>
      <c r="D809" s="25">
        <v>43.361186</v>
      </c>
      <c r="E809" s="25">
        <v>-8.411139</v>
      </c>
      <c r="F809" s="25" t="s">
        <v>653</v>
      </c>
      <c r="G809" s="25">
        <v>1969.0</v>
      </c>
      <c r="H809" s="25" t="s">
        <v>987</v>
      </c>
      <c r="I809" s="25" t="s">
        <v>988</v>
      </c>
      <c r="J809" s="25">
        <v>67.0</v>
      </c>
      <c r="K809" s="25" t="s">
        <v>989</v>
      </c>
      <c r="L809" s="25" t="s">
        <v>583</v>
      </c>
      <c r="N809" s="27"/>
      <c r="O809" s="27"/>
      <c r="P809" s="27"/>
    </row>
    <row r="810">
      <c r="A810" s="112">
        <v>43923.0</v>
      </c>
      <c r="B810" s="32" t="s">
        <v>115</v>
      </c>
      <c r="C810" s="25" t="s">
        <v>587</v>
      </c>
      <c r="D810" s="25">
        <v>43.00996</v>
      </c>
      <c r="E810" s="25">
        <v>-7.558646</v>
      </c>
      <c r="F810" s="25" t="s">
        <v>653</v>
      </c>
      <c r="G810" s="25">
        <v>586.0</v>
      </c>
      <c r="H810" s="25" t="s">
        <v>990</v>
      </c>
      <c r="I810" s="25" t="s">
        <v>988</v>
      </c>
      <c r="J810" s="25">
        <v>11.0</v>
      </c>
      <c r="K810" s="25" t="s">
        <v>989</v>
      </c>
      <c r="L810" s="25" t="s">
        <v>583</v>
      </c>
      <c r="N810" s="27"/>
      <c r="O810" s="27"/>
      <c r="P810" s="27"/>
    </row>
    <row r="811">
      <c r="A811" s="112">
        <v>43923.0</v>
      </c>
      <c r="B811" s="32" t="s">
        <v>115</v>
      </c>
      <c r="C811" s="25" t="s">
        <v>588</v>
      </c>
      <c r="D811" s="25">
        <v>42.335316</v>
      </c>
      <c r="E811" s="25">
        <v>-7.864973</v>
      </c>
      <c r="F811" s="25" t="s">
        <v>653</v>
      </c>
      <c r="G811" s="25">
        <v>751.0</v>
      </c>
      <c r="H811" s="25" t="s">
        <v>991</v>
      </c>
      <c r="I811" s="25" t="s">
        <v>988</v>
      </c>
      <c r="J811" s="25">
        <v>22.0</v>
      </c>
      <c r="K811" s="25" t="s">
        <v>989</v>
      </c>
      <c r="L811" s="25" t="s">
        <v>583</v>
      </c>
      <c r="N811" s="27"/>
      <c r="O811" s="27"/>
      <c r="P811" s="27"/>
    </row>
    <row r="812">
      <c r="A812" s="112">
        <v>43923.0</v>
      </c>
      <c r="B812" s="32" t="s">
        <v>115</v>
      </c>
      <c r="C812" s="25" t="s">
        <v>589</v>
      </c>
      <c r="D812" s="25">
        <v>42.430185</v>
      </c>
      <c r="E812" s="25">
        <v>-8.644496</v>
      </c>
      <c r="F812" s="25" t="s">
        <v>653</v>
      </c>
      <c r="G812" s="25">
        <v>1536.0</v>
      </c>
      <c r="H812" s="25" t="s">
        <v>992</v>
      </c>
      <c r="I812" s="25" t="s">
        <v>988</v>
      </c>
      <c r="J812" s="25">
        <v>30.0</v>
      </c>
      <c r="K812" s="25" t="s">
        <v>989</v>
      </c>
      <c r="L812" s="25" t="s">
        <v>583</v>
      </c>
      <c r="N812" s="27"/>
      <c r="O812" s="27"/>
      <c r="P812" s="27"/>
    </row>
    <row r="813">
      <c r="A813" s="112">
        <v>43923.0</v>
      </c>
      <c r="B813" s="32" t="s">
        <v>117</v>
      </c>
      <c r="C813" s="25" t="s">
        <v>590</v>
      </c>
      <c r="D813" s="25">
        <v>40.4165</v>
      </c>
      <c r="E813" s="25">
        <v>-3.70256</v>
      </c>
      <c r="F813" s="25" t="s">
        <v>653</v>
      </c>
      <c r="G813" s="25">
        <v>32155.0</v>
      </c>
      <c r="H813" s="25">
        <v>15580.0</v>
      </c>
      <c r="I813" s="25">
        <v>12400.0</v>
      </c>
      <c r="J813" s="25">
        <v>4175.0</v>
      </c>
      <c r="K813" s="25" t="s">
        <v>993</v>
      </c>
      <c r="L813" s="27"/>
      <c r="N813" s="27"/>
      <c r="O813" s="27"/>
      <c r="P813" s="27"/>
    </row>
    <row r="814">
      <c r="A814" s="112">
        <v>43923.0</v>
      </c>
      <c r="B814" s="26" t="s">
        <v>120</v>
      </c>
      <c r="C814" s="25" t="s">
        <v>120</v>
      </c>
      <c r="D814" s="25">
        <v>35.291937</v>
      </c>
      <c r="E814" s="25">
        <v>-2.938484</v>
      </c>
      <c r="F814" s="25" t="s">
        <v>653</v>
      </c>
      <c r="G814" s="25">
        <v>70.0</v>
      </c>
      <c r="H814" s="25">
        <v>64.0</v>
      </c>
      <c r="I814" s="25">
        <v>4.0</v>
      </c>
      <c r="J814" s="25">
        <v>2.0</v>
      </c>
      <c r="K814" s="25" t="s">
        <v>994</v>
      </c>
      <c r="L814" s="27"/>
      <c r="N814" s="27"/>
      <c r="O814" s="27"/>
      <c r="P814" s="27"/>
    </row>
    <row r="815">
      <c r="A815" s="112">
        <v>43923.0</v>
      </c>
      <c r="B815" s="26" t="s">
        <v>591</v>
      </c>
      <c r="C815" s="25" t="s">
        <v>591</v>
      </c>
      <c r="D815" s="25">
        <v>37.9805272</v>
      </c>
      <c r="E815" s="25">
        <v>-1.1621948</v>
      </c>
      <c r="F815" s="25" t="s">
        <v>653</v>
      </c>
      <c r="G815" s="25">
        <v>1145.0</v>
      </c>
      <c r="H815" s="25">
        <v>1009.0</v>
      </c>
      <c r="I815" s="25">
        <v>90.0</v>
      </c>
      <c r="J815" s="25">
        <v>46.0</v>
      </c>
      <c r="K815" s="25" t="s">
        <v>995</v>
      </c>
      <c r="L815" s="27"/>
      <c r="N815" s="27"/>
      <c r="O815" s="27"/>
      <c r="P815" s="27"/>
    </row>
    <row r="816">
      <c r="A816" s="112">
        <v>43923.0</v>
      </c>
      <c r="B816" s="32" t="s">
        <v>122</v>
      </c>
      <c r="C816" s="25" t="s">
        <v>592</v>
      </c>
      <c r="D816" s="25">
        <v>42.8157447</v>
      </c>
      <c r="E816" s="25">
        <v>-1.7200615</v>
      </c>
      <c r="F816" s="25" t="s">
        <v>653</v>
      </c>
      <c r="G816" s="25">
        <v>2682.0</v>
      </c>
      <c r="H816" s="25">
        <v>2263.0</v>
      </c>
      <c r="I816" s="25">
        <v>278.0</v>
      </c>
      <c r="J816" s="25">
        <v>141.0</v>
      </c>
      <c r="K816" s="25" t="s">
        <v>996</v>
      </c>
      <c r="L816" s="27"/>
      <c r="N816" s="27"/>
      <c r="O816" s="27"/>
      <c r="P816" s="27"/>
    </row>
    <row r="817">
      <c r="A817" s="112">
        <v>43923.0</v>
      </c>
      <c r="B817" s="32" t="s">
        <v>125</v>
      </c>
      <c r="C817" s="25" t="s">
        <v>593</v>
      </c>
      <c r="D817" s="25">
        <v>42.869739</v>
      </c>
      <c r="E817" s="25">
        <v>-2.680704</v>
      </c>
      <c r="F817" s="25" t="s">
        <v>653</v>
      </c>
      <c r="G817" s="25">
        <v>2347.0</v>
      </c>
      <c r="H817" s="25" t="s">
        <v>997</v>
      </c>
      <c r="I817" s="25" t="s">
        <v>998</v>
      </c>
      <c r="J817" s="25">
        <v>167.0</v>
      </c>
      <c r="K817" s="25" t="s">
        <v>999</v>
      </c>
      <c r="L817" s="25" t="s">
        <v>618</v>
      </c>
      <c r="N817" s="27"/>
      <c r="O817" s="27"/>
      <c r="P817" s="27"/>
    </row>
    <row r="818">
      <c r="A818" s="112">
        <v>43923.0</v>
      </c>
      <c r="B818" s="32" t="s">
        <v>125</v>
      </c>
      <c r="C818" s="25" t="s">
        <v>632</v>
      </c>
      <c r="D818" s="25">
        <v>43.2633534</v>
      </c>
      <c r="E818" s="25">
        <v>-2.951074</v>
      </c>
      <c r="F818" s="25" t="s">
        <v>653</v>
      </c>
      <c r="G818" s="25">
        <v>3682.0</v>
      </c>
      <c r="H818" s="25" t="s">
        <v>997</v>
      </c>
      <c r="I818" s="25" t="s">
        <v>998</v>
      </c>
      <c r="J818" s="25">
        <v>187.0</v>
      </c>
      <c r="K818" s="25" t="s">
        <v>999</v>
      </c>
      <c r="L818" s="25" t="s">
        <v>618</v>
      </c>
      <c r="N818" s="27"/>
      <c r="O818" s="27"/>
      <c r="P818" s="27"/>
    </row>
    <row r="819">
      <c r="A819" s="112">
        <v>43923.0</v>
      </c>
      <c r="B819" s="32" t="s">
        <v>125</v>
      </c>
      <c r="C819" s="2" t="s">
        <v>634</v>
      </c>
      <c r="D819" s="25">
        <v>43.154491</v>
      </c>
      <c r="E819" s="25">
        <v>-2.218345</v>
      </c>
      <c r="F819" s="25" t="s">
        <v>653</v>
      </c>
      <c r="G819" s="25">
        <v>1288.0</v>
      </c>
      <c r="H819" s="25" t="s">
        <v>997</v>
      </c>
      <c r="I819" s="25" t="s">
        <v>998</v>
      </c>
      <c r="J819" s="25">
        <v>58.0</v>
      </c>
      <c r="K819" s="25" t="s">
        <v>999</v>
      </c>
      <c r="L819" s="25" t="s">
        <v>618</v>
      </c>
      <c r="N819" s="27"/>
      <c r="O819" s="27"/>
      <c r="P819" s="27"/>
    </row>
    <row r="820">
      <c r="A820" s="112">
        <v>43923.0</v>
      </c>
      <c r="B820" s="32" t="s">
        <v>128</v>
      </c>
      <c r="C820" s="25" t="s">
        <v>679</v>
      </c>
      <c r="D820" s="25">
        <v>42.464168</v>
      </c>
      <c r="E820" s="25">
        <v>-2.453673</v>
      </c>
      <c r="F820" s="25" t="s">
        <v>653</v>
      </c>
      <c r="G820" s="25">
        <v>2083.0</v>
      </c>
      <c r="H820" s="25">
        <v>1341.0</v>
      </c>
      <c r="I820" s="25">
        <v>641.0</v>
      </c>
      <c r="J820" s="25">
        <v>101.0</v>
      </c>
      <c r="K820" s="25" t="s">
        <v>1000</v>
      </c>
      <c r="L820" s="27"/>
      <c r="N820" s="27"/>
      <c r="O820" s="27"/>
    </row>
    <row r="821">
      <c r="A821" s="112">
        <v>43924.0</v>
      </c>
      <c r="B821" s="32" t="s">
        <v>12</v>
      </c>
      <c r="C821" s="25" t="s">
        <v>13</v>
      </c>
      <c r="D821" s="25">
        <v>36.8304075</v>
      </c>
      <c r="E821" s="25">
        <v>-2.4637136</v>
      </c>
      <c r="F821" s="25" t="s">
        <v>653</v>
      </c>
      <c r="G821" s="25">
        <v>329.0</v>
      </c>
      <c r="H821" s="25">
        <v>284.0</v>
      </c>
      <c r="I821" s="25">
        <v>25.0</v>
      </c>
      <c r="J821" s="25">
        <v>20.0</v>
      </c>
      <c r="K821" s="25" t="s">
        <v>1001</v>
      </c>
      <c r="L821" s="27"/>
      <c r="N821" s="27"/>
      <c r="O821" s="27"/>
      <c r="P821" s="27"/>
    </row>
    <row r="822">
      <c r="A822" s="112">
        <v>43924.0</v>
      </c>
      <c r="B822" s="32" t="s">
        <v>12</v>
      </c>
      <c r="C822" s="25" t="s">
        <v>15</v>
      </c>
      <c r="D822" s="25">
        <v>36.533694</v>
      </c>
      <c r="E822" s="25">
        <v>-6.290707</v>
      </c>
      <c r="F822" s="25" t="s">
        <v>653</v>
      </c>
      <c r="G822" s="25">
        <v>806.0</v>
      </c>
      <c r="H822" s="25">
        <v>756.0</v>
      </c>
      <c r="I822" s="25">
        <v>28.0</v>
      </c>
      <c r="J822" s="25">
        <v>22.0</v>
      </c>
      <c r="K822" s="25" t="s">
        <v>1001</v>
      </c>
      <c r="L822" s="27"/>
      <c r="N822" s="27"/>
      <c r="O822" s="27"/>
      <c r="P822" s="27"/>
    </row>
    <row r="823">
      <c r="A823" s="112">
        <v>43924.0</v>
      </c>
      <c r="B823" s="32" t="s">
        <v>12</v>
      </c>
      <c r="C823" s="25" t="s">
        <v>17</v>
      </c>
      <c r="D823" s="25">
        <v>37.89155</v>
      </c>
      <c r="E823" s="25">
        <v>-4.77275</v>
      </c>
      <c r="F823" s="25" t="s">
        <v>653</v>
      </c>
      <c r="G823" s="25">
        <v>877.0</v>
      </c>
      <c r="H823" s="25">
        <v>842.0</v>
      </c>
      <c r="I823" s="25">
        <v>10.0</v>
      </c>
      <c r="J823" s="25">
        <v>25.0</v>
      </c>
      <c r="K823" s="25" t="s">
        <v>1001</v>
      </c>
      <c r="L823" s="27"/>
      <c r="N823" s="27"/>
      <c r="O823" s="27"/>
      <c r="P823" s="27"/>
    </row>
    <row r="824">
      <c r="A824" s="112">
        <v>43924.0</v>
      </c>
      <c r="B824" s="32" t="s">
        <v>12</v>
      </c>
      <c r="C824" s="25" t="s">
        <v>18</v>
      </c>
      <c r="D824" s="25">
        <v>37.185112</v>
      </c>
      <c r="E824" s="25">
        <v>-3.603804</v>
      </c>
      <c r="F824" s="25" t="s">
        <v>653</v>
      </c>
      <c r="G824" s="25">
        <v>1340.0</v>
      </c>
      <c r="H824" s="25">
        <v>1222.0</v>
      </c>
      <c r="I824" s="25">
        <v>25.0</v>
      </c>
      <c r="J824" s="25">
        <v>93.0</v>
      </c>
      <c r="K824" s="25" t="s">
        <v>1001</v>
      </c>
      <c r="L824" s="27"/>
      <c r="N824" s="27"/>
      <c r="O824" s="27"/>
      <c r="P824" s="27"/>
    </row>
    <row r="825">
      <c r="A825" s="112">
        <v>43924.0</v>
      </c>
      <c r="B825" s="32" t="s">
        <v>12</v>
      </c>
      <c r="C825" s="25" t="s">
        <v>19</v>
      </c>
      <c r="D825" s="25">
        <v>37.211887</v>
      </c>
      <c r="E825" s="25">
        <v>-6.983576</v>
      </c>
      <c r="F825" s="25" t="s">
        <v>653</v>
      </c>
      <c r="G825" s="25">
        <v>266.0</v>
      </c>
      <c r="H825" s="25">
        <v>252.0</v>
      </c>
      <c r="I825" s="25">
        <v>4.0</v>
      </c>
      <c r="J825" s="25">
        <v>10.0</v>
      </c>
      <c r="K825" s="25" t="s">
        <v>1001</v>
      </c>
      <c r="L825" s="27"/>
      <c r="N825" s="27"/>
      <c r="O825" s="27"/>
      <c r="P825" s="27"/>
    </row>
    <row r="826">
      <c r="A826" s="112">
        <v>43924.0</v>
      </c>
      <c r="B826" s="32" t="s">
        <v>12</v>
      </c>
      <c r="C826" s="25" t="s">
        <v>20</v>
      </c>
      <c r="D826" s="25">
        <v>37.777244</v>
      </c>
      <c r="E826" s="25">
        <v>-3.789398</v>
      </c>
      <c r="F826" s="25" t="s">
        <v>653</v>
      </c>
      <c r="G826" s="25">
        <v>867.0</v>
      </c>
      <c r="H826" s="25">
        <v>801.0</v>
      </c>
      <c r="I826" s="25">
        <v>23.0</v>
      </c>
      <c r="J826" s="25">
        <v>43.0</v>
      </c>
      <c r="K826" s="25" t="s">
        <v>1001</v>
      </c>
      <c r="L826" s="27"/>
      <c r="N826" s="27"/>
      <c r="O826" s="27"/>
      <c r="P826" s="27"/>
    </row>
    <row r="827">
      <c r="A827" s="112">
        <v>43924.0</v>
      </c>
      <c r="B827" s="32" t="s">
        <v>12</v>
      </c>
      <c r="C827" s="25" t="s">
        <v>21</v>
      </c>
      <c r="D827" s="25">
        <v>36.7183391</v>
      </c>
      <c r="E827" s="25">
        <v>-4.5193067</v>
      </c>
      <c r="F827" s="25" t="s">
        <v>653</v>
      </c>
      <c r="G827" s="25">
        <v>1905.0</v>
      </c>
      <c r="H827" s="25">
        <v>1697.0</v>
      </c>
      <c r="I827" s="25">
        <v>110.0</v>
      </c>
      <c r="J827" s="25">
        <v>98.0</v>
      </c>
      <c r="K827" s="25" t="s">
        <v>1001</v>
      </c>
      <c r="L827" s="27"/>
      <c r="N827" s="27"/>
      <c r="O827" s="27"/>
      <c r="P827" s="27"/>
    </row>
    <row r="828">
      <c r="A828" s="112">
        <v>43924.0</v>
      </c>
      <c r="B828" s="32" t="s">
        <v>12</v>
      </c>
      <c r="C828" s="25" t="s">
        <v>22</v>
      </c>
      <c r="D828" s="25">
        <v>37.3842599</v>
      </c>
      <c r="E828" s="25">
        <v>-5.9951171</v>
      </c>
      <c r="F828" s="25" t="s">
        <v>653</v>
      </c>
      <c r="G828" s="25">
        <v>1618.0</v>
      </c>
      <c r="H828" s="25">
        <v>1520.0</v>
      </c>
      <c r="I828" s="25">
        <v>33.0</v>
      </c>
      <c r="J828" s="25">
        <v>65.0</v>
      </c>
      <c r="K828" s="25" t="s">
        <v>1001</v>
      </c>
      <c r="L828" s="27"/>
      <c r="N828" s="27"/>
      <c r="O828" s="27"/>
      <c r="P828" s="27"/>
    </row>
    <row r="829">
      <c r="A829" s="112">
        <v>43924.0</v>
      </c>
      <c r="B829" s="111" t="s">
        <v>67</v>
      </c>
      <c r="C829" s="25" t="s">
        <v>178</v>
      </c>
      <c r="D829" s="25">
        <v>42.13615</v>
      </c>
      <c r="E829" s="25">
        <v>-0.4087</v>
      </c>
      <c r="F829" s="25" t="s">
        <v>653</v>
      </c>
      <c r="G829" s="25">
        <v>368.0</v>
      </c>
      <c r="H829" s="25">
        <v>301.0</v>
      </c>
      <c r="I829" s="25">
        <v>43.0</v>
      </c>
      <c r="J829" s="25" t="s">
        <v>781</v>
      </c>
      <c r="K829" s="25" t="s">
        <v>1002</v>
      </c>
      <c r="L829" s="25" t="s">
        <v>204</v>
      </c>
      <c r="N829" s="27"/>
      <c r="O829" s="27"/>
      <c r="P829" s="27"/>
    </row>
    <row r="830">
      <c r="A830" s="112">
        <v>43924.0</v>
      </c>
      <c r="B830" s="111" t="s">
        <v>67</v>
      </c>
      <c r="C830" s="25" t="s">
        <v>244</v>
      </c>
      <c r="D830" s="25">
        <v>40.3456</v>
      </c>
      <c r="E830" s="25">
        <v>-1.10646</v>
      </c>
      <c r="F830" s="25" t="s">
        <v>653</v>
      </c>
      <c r="G830" s="25">
        <v>319.0</v>
      </c>
      <c r="H830" s="25">
        <v>256.0</v>
      </c>
      <c r="I830" s="25">
        <v>38.0</v>
      </c>
      <c r="J830" s="25" t="s">
        <v>792</v>
      </c>
      <c r="K830" s="25" t="s">
        <v>1002</v>
      </c>
      <c r="L830" s="25" t="s">
        <v>204</v>
      </c>
      <c r="N830" s="27"/>
      <c r="O830" s="27"/>
      <c r="P830" s="27"/>
    </row>
    <row r="831">
      <c r="A831" s="112">
        <v>43924.0</v>
      </c>
      <c r="B831" s="111" t="s">
        <v>67</v>
      </c>
      <c r="C831" s="25" t="s">
        <v>257</v>
      </c>
      <c r="D831" s="25">
        <v>41.65606</v>
      </c>
      <c r="E831" s="25">
        <v>-0.87734</v>
      </c>
      <c r="F831" s="25" t="s">
        <v>653</v>
      </c>
      <c r="G831" s="25">
        <v>2212.0</v>
      </c>
      <c r="H831" s="25">
        <v>1742.0</v>
      </c>
      <c r="I831" s="25">
        <v>297.0</v>
      </c>
      <c r="J831" s="25" t="s">
        <v>1003</v>
      </c>
      <c r="K831" s="25" t="s">
        <v>1002</v>
      </c>
      <c r="L831" s="25" t="s">
        <v>204</v>
      </c>
      <c r="N831" s="27"/>
      <c r="O831" s="27"/>
      <c r="P831" s="27"/>
    </row>
    <row r="832">
      <c r="A832" s="112">
        <v>43924.0</v>
      </c>
      <c r="B832" s="111" t="s">
        <v>72</v>
      </c>
      <c r="C832" s="25" t="s">
        <v>275</v>
      </c>
      <c r="D832" s="25">
        <v>43.3694815</v>
      </c>
      <c r="E832" s="25">
        <v>-5.8836772</v>
      </c>
      <c r="F832" s="25" t="s">
        <v>653</v>
      </c>
      <c r="G832" s="25">
        <v>1522.0</v>
      </c>
      <c r="H832" s="25">
        <v>1292.0</v>
      </c>
      <c r="I832" s="25">
        <v>154.0</v>
      </c>
      <c r="J832" s="25">
        <v>76.0</v>
      </c>
      <c r="K832" s="25" t="s">
        <v>1004</v>
      </c>
      <c r="L832" s="27"/>
      <c r="N832" s="27"/>
      <c r="O832" s="27"/>
      <c r="P832" s="27"/>
    </row>
    <row r="833">
      <c r="A833" s="112">
        <v>43924.0</v>
      </c>
      <c r="B833" s="111" t="s">
        <v>769</v>
      </c>
      <c r="C833" s="2" t="s">
        <v>660</v>
      </c>
      <c r="D833" s="25">
        <v>39.568763</v>
      </c>
      <c r="E833" s="25">
        <v>2.640982</v>
      </c>
      <c r="F833" s="25" t="s">
        <v>653</v>
      </c>
      <c r="G833" s="25">
        <v>1257.0</v>
      </c>
      <c r="H833" s="25">
        <v>813.0</v>
      </c>
      <c r="I833" s="25">
        <v>375.0</v>
      </c>
      <c r="J833" s="25">
        <v>69.0</v>
      </c>
      <c r="K833" s="25" t="s">
        <v>1005</v>
      </c>
      <c r="L833" s="27"/>
      <c r="N833" s="27"/>
      <c r="O833" s="27"/>
      <c r="P833" s="27"/>
    </row>
    <row r="834">
      <c r="A834" s="112">
        <v>43924.0</v>
      </c>
      <c r="B834" s="2" t="s">
        <v>76</v>
      </c>
      <c r="C834" s="25" t="s">
        <v>278</v>
      </c>
      <c r="D834" s="25">
        <v>27.759267</v>
      </c>
      <c r="E834" s="25">
        <v>-17.966235</v>
      </c>
      <c r="F834" s="25" t="s">
        <v>653</v>
      </c>
      <c r="G834" s="25">
        <v>3.0</v>
      </c>
      <c r="H834" s="25" t="s">
        <v>1006</v>
      </c>
      <c r="I834" s="25" t="s">
        <v>1007</v>
      </c>
      <c r="J834" s="25">
        <v>0.0</v>
      </c>
      <c r="K834" s="25" t="s">
        <v>1008</v>
      </c>
      <c r="L834" s="25" t="s">
        <v>393</v>
      </c>
      <c r="N834" s="27"/>
      <c r="O834" s="27"/>
      <c r="P834" s="27"/>
    </row>
    <row r="835">
      <c r="A835" s="112">
        <v>43924.0</v>
      </c>
      <c r="B835" s="32" t="s">
        <v>76</v>
      </c>
      <c r="C835" s="25" t="s">
        <v>329</v>
      </c>
      <c r="D835" s="25">
        <v>28.389891</v>
      </c>
      <c r="E835" s="25">
        <v>-14.048134</v>
      </c>
      <c r="F835" s="25" t="s">
        <v>653</v>
      </c>
      <c r="G835" s="25">
        <v>34.0</v>
      </c>
      <c r="H835" s="25" t="s">
        <v>1006</v>
      </c>
      <c r="I835" s="25" t="s">
        <v>1007</v>
      </c>
      <c r="J835" s="25">
        <v>0.0</v>
      </c>
      <c r="K835" s="25" t="s">
        <v>1008</v>
      </c>
      <c r="L835" s="25" t="s">
        <v>393</v>
      </c>
      <c r="N835" s="27"/>
      <c r="O835" s="27"/>
      <c r="P835" s="27"/>
    </row>
    <row r="836">
      <c r="A836" s="112">
        <v>43924.0</v>
      </c>
      <c r="B836" s="32" t="s">
        <v>76</v>
      </c>
      <c r="C836" s="25" t="s">
        <v>330</v>
      </c>
      <c r="D836" s="25">
        <v>28.123639</v>
      </c>
      <c r="E836" s="25">
        <v>-15.441334</v>
      </c>
      <c r="F836" s="25" t="s">
        <v>653</v>
      </c>
      <c r="G836" s="25">
        <v>416.0</v>
      </c>
      <c r="H836" s="25" t="s">
        <v>1006</v>
      </c>
      <c r="I836" s="25" t="s">
        <v>1007</v>
      </c>
      <c r="J836" s="25">
        <v>19.0</v>
      </c>
      <c r="K836" s="25" t="s">
        <v>1008</v>
      </c>
      <c r="L836" s="25" t="s">
        <v>393</v>
      </c>
      <c r="N836" s="27"/>
      <c r="O836" s="27"/>
      <c r="P836" s="27"/>
    </row>
    <row r="837">
      <c r="A837" s="112">
        <v>43924.0</v>
      </c>
      <c r="B837" s="32" t="s">
        <v>76</v>
      </c>
      <c r="C837" s="25" t="s">
        <v>331</v>
      </c>
      <c r="D837" s="25">
        <v>28.11551</v>
      </c>
      <c r="E837" s="25">
        <v>-17.220502</v>
      </c>
      <c r="F837" s="25" t="s">
        <v>653</v>
      </c>
      <c r="G837" s="25">
        <v>8.0</v>
      </c>
      <c r="H837" s="25" t="s">
        <v>1006</v>
      </c>
      <c r="I837" s="25" t="s">
        <v>1007</v>
      </c>
      <c r="J837" s="25">
        <v>0.0</v>
      </c>
      <c r="K837" s="25" t="s">
        <v>1008</v>
      </c>
      <c r="L837" s="25" t="s">
        <v>393</v>
      </c>
      <c r="N837" s="27"/>
      <c r="O837" s="27"/>
      <c r="P837" s="27"/>
    </row>
    <row r="838">
      <c r="A838" s="112">
        <v>43924.0</v>
      </c>
      <c r="B838" s="32" t="s">
        <v>76</v>
      </c>
      <c r="C838" s="25" t="s">
        <v>332</v>
      </c>
      <c r="D838" s="25">
        <v>29.050117</v>
      </c>
      <c r="E838" s="25">
        <v>-13.601276</v>
      </c>
      <c r="F838" s="25" t="s">
        <v>653</v>
      </c>
      <c r="G838" s="25">
        <v>67.0</v>
      </c>
      <c r="H838" s="25" t="s">
        <v>1006</v>
      </c>
      <c r="I838" s="25" t="s">
        <v>1007</v>
      </c>
      <c r="J838" s="25">
        <v>3.0</v>
      </c>
      <c r="K838" s="25" t="s">
        <v>1008</v>
      </c>
      <c r="L838" s="25" t="s">
        <v>393</v>
      </c>
      <c r="N838" s="27"/>
      <c r="O838" s="27"/>
      <c r="P838" s="27"/>
    </row>
    <row r="839">
      <c r="A839" s="112">
        <v>43924.0</v>
      </c>
      <c r="B839" s="32" t="s">
        <v>76</v>
      </c>
      <c r="C839" s="25" t="s">
        <v>334</v>
      </c>
      <c r="D839" s="25">
        <v>28.712026</v>
      </c>
      <c r="E839" s="25">
        <v>-17.891119</v>
      </c>
      <c r="F839" s="25" t="s">
        <v>653</v>
      </c>
      <c r="G839" s="25">
        <v>69.0</v>
      </c>
      <c r="H839" s="25" t="s">
        <v>1006</v>
      </c>
      <c r="I839" s="25" t="s">
        <v>1007</v>
      </c>
      <c r="J839" s="25">
        <v>3.0</v>
      </c>
      <c r="K839" s="25" t="s">
        <v>1008</v>
      </c>
      <c r="L839" s="25" t="s">
        <v>393</v>
      </c>
      <c r="N839" s="27"/>
      <c r="O839" s="27"/>
      <c r="P839" s="27"/>
    </row>
    <row r="840">
      <c r="A840" s="112">
        <v>43924.0</v>
      </c>
      <c r="B840" s="32" t="s">
        <v>76</v>
      </c>
      <c r="C840" s="25" t="s">
        <v>335</v>
      </c>
      <c r="D840" s="25">
        <v>28.463688</v>
      </c>
      <c r="E840" s="25">
        <v>-16.254065</v>
      </c>
      <c r="F840" s="25" t="s">
        <v>653</v>
      </c>
      <c r="G840" s="25">
        <v>893.0</v>
      </c>
      <c r="H840" s="25" t="s">
        <v>1006</v>
      </c>
      <c r="I840" s="25" t="s">
        <v>1007</v>
      </c>
      <c r="J840" s="25">
        <v>48.0</v>
      </c>
      <c r="K840" s="25" t="s">
        <v>1008</v>
      </c>
      <c r="L840" s="25" t="s">
        <v>393</v>
      </c>
      <c r="N840" s="27"/>
      <c r="O840" s="27"/>
      <c r="P840" s="27"/>
    </row>
    <row r="841">
      <c r="A841" s="112">
        <v>43924.0</v>
      </c>
      <c r="B841" s="26" t="s">
        <v>81</v>
      </c>
      <c r="C841" s="25" t="s">
        <v>81</v>
      </c>
      <c r="D841" s="25">
        <v>43.4503513</v>
      </c>
      <c r="E841" s="25">
        <v>-3.8510124</v>
      </c>
      <c r="F841" s="25" t="s">
        <v>653</v>
      </c>
      <c r="G841" s="25">
        <v>1321.0</v>
      </c>
      <c r="H841" s="25">
        <v>1183.0</v>
      </c>
      <c r="I841" s="25">
        <v>74.0</v>
      </c>
      <c r="J841" s="25">
        <v>64.0</v>
      </c>
      <c r="K841" s="25" t="s">
        <v>1009</v>
      </c>
      <c r="L841" s="27"/>
      <c r="N841" s="27"/>
      <c r="O841" s="27"/>
      <c r="P841" s="27"/>
    </row>
    <row r="842">
      <c r="A842" s="112">
        <v>43924.0</v>
      </c>
      <c r="B842" s="32" t="s">
        <v>337</v>
      </c>
      <c r="C842" s="25" t="s">
        <v>336</v>
      </c>
      <c r="D842" s="25">
        <v>38.99424</v>
      </c>
      <c r="E842" s="25">
        <v>-1.85643</v>
      </c>
      <c r="F842" s="25" t="s">
        <v>653</v>
      </c>
      <c r="G842" s="25">
        <v>2386.0</v>
      </c>
      <c r="H842" s="25" t="s">
        <v>1010</v>
      </c>
      <c r="I842" s="25" t="s">
        <v>980</v>
      </c>
      <c r="J842" s="25">
        <v>183.0</v>
      </c>
      <c r="K842" s="25" t="s">
        <v>1011</v>
      </c>
      <c r="L842" s="25" t="s">
        <v>1012</v>
      </c>
      <c r="N842" s="27"/>
      <c r="O842" s="27"/>
      <c r="P842" s="27"/>
    </row>
    <row r="843">
      <c r="A843" s="112">
        <v>43924.0</v>
      </c>
      <c r="B843" s="32" t="s">
        <v>337</v>
      </c>
      <c r="C843" s="25" t="s">
        <v>380</v>
      </c>
      <c r="D843" s="25">
        <v>38.9554156</v>
      </c>
      <c r="E843" s="25">
        <v>-3.9809874</v>
      </c>
      <c r="F843" s="25" t="s">
        <v>653</v>
      </c>
      <c r="G843" s="25">
        <v>3098.0</v>
      </c>
      <c r="H843" s="25" t="s">
        <v>1010</v>
      </c>
      <c r="I843" s="25" t="s">
        <v>980</v>
      </c>
      <c r="J843" s="25">
        <v>291.0</v>
      </c>
      <c r="K843" s="25" t="s">
        <v>1011</v>
      </c>
      <c r="L843" s="25" t="s">
        <v>1012</v>
      </c>
      <c r="N843" s="27"/>
      <c r="O843" s="27"/>
      <c r="P843" s="27"/>
    </row>
    <row r="844">
      <c r="A844" s="112">
        <v>43924.0</v>
      </c>
      <c r="B844" s="32" t="s">
        <v>337</v>
      </c>
      <c r="C844" s="25" t="s">
        <v>384</v>
      </c>
      <c r="D844" s="25">
        <v>40.07492</v>
      </c>
      <c r="E844" s="25">
        <v>-2.13615</v>
      </c>
      <c r="F844" s="25" t="s">
        <v>653</v>
      </c>
      <c r="G844" s="25">
        <v>367.0</v>
      </c>
      <c r="H844" s="25" t="s">
        <v>1010</v>
      </c>
      <c r="I844" s="25" t="s">
        <v>980</v>
      </c>
      <c r="J844" s="25">
        <v>79.0</v>
      </c>
      <c r="K844" s="25" t="s">
        <v>1011</v>
      </c>
      <c r="L844" s="25" t="s">
        <v>1012</v>
      </c>
      <c r="N844" s="27"/>
      <c r="O844" s="27"/>
      <c r="P844" s="27"/>
    </row>
    <row r="845">
      <c r="A845" s="112">
        <v>43924.0</v>
      </c>
      <c r="B845" s="32" t="s">
        <v>337</v>
      </c>
      <c r="C845" s="25" t="s">
        <v>391</v>
      </c>
      <c r="D845" s="25">
        <v>40.6436236</v>
      </c>
      <c r="E845" s="25">
        <v>-3.171878</v>
      </c>
      <c r="F845" s="25" t="s">
        <v>653</v>
      </c>
      <c r="G845" s="25">
        <v>824.0</v>
      </c>
      <c r="H845" s="25" t="s">
        <v>1010</v>
      </c>
      <c r="I845" s="25" t="s">
        <v>980</v>
      </c>
      <c r="J845" s="25">
        <v>109.0</v>
      </c>
      <c r="K845" s="25" t="s">
        <v>1011</v>
      </c>
      <c r="L845" s="25" t="s">
        <v>1012</v>
      </c>
      <c r="N845" s="27"/>
      <c r="O845" s="27"/>
      <c r="P845" s="27"/>
    </row>
    <row r="846">
      <c r="A846" s="112">
        <v>43924.0</v>
      </c>
      <c r="B846" s="32" t="s">
        <v>337</v>
      </c>
      <c r="C846" s="25" t="s">
        <v>395</v>
      </c>
      <c r="D846" s="25">
        <v>39.8676536</v>
      </c>
      <c r="E846" s="25">
        <v>-4.0098788</v>
      </c>
      <c r="F846" s="25" t="s">
        <v>653</v>
      </c>
      <c r="G846" s="25">
        <v>1848.0</v>
      </c>
      <c r="H846" s="25" t="s">
        <v>1010</v>
      </c>
      <c r="I846" s="25" t="s">
        <v>980</v>
      </c>
      <c r="J846" s="25">
        <v>254.0</v>
      </c>
      <c r="K846" s="25" t="s">
        <v>1011</v>
      </c>
      <c r="L846" s="25" t="s">
        <v>1012</v>
      </c>
      <c r="N846" s="27"/>
      <c r="O846" s="27"/>
      <c r="P846" s="27"/>
    </row>
    <row r="847">
      <c r="A847" s="112">
        <v>43924.0</v>
      </c>
      <c r="B847" s="32" t="s">
        <v>82</v>
      </c>
      <c r="C847" s="25" t="s">
        <v>398</v>
      </c>
      <c r="D847" s="25">
        <v>40.656103</v>
      </c>
      <c r="E847" s="25">
        <v>-4.685112</v>
      </c>
      <c r="F847" s="25" t="s">
        <v>653</v>
      </c>
      <c r="G847" s="25">
        <v>590.0</v>
      </c>
      <c r="H847" s="25">
        <v>354.0</v>
      </c>
      <c r="I847" s="25">
        <v>170.0</v>
      </c>
      <c r="J847" s="25">
        <v>66.0</v>
      </c>
      <c r="K847" s="25" t="s">
        <v>1013</v>
      </c>
      <c r="L847" s="27"/>
      <c r="N847" s="27"/>
      <c r="O847" s="27"/>
      <c r="P847" s="27"/>
    </row>
    <row r="848">
      <c r="A848" s="112">
        <v>43924.0</v>
      </c>
      <c r="B848" s="32" t="s">
        <v>82</v>
      </c>
      <c r="C848" s="25" t="s">
        <v>402</v>
      </c>
      <c r="D848" s="25">
        <v>42.342344</v>
      </c>
      <c r="E848" s="25">
        <v>-3.701732</v>
      </c>
      <c r="F848" s="25" t="s">
        <v>653</v>
      </c>
      <c r="G848" s="25">
        <v>940.0</v>
      </c>
      <c r="H848" s="25">
        <v>552.0</v>
      </c>
      <c r="I848" s="25">
        <v>296.0</v>
      </c>
      <c r="J848" s="25">
        <v>92.0</v>
      </c>
      <c r="K848" s="25" t="s">
        <v>1013</v>
      </c>
      <c r="L848" s="27"/>
      <c r="N848" s="27"/>
      <c r="O848" s="27"/>
      <c r="P848" s="27"/>
    </row>
    <row r="849">
      <c r="A849" s="112">
        <v>43924.0</v>
      </c>
      <c r="B849" s="32" t="s">
        <v>82</v>
      </c>
      <c r="C849" s="25" t="s">
        <v>403</v>
      </c>
      <c r="D849" s="25">
        <v>42.6036003</v>
      </c>
      <c r="E849" s="25">
        <v>-5.6124107</v>
      </c>
      <c r="F849" s="25" t="s">
        <v>653</v>
      </c>
      <c r="G849" s="25">
        <v>1125.0</v>
      </c>
      <c r="H849" s="25">
        <v>642.0</v>
      </c>
      <c r="I849" s="25">
        <v>339.0</v>
      </c>
      <c r="J849" s="25">
        <v>144.0</v>
      </c>
      <c r="K849" s="25" t="s">
        <v>1013</v>
      </c>
      <c r="L849" s="27"/>
      <c r="N849" s="27"/>
      <c r="O849" s="27"/>
      <c r="P849" s="27"/>
    </row>
    <row r="850">
      <c r="A850" s="112">
        <v>43924.0</v>
      </c>
      <c r="B850" s="32" t="s">
        <v>82</v>
      </c>
      <c r="C850" s="25" t="s">
        <v>404</v>
      </c>
      <c r="D850" s="25">
        <v>42.015064</v>
      </c>
      <c r="E850" s="25">
        <v>-4.530044</v>
      </c>
      <c r="F850" s="25" t="s">
        <v>653</v>
      </c>
      <c r="G850" s="25">
        <v>427.0</v>
      </c>
      <c r="H850" s="25">
        <v>313.0</v>
      </c>
      <c r="I850" s="25">
        <v>85.0</v>
      </c>
      <c r="J850" s="25">
        <v>29.0</v>
      </c>
      <c r="K850" s="25" t="s">
        <v>1013</v>
      </c>
      <c r="L850" s="27"/>
      <c r="N850" s="27"/>
      <c r="O850" s="27"/>
      <c r="P850" s="27"/>
    </row>
    <row r="851">
      <c r="A851" s="112">
        <v>43924.0</v>
      </c>
      <c r="B851" s="32" t="s">
        <v>82</v>
      </c>
      <c r="C851" s="25" t="s">
        <v>405</v>
      </c>
      <c r="D851" s="25">
        <v>40.96882</v>
      </c>
      <c r="E851" s="25">
        <v>-5.66388</v>
      </c>
      <c r="F851" s="25" t="s">
        <v>653</v>
      </c>
      <c r="G851" s="25">
        <v>1489.0</v>
      </c>
      <c r="H851" s="25">
        <v>1021.0</v>
      </c>
      <c r="I851" s="25">
        <v>301.0</v>
      </c>
      <c r="J851" s="25">
        <v>167.0</v>
      </c>
      <c r="K851" s="25" t="s">
        <v>1013</v>
      </c>
      <c r="L851" s="27"/>
      <c r="N851" s="27"/>
      <c r="O851" s="27"/>
      <c r="P851" s="27"/>
    </row>
    <row r="852">
      <c r="A852" s="112">
        <v>43924.0</v>
      </c>
      <c r="B852" s="32" t="s">
        <v>82</v>
      </c>
      <c r="C852" s="25" t="s">
        <v>406</v>
      </c>
      <c r="D852" s="25">
        <v>40.944132</v>
      </c>
      <c r="E852" s="25">
        <v>-4.109112</v>
      </c>
      <c r="F852" s="25" t="s">
        <v>653</v>
      </c>
      <c r="G852" s="25">
        <v>966.0</v>
      </c>
      <c r="H852" s="25">
        <v>600.0</v>
      </c>
      <c r="I852" s="25">
        <v>271.0</v>
      </c>
      <c r="J852" s="25">
        <v>95.0</v>
      </c>
      <c r="K852" s="25" t="s">
        <v>1013</v>
      </c>
      <c r="L852" s="27"/>
      <c r="N852" s="27"/>
      <c r="O852" s="27"/>
      <c r="P852" s="27"/>
    </row>
    <row r="853">
      <c r="A853" s="112">
        <v>43924.0</v>
      </c>
      <c r="B853" s="32" t="s">
        <v>82</v>
      </c>
      <c r="C853" s="25" t="s">
        <v>407</v>
      </c>
      <c r="D853" s="25">
        <v>41.766032</v>
      </c>
      <c r="E853" s="25">
        <v>-2.477326</v>
      </c>
      <c r="F853" s="25" t="s">
        <v>653</v>
      </c>
      <c r="G853" s="25">
        <v>752.0</v>
      </c>
      <c r="H853" s="25">
        <v>592.0</v>
      </c>
      <c r="I853" s="25">
        <v>111.0</v>
      </c>
      <c r="J853" s="25">
        <v>49.0</v>
      </c>
      <c r="K853" s="25" t="s">
        <v>1013</v>
      </c>
      <c r="L853" s="27"/>
      <c r="N853" s="27"/>
      <c r="O853" s="27"/>
      <c r="P853" s="27"/>
    </row>
    <row r="854">
      <c r="A854" s="112">
        <v>43924.0</v>
      </c>
      <c r="B854" s="32" t="s">
        <v>82</v>
      </c>
      <c r="C854" s="25" t="s">
        <v>409</v>
      </c>
      <c r="D854" s="25">
        <v>41.712327</v>
      </c>
      <c r="E854" s="25">
        <v>-4.730597</v>
      </c>
      <c r="F854" s="25" t="s">
        <v>653</v>
      </c>
      <c r="G854" s="25">
        <v>1290.0</v>
      </c>
      <c r="H854" s="25">
        <v>795.0</v>
      </c>
      <c r="I854" s="25">
        <v>381.0</v>
      </c>
      <c r="J854" s="25">
        <v>114.0</v>
      </c>
      <c r="K854" s="25" t="s">
        <v>1013</v>
      </c>
      <c r="L854" s="27"/>
      <c r="N854" s="27"/>
      <c r="O854" s="27"/>
      <c r="P854" s="27"/>
    </row>
    <row r="855">
      <c r="A855" s="112">
        <v>43924.0</v>
      </c>
      <c r="B855" s="32" t="s">
        <v>82</v>
      </c>
      <c r="C855" s="25" t="s">
        <v>410</v>
      </c>
      <c r="D855" s="25">
        <v>41.50633</v>
      </c>
      <c r="E855" s="25">
        <v>-5.74456</v>
      </c>
      <c r="F855" s="25" t="s">
        <v>653</v>
      </c>
      <c r="G855" s="25">
        <v>296.0</v>
      </c>
      <c r="H855" s="25">
        <v>199.0</v>
      </c>
      <c r="I855" s="25">
        <v>67.0</v>
      </c>
      <c r="J855" s="25">
        <v>30.0</v>
      </c>
      <c r="K855" s="25" t="s">
        <v>1013</v>
      </c>
      <c r="L855" s="27"/>
      <c r="N855" s="27"/>
      <c r="O855" s="27"/>
      <c r="P855" s="27"/>
    </row>
    <row r="856">
      <c r="A856" s="112">
        <v>43924.0</v>
      </c>
      <c r="B856" s="32" t="s">
        <v>91</v>
      </c>
      <c r="C856" s="25" t="s">
        <v>91</v>
      </c>
      <c r="D856" s="25">
        <v>41.748337</v>
      </c>
      <c r="E856" s="25">
        <v>1.370409</v>
      </c>
      <c r="F856" s="25" t="s">
        <v>653</v>
      </c>
      <c r="G856" s="25">
        <v>24734.0</v>
      </c>
      <c r="H856" s="25">
        <v>13591.0</v>
      </c>
      <c r="I856" s="25">
        <v>8635.0</v>
      </c>
      <c r="J856" s="25">
        <v>2508.0</v>
      </c>
      <c r="K856" s="25" t="s">
        <v>1014</v>
      </c>
      <c r="L856" s="27"/>
      <c r="N856" s="27"/>
      <c r="O856" s="27"/>
      <c r="P856" s="27"/>
    </row>
    <row r="857">
      <c r="A857" s="112">
        <v>43924.0</v>
      </c>
      <c r="B857" s="26" t="s">
        <v>105</v>
      </c>
      <c r="C857" s="25" t="s">
        <v>105</v>
      </c>
      <c r="D857" s="25">
        <v>35.8890513</v>
      </c>
      <c r="E857" s="25">
        <v>-5.3535453</v>
      </c>
      <c r="F857" s="25" t="s">
        <v>653</v>
      </c>
      <c r="G857" s="25">
        <v>62.0</v>
      </c>
      <c r="H857" s="25">
        <v>59.0</v>
      </c>
      <c r="I857" s="25">
        <v>2.0</v>
      </c>
      <c r="J857" s="25">
        <v>1.0</v>
      </c>
      <c r="K857" s="25" t="s">
        <v>1015</v>
      </c>
      <c r="L857" s="27"/>
      <c r="N857" s="27"/>
      <c r="O857" s="27"/>
      <c r="P857" s="27"/>
    </row>
    <row r="858">
      <c r="A858" s="112">
        <v>43924.0</v>
      </c>
      <c r="B858" s="32" t="s">
        <v>106</v>
      </c>
      <c r="C858" s="25" t="s">
        <v>480</v>
      </c>
      <c r="D858" s="25">
        <v>38.346528</v>
      </c>
      <c r="E858" s="25">
        <v>-0.490034</v>
      </c>
      <c r="F858" s="25" t="s">
        <v>653</v>
      </c>
      <c r="G858" s="25">
        <v>2445.0</v>
      </c>
      <c r="H858" s="25">
        <v>2017.0</v>
      </c>
      <c r="I858" s="25">
        <v>209.0</v>
      </c>
      <c r="J858" s="25">
        <v>219.0</v>
      </c>
      <c r="K858" s="25" t="s">
        <v>1016</v>
      </c>
      <c r="L858" s="27"/>
      <c r="N858" s="27"/>
      <c r="O858" s="27"/>
      <c r="P858" s="27"/>
    </row>
    <row r="859">
      <c r="A859" s="112">
        <v>43924.0</v>
      </c>
      <c r="B859" s="32" t="s">
        <v>106</v>
      </c>
      <c r="C859" s="25" t="s">
        <v>520</v>
      </c>
      <c r="D859" s="25">
        <v>39.984301</v>
      </c>
      <c r="E859" s="25">
        <v>-0.044201</v>
      </c>
      <c r="F859" s="25" t="s">
        <v>653</v>
      </c>
      <c r="G859" s="25">
        <v>740.0</v>
      </c>
      <c r="H859" s="25">
        <v>655.0</v>
      </c>
      <c r="I859" s="25">
        <v>35.0</v>
      </c>
      <c r="J859" s="25">
        <v>50.0</v>
      </c>
      <c r="K859" s="25" t="s">
        <v>1016</v>
      </c>
      <c r="L859" s="27"/>
      <c r="N859" s="27"/>
      <c r="O859" s="27"/>
      <c r="P859" s="27"/>
    </row>
    <row r="860">
      <c r="A860" s="112">
        <v>43924.0</v>
      </c>
      <c r="B860" s="32" t="s">
        <v>106</v>
      </c>
      <c r="C860" s="25" t="s">
        <v>521</v>
      </c>
      <c r="D860" s="25">
        <v>39.46975</v>
      </c>
      <c r="E860" s="25">
        <v>-0.37739</v>
      </c>
      <c r="F860" s="25" t="s">
        <v>653</v>
      </c>
      <c r="G860" s="25">
        <v>3439.0</v>
      </c>
      <c r="H860" s="25">
        <v>2849.0</v>
      </c>
      <c r="I860" s="25">
        <v>348.0</v>
      </c>
      <c r="J860" s="25">
        <v>242.0</v>
      </c>
      <c r="K860" s="25" t="s">
        <v>1016</v>
      </c>
      <c r="L860" s="27"/>
      <c r="N860" s="27"/>
      <c r="O860" s="27"/>
      <c r="P860" s="27"/>
    </row>
    <row r="861">
      <c r="A861" s="112">
        <v>43924.0</v>
      </c>
      <c r="B861" s="32" t="s">
        <v>110</v>
      </c>
      <c r="C861" s="25" t="s">
        <v>522</v>
      </c>
      <c r="D861" s="25">
        <v>38.8793591</v>
      </c>
      <c r="E861" s="25">
        <v>-7.0577191</v>
      </c>
      <c r="F861" s="25" t="s">
        <v>653</v>
      </c>
      <c r="G861" s="25">
        <v>645.0</v>
      </c>
      <c r="H861" s="25">
        <v>511.0</v>
      </c>
      <c r="I861" s="25">
        <v>107.0</v>
      </c>
      <c r="J861" s="25">
        <v>27.0</v>
      </c>
      <c r="K861" s="25" t="s">
        <v>986</v>
      </c>
      <c r="L861" s="27"/>
      <c r="N861" s="27"/>
      <c r="O861" s="27"/>
      <c r="P861" s="27"/>
    </row>
    <row r="862">
      <c r="A862" s="112">
        <v>43924.0</v>
      </c>
      <c r="B862" s="32" t="s">
        <v>110</v>
      </c>
      <c r="C862" s="25" t="s">
        <v>574</v>
      </c>
      <c r="D862" s="25">
        <v>39.4716313</v>
      </c>
      <c r="E862" s="25">
        <v>-6.4257387</v>
      </c>
      <c r="F862" s="25" t="s">
        <v>653</v>
      </c>
      <c r="G862" s="25">
        <v>1248.0</v>
      </c>
      <c r="H862" s="25">
        <v>1018.0</v>
      </c>
      <c r="I862" s="25">
        <v>57.0</v>
      </c>
      <c r="J862" s="25">
        <v>173.0</v>
      </c>
      <c r="K862" s="25">
        <v>149.48</v>
      </c>
      <c r="L862" s="27"/>
      <c r="N862" s="27"/>
      <c r="O862" s="27"/>
      <c r="P862" s="27"/>
    </row>
    <row r="863">
      <c r="A863" s="112">
        <v>43924.0</v>
      </c>
      <c r="B863" s="32" t="s">
        <v>115</v>
      </c>
      <c r="C863" s="25"/>
      <c r="D863" s="25">
        <v>42.715809</v>
      </c>
      <c r="E863" s="25">
        <v>-7.908362</v>
      </c>
      <c r="F863" s="25" t="s">
        <v>653</v>
      </c>
      <c r="G863" s="25">
        <v>5219.0</v>
      </c>
      <c r="H863" s="25">
        <v>4635.0</v>
      </c>
      <c r="I863" s="25">
        <v>435.0</v>
      </c>
      <c r="J863" s="25">
        <v>149.0</v>
      </c>
      <c r="K863" s="25" t="s">
        <v>1017</v>
      </c>
      <c r="L863" s="27"/>
      <c r="N863" s="27"/>
      <c r="O863" s="27"/>
      <c r="P863" s="27"/>
    </row>
    <row r="864">
      <c r="A864" s="112">
        <v>43924.0</v>
      </c>
      <c r="B864" s="32" t="s">
        <v>115</v>
      </c>
      <c r="C864" s="25"/>
      <c r="D864" s="25"/>
      <c r="N864" s="27"/>
      <c r="O864" s="27"/>
      <c r="P864" s="27"/>
    </row>
    <row r="865">
      <c r="A865" s="112">
        <v>43924.0</v>
      </c>
      <c r="B865" s="32" t="s">
        <v>115</v>
      </c>
      <c r="C865" s="25"/>
      <c r="D865" s="25"/>
      <c r="N865" s="27"/>
      <c r="O865" s="27"/>
      <c r="P865" s="27"/>
    </row>
    <row r="866">
      <c r="A866" s="112">
        <v>43924.0</v>
      </c>
      <c r="B866" s="32" t="s">
        <v>115</v>
      </c>
      <c r="C866" s="25"/>
      <c r="D866" s="25"/>
      <c r="N866" s="27"/>
      <c r="O866" s="27"/>
      <c r="P866" s="27"/>
    </row>
    <row r="867">
      <c r="A867" s="112">
        <v>43924.0</v>
      </c>
      <c r="B867" s="32" t="s">
        <v>117</v>
      </c>
      <c r="C867" s="25" t="s">
        <v>590</v>
      </c>
      <c r="D867" s="25">
        <v>40.4165</v>
      </c>
      <c r="E867" s="25">
        <v>-3.70256</v>
      </c>
      <c r="F867" s="25" t="s">
        <v>653</v>
      </c>
      <c r="G867" s="25">
        <v>34188.0</v>
      </c>
      <c r="H867" s="25">
        <v>15855.0</v>
      </c>
      <c r="I867" s="25">
        <v>13850.0</v>
      </c>
      <c r="J867" s="25">
        <v>4483.0</v>
      </c>
      <c r="K867" s="25" t="s">
        <v>1018</v>
      </c>
      <c r="L867" s="27"/>
      <c r="N867" s="27"/>
      <c r="O867" s="27"/>
      <c r="P867" s="27"/>
    </row>
    <row r="868">
      <c r="A868" s="112">
        <v>43924.0</v>
      </c>
      <c r="B868" s="26" t="s">
        <v>120</v>
      </c>
      <c r="C868" s="25" t="s">
        <v>120</v>
      </c>
      <c r="D868" s="25">
        <v>35.291937</v>
      </c>
      <c r="E868" s="25">
        <v>-2.938484</v>
      </c>
      <c r="F868" s="25" t="s">
        <v>653</v>
      </c>
      <c r="G868" s="25">
        <v>79.0</v>
      </c>
      <c r="H868" s="25">
        <v>68.0</v>
      </c>
      <c r="I868" s="25">
        <v>9.0</v>
      </c>
      <c r="J868" s="25">
        <v>2.0</v>
      </c>
      <c r="K868" s="25" t="s">
        <v>1019</v>
      </c>
      <c r="L868" s="27"/>
      <c r="N868" s="27"/>
      <c r="O868" s="27"/>
      <c r="P868" s="27"/>
    </row>
    <row r="869">
      <c r="A869" s="112">
        <v>43924.0</v>
      </c>
      <c r="B869" s="26" t="s">
        <v>591</v>
      </c>
      <c r="C869" s="25" t="s">
        <v>591</v>
      </c>
      <c r="D869" s="25">
        <v>37.9805272</v>
      </c>
      <c r="E869" s="25">
        <v>-1.1621948</v>
      </c>
      <c r="F869" s="25" t="s">
        <v>653</v>
      </c>
      <c r="G869" s="25">
        <v>1188.0</v>
      </c>
      <c r="H869" s="25">
        <v>1024.0</v>
      </c>
      <c r="I869" s="25">
        <v>113.0</v>
      </c>
      <c r="J869" s="25">
        <v>51.0</v>
      </c>
      <c r="K869" s="25" t="s">
        <v>1020</v>
      </c>
      <c r="L869" s="27"/>
      <c r="N869" s="27"/>
      <c r="O869" s="27"/>
      <c r="P869" s="27"/>
    </row>
    <row r="870">
      <c r="A870" s="112">
        <v>43924.0</v>
      </c>
      <c r="B870" s="32" t="s">
        <v>122</v>
      </c>
      <c r="C870" s="25" t="s">
        <v>592</v>
      </c>
      <c r="D870" s="25">
        <v>42.8157447</v>
      </c>
      <c r="E870" s="25">
        <v>-1.7200615</v>
      </c>
      <c r="F870" s="25" t="s">
        <v>653</v>
      </c>
      <c r="G870" s="25">
        <v>2836.0</v>
      </c>
      <c r="H870" s="25">
        <v>2391.0</v>
      </c>
      <c r="I870" s="25">
        <v>294.0</v>
      </c>
      <c r="J870" s="25">
        <v>151.0</v>
      </c>
      <c r="K870" s="25" t="s">
        <v>1021</v>
      </c>
      <c r="L870" s="27"/>
      <c r="N870" s="27"/>
      <c r="O870" s="27"/>
      <c r="P870" s="27"/>
    </row>
    <row r="871">
      <c r="A871" s="112">
        <v>43924.0</v>
      </c>
      <c r="B871" s="32" t="s">
        <v>125</v>
      </c>
      <c r="C871" s="25" t="s">
        <v>593</v>
      </c>
      <c r="D871" s="25">
        <v>42.869739</v>
      </c>
      <c r="E871" s="25">
        <v>-2.680704</v>
      </c>
      <c r="F871" s="25" t="s">
        <v>653</v>
      </c>
      <c r="G871" s="25">
        <v>2447.0</v>
      </c>
      <c r="H871" s="25" t="s">
        <v>1022</v>
      </c>
      <c r="I871" s="25" t="s">
        <v>1023</v>
      </c>
      <c r="J871" s="25">
        <v>176.0</v>
      </c>
      <c r="K871" s="25" t="s">
        <v>1024</v>
      </c>
      <c r="L871" s="25" t="s">
        <v>618</v>
      </c>
      <c r="N871" s="27"/>
      <c r="O871" s="27"/>
    </row>
    <row r="872">
      <c r="A872" s="112">
        <v>43924.0</v>
      </c>
      <c r="B872" s="32" t="s">
        <v>125</v>
      </c>
      <c r="C872" s="25" t="s">
        <v>632</v>
      </c>
      <c r="D872" s="25">
        <v>43.2633534</v>
      </c>
      <c r="E872" s="25">
        <v>-2.951074</v>
      </c>
      <c r="F872" s="25" t="s">
        <v>653</v>
      </c>
      <c r="G872" s="25">
        <v>4024.0</v>
      </c>
      <c r="H872" s="25" t="s">
        <v>1022</v>
      </c>
      <c r="I872" s="25" t="s">
        <v>1023</v>
      </c>
      <c r="J872" s="25">
        <v>205.0</v>
      </c>
      <c r="K872" s="25" t="s">
        <v>1024</v>
      </c>
      <c r="L872" s="25" t="s">
        <v>618</v>
      </c>
      <c r="N872" s="27"/>
      <c r="O872" s="27"/>
    </row>
    <row r="873">
      <c r="A873" s="112">
        <v>43924.0</v>
      </c>
      <c r="B873" s="32" t="s">
        <v>125</v>
      </c>
      <c r="C873" s="2" t="s">
        <v>634</v>
      </c>
      <c r="D873" s="25">
        <v>43.154491</v>
      </c>
      <c r="E873" s="25">
        <v>-2.218345</v>
      </c>
      <c r="F873" s="25" t="s">
        <v>653</v>
      </c>
      <c r="G873" s="25">
        <v>1356.0</v>
      </c>
      <c r="H873" s="25" t="s">
        <v>1022</v>
      </c>
      <c r="I873" s="25" t="s">
        <v>1023</v>
      </c>
      <c r="J873" s="25">
        <v>63.0</v>
      </c>
      <c r="K873" s="25" t="s">
        <v>1024</v>
      </c>
      <c r="L873" s="25" t="s">
        <v>618</v>
      </c>
      <c r="N873" s="27"/>
      <c r="O873" s="27"/>
    </row>
    <row r="874">
      <c r="A874" s="112">
        <v>43924.0</v>
      </c>
      <c r="B874" s="32" t="s">
        <v>128</v>
      </c>
      <c r="C874" s="25" t="s">
        <v>679</v>
      </c>
      <c r="D874" s="25">
        <v>42.464168</v>
      </c>
      <c r="E874" s="25">
        <v>-2.453673</v>
      </c>
      <c r="F874" s="25" t="s">
        <v>653</v>
      </c>
      <c r="G874" s="25">
        <v>2224.0</v>
      </c>
      <c r="H874" s="25">
        <v>1370.0</v>
      </c>
      <c r="I874" s="25">
        <v>745.0</v>
      </c>
      <c r="J874" s="25">
        <v>109.0</v>
      </c>
      <c r="K874" s="25" t="s">
        <v>1025</v>
      </c>
      <c r="L874" s="27"/>
      <c r="N874" s="27"/>
      <c r="O874" s="27"/>
    </row>
    <row r="875">
      <c r="A875" s="112">
        <v>43925.0</v>
      </c>
      <c r="B875" s="32" t="s">
        <v>12</v>
      </c>
      <c r="C875" s="25" t="s">
        <v>13</v>
      </c>
      <c r="D875" s="25">
        <v>36.8304075</v>
      </c>
      <c r="E875" s="25">
        <v>-2.4637136</v>
      </c>
      <c r="F875" s="25" t="s">
        <v>653</v>
      </c>
      <c r="G875" s="25">
        <v>329.0</v>
      </c>
      <c r="H875" s="25">
        <v>270.0</v>
      </c>
      <c r="I875" s="25">
        <v>37.0</v>
      </c>
      <c r="J875" s="25">
        <v>22.0</v>
      </c>
      <c r="K875" s="25" t="s">
        <v>1026</v>
      </c>
      <c r="L875" s="27"/>
      <c r="N875" s="27"/>
      <c r="O875" s="27"/>
    </row>
    <row r="876">
      <c r="A876" s="112">
        <v>43925.0</v>
      </c>
      <c r="B876" s="32" t="s">
        <v>12</v>
      </c>
      <c r="C876" s="25" t="s">
        <v>15</v>
      </c>
      <c r="D876" s="25">
        <v>36.533694</v>
      </c>
      <c r="E876" s="25">
        <v>-6.290707</v>
      </c>
      <c r="F876" s="25" t="s">
        <v>653</v>
      </c>
      <c r="G876" s="25">
        <v>806.0</v>
      </c>
      <c r="H876" s="25">
        <v>717.0</v>
      </c>
      <c r="I876" s="25">
        <v>62.0</v>
      </c>
      <c r="J876" s="25">
        <v>27.0</v>
      </c>
      <c r="K876" s="25" t="s">
        <v>1026</v>
      </c>
      <c r="L876" s="27"/>
      <c r="N876" s="27"/>
      <c r="O876" s="27"/>
    </row>
    <row r="877">
      <c r="A877" s="112">
        <v>43925.0</v>
      </c>
      <c r="B877" s="32" t="s">
        <v>12</v>
      </c>
      <c r="C877" s="25" t="s">
        <v>17</v>
      </c>
      <c r="D877" s="25">
        <v>37.89155</v>
      </c>
      <c r="E877" s="25">
        <v>-4.77275</v>
      </c>
      <c r="F877" s="25" t="s">
        <v>653</v>
      </c>
      <c r="G877" s="25">
        <v>877.0</v>
      </c>
      <c r="H877" s="25">
        <v>792.0</v>
      </c>
      <c r="I877" s="25">
        <v>55.0</v>
      </c>
      <c r="J877" s="25">
        <v>30.0</v>
      </c>
      <c r="K877" s="25" t="s">
        <v>1026</v>
      </c>
      <c r="L877" s="27"/>
      <c r="N877" s="27"/>
      <c r="O877" s="27"/>
    </row>
    <row r="878">
      <c r="A878" s="112">
        <v>43925.0</v>
      </c>
      <c r="B878" s="32" t="s">
        <v>12</v>
      </c>
      <c r="C878" s="25" t="s">
        <v>18</v>
      </c>
      <c r="D878" s="25">
        <v>37.185112</v>
      </c>
      <c r="E878" s="25">
        <v>-3.603804</v>
      </c>
      <c r="F878" s="25" t="s">
        <v>653</v>
      </c>
      <c r="G878" s="25">
        <v>1340.0</v>
      </c>
      <c r="H878" s="25">
        <v>1188.0</v>
      </c>
      <c r="I878" s="25">
        <v>47.0</v>
      </c>
      <c r="J878" s="25">
        <v>105.0</v>
      </c>
      <c r="K878" s="25" t="s">
        <v>1026</v>
      </c>
      <c r="L878" s="27"/>
      <c r="N878" s="27"/>
      <c r="O878" s="27"/>
    </row>
    <row r="879">
      <c r="A879" s="112">
        <v>43925.0</v>
      </c>
      <c r="B879" s="32" t="s">
        <v>12</v>
      </c>
      <c r="C879" s="25" t="s">
        <v>19</v>
      </c>
      <c r="D879" s="25">
        <v>37.211887</v>
      </c>
      <c r="E879" s="25">
        <v>-6.983576</v>
      </c>
      <c r="F879" s="25" t="s">
        <v>653</v>
      </c>
      <c r="G879" s="25">
        <v>266.0</v>
      </c>
      <c r="H879" s="25">
        <v>247.0</v>
      </c>
      <c r="I879" s="25">
        <v>8.0</v>
      </c>
      <c r="J879" s="25">
        <v>11.0</v>
      </c>
      <c r="K879" s="25" t="s">
        <v>1026</v>
      </c>
      <c r="L879" s="27"/>
      <c r="N879" s="27"/>
      <c r="O879" s="27"/>
    </row>
    <row r="880">
      <c r="A880" s="112">
        <v>43925.0</v>
      </c>
      <c r="B880" s="32" t="s">
        <v>12</v>
      </c>
      <c r="C880" s="25" t="s">
        <v>20</v>
      </c>
      <c r="D880" s="25">
        <v>37.777244</v>
      </c>
      <c r="E880" s="25">
        <v>-3.789398</v>
      </c>
      <c r="F880" s="25" t="s">
        <v>653</v>
      </c>
      <c r="G880" s="25">
        <v>867.0</v>
      </c>
      <c r="H880" s="25">
        <v>782.0</v>
      </c>
      <c r="I880" s="25">
        <v>39.0</v>
      </c>
      <c r="J880" s="25">
        <v>46.0</v>
      </c>
      <c r="K880" s="25" t="s">
        <v>1026</v>
      </c>
      <c r="L880" s="27"/>
      <c r="N880" s="27"/>
      <c r="O880" s="27"/>
    </row>
    <row r="881">
      <c r="A881" s="112">
        <v>43925.0</v>
      </c>
      <c r="B881" s="32" t="s">
        <v>12</v>
      </c>
      <c r="C881" s="25" t="s">
        <v>21</v>
      </c>
      <c r="D881" s="25">
        <v>36.7183391</v>
      </c>
      <c r="E881" s="25">
        <v>-4.5193067</v>
      </c>
      <c r="F881" s="25" t="s">
        <v>653</v>
      </c>
      <c r="G881" s="25">
        <v>1905.0</v>
      </c>
      <c r="H881" s="25">
        <v>1633.0</v>
      </c>
      <c r="I881" s="25">
        <v>162.0</v>
      </c>
      <c r="J881" s="25">
        <v>110.0</v>
      </c>
      <c r="K881" s="25" t="s">
        <v>1026</v>
      </c>
      <c r="L881" s="27"/>
      <c r="N881" s="27"/>
      <c r="O881" s="27"/>
    </row>
    <row r="882">
      <c r="A882" s="112">
        <v>43925.0</v>
      </c>
      <c r="B882" s="32" t="s">
        <v>12</v>
      </c>
      <c r="C882" s="25" t="s">
        <v>22</v>
      </c>
      <c r="D882" s="25">
        <v>37.3842599</v>
      </c>
      <c r="E882" s="25">
        <v>-5.9951171</v>
      </c>
      <c r="F882" s="25" t="s">
        <v>653</v>
      </c>
      <c r="G882" s="25">
        <v>1618.0</v>
      </c>
      <c r="H882" s="25">
        <v>1490.0</v>
      </c>
      <c r="I882" s="25">
        <v>53.0</v>
      </c>
      <c r="J882" s="25">
        <v>75.0</v>
      </c>
      <c r="K882" s="25" t="s">
        <v>1026</v>
      </c>
      <c r="L882" s="27"/>
      <c r="N882" s="27"/>
      <c r="O882" s="27"/>
    </row>
    <row r="883">
      <c r="A883" s="112">
        <v>43925.0</v>
      </c>
      <c r="B883" s="111" t="s">
        <v>67</v>
      </c>
      <c r="C883" s="25" t="s">
        <v>178</v>
      </c>
      <c r="D883" s="25">
        <v>42.13615</v>
      </c>
      <c r="E883" s="25">
        <v>-0.4087</v>
      </c>
      <c r="F883" s="25" t="s">
        <v>653</v>
      </c>
      <c r="G883" s="25">
        <v>393.0</v>
      </c>
      <c r="H883" s="25">
        <v>319.0</v>
      </c>
      <c r="I883" s="25">
        <v>44.0</v>
      </c>
      <c r="J883" s="25" t="s">
        <v>876</v>
      </c>
      <c r="K883" s="25" t="s">
        <v>1027</v>
      </c>
      <c r="L883" s="25" t="s">
        <v>204</v>
      </c>
      <c r="N883" s="27"/>
      <c r="O883" s="27"/>
    </row>
    <row r="884">
      <c r="A884" s="112">
        <v>43925.0</v>
      </c>
      <c r="B884" s="111" t="s">
        <v>67</v>
      </c>
      <c r="C884" s="25" t="s">
        <v>244</v>
      </c>
      <c r="D884" s="25">
        <v>40.3456</v>
      </c>
      <c r="E884" s="25">
        <v>-1.10646</v>
      </c>
      <c r="F884" s="25" t="s">
        <v>653</v>
      </c>
      <c r="G884" s="25">
        <v>343.0</v>
      </c>
      <c r="H884" s="25">
        <v>251.0</v>
      </c>
      <c r="I884" s="25">
        <v>65.0</v>
      </c>
      <c r="J884" s="25" t="s">
        <v>806</v>
      </c>
      <c r="K884" s="25" t="s">
        <v>1027</v>
      </c>
      <c r="L884" s="25" t="s">
        <v>204</v>
      </c>
      <c r="N884" s="27"/>
      <c r="O884" s="27"/>
    </row>
    <row r="885">
      <c r="A885" s="112">
        <v>43925.0</v>
      </c>
      <c r="B885" s="111" t="s">
        <v>67</v>
      </c>
      <c r="C885" s="25" t="s">
        <v>257</v>
      </c>
      <c r="D885" s="25">
        <v>41.65606</v>
      </c>
      <c r="E885" s="25">
        <v>-0.87734</v>
      </c>
      <c r="F885" s="25" t="s">
        <v>653</v>
      </c>
      <c r="G885" s="25">
        <v>2342.0</v>
      </c>
      <c r="H885" s="25">
        <v>1819.0</v>
      </c>
      <c r="I885" s="25">
        <v>331.0</v>
      </c>
      <c r="J885" s="25" t="s">
        <v>1028</v>
      </c>
      <c r="K885" s="25" t="s">
        <v>1027</v>
      </c>
      <c r="L885" s="25" t="s">
        <v>204</v>
      </c>
      <c r="N885" s="27"/>
      <c r="O885" s="27"/>
    </row>
    <row r="886">
      <c r="A886" s="112">
        <v>43925.0</v>
      </c>
      <c r="B886" s="111" t="s">
        <v>72</v>
      </c>
      <c r="C886" s="25" t="s">
        <v>275</v>
      </c>
      <c r="D886" s="25">
        <v>43.3694815</v>
      </c>
      <c r="E886" s="25">
        <v>-5.8836772</v>
      </c>
      <c r="F886" s="25" t="s">
        <v>653</v>
      </c>
      <c r="G886" s="25">
        <v>1605.0</v>
      </c>
      <c r="H886" s="25">
        <v>1309.0</v>
      </c>
      <c r="I886" s="25">
        <v>216.0</v>
      </c>
      <c r="J886" s="25">
        <v>80.0</v>
      </c>
      <c r="K886" s="25" t="s">
        <v>1029</v>
      </c>
      <c r="L886" s="27"/>
      <c r="N886" s="27"/>
      <c r="O886" s="27"/>
    </row>
    <row r="887">
      <c r="A887" s="112">
        <v>43925.0</v>
      </c>
      <c r="B887" s="111" t="s">
        <v>769</v>
      </c>
      <c r="C887" s="2" t="s">
        <v>660</v>
      </c>
      <c r="D887" s="25">
        <v>39.568763</v>
      </c>
      <c r="E887" s="25">
        <v>2.640982</v>
      </c>
      <c r="F887" s="25" t="s">
        <v>653</v>
      </c>
      <c r="G887" s="25">
        <v>1257.0</v>
      </c>
      <c r="H887" s="25">
        <v>778.0</v>
      </c>
      <c r="I887" s="25">
        <v>422.0</v>
      </c>
      <c r="J887" s="25">
        <v>71.0</v>
      </c>
      <c r="K887" s="25" t="s">
        <v>1005</v>
      </c>
      <c r="L887" s="27"/>
      <c r="N887" s="27"/>
      <c r="O887" s="27"/>
    </row>
    <row r="888">
      <c r="A888" s="112">
        <v>43925.0</v>
      </c>
      <c r="B888" s="2" t="s">
        <v>76</v>
      </c>
      <c r="C888" s="25" t="s">
        <v>278</v>
      </c>
      <c r="D888" s="25">
        <v>27.759267</v>
      </c>
      <c r="E888" s="25">
        <v>-17.966235</v>
      </c>
      <c r="F888" s="25" t="s">
        <v>653</v>
      </c>
      <c r="G888" s="25">
        <v>3.0</v>
      </c>
      <c r="H888" s="25" t="s">
        <v>1006</v>
      </c>
      <c r="I888" s="25" t="s">
        <v>1007</v>
      </c>
      <c r="J888" s="25">
        <v>0.0</v>
      </c>
      <c r="K888" s="25" t="s">
        <v>1030</v>
      </c>
      <c r="L888" s="25" t="s">
        <v>393</v>
      </c>
      <c r="N888" s="27"/>
      <c r="O888" s="27"/>
    </row>
    <row r="889">
      <c r="A889" s="112">
        <v>43925.0</v>
      </c>
      <c r="B889" s="32" t="s">
        <v>76</v>
      </c>
      <c r="C889" s="25" t="s">
        <v>329</v>
      </c>
      <c r="D889" s="25">
        <v>28.389891</v>
      </c>
      <c r="E889" s="25">
        <v>-14.048134</v>
      </c>
      <c r="F889" s="25" t="s">
        <v>653</v>
      </c>
      <c r="G889" s="25">
        <v>35.0</v>
      </c>
      <c r="H889" s="25" t="s">
        <v>1006</v>
      </c>
      <c r="I889" s="25" t="s">
        <v>1007</v>
      </c>
      <c r="J889" s="25">
        <v>0.0</v>
      </c>
      <c r="K889" s="25" t="s">
        <v>1030</v>
      </c>
      <c r="L889" s="25" t="s">
        <v>393</v>
      </c>
      <c r="N889" s="27"/>
      <c r="O889" s="27"/>
    </row>
    <row r="890">
      <c r="A890" s="112">
        <v>43925.0</v>
      </c>
      <c r="B890" s="32" t="s">
        <v>76</v>
      </c>
      <c r="C890" s="25" t="s">
        <v>330</v>
      </c>
      <c r="D890" s="25">
        <v>28.123639</v>
      </c>
      <c r="E890" s="25">
        <v>-15.441334</v>
      </c>
      <c r="F890" s="25" t="s">
        <v>653</v>
      </c>
      <c r="G890" s="25">
        <v>435.0</v>
      </c>
      <c r="H890" s="25" t="s">
        <v>1006</v>
      </c>
      <c r="I890" s="25" t="s">
        <v>1007</v>
      </c>
      <c r="J890" s="25">
        <v>21.0</v>
      </c>
      <c r="K890" s="25" t="s">
        <v>1030</v>
      </c>
      <c r="L890" s="25" t="s">
        <v>393</v>
      </c>
      <c r="N890" s="27"/>
      <c r="O890" s="27"/>
    </row>
    <row r="891">
      <c r="A891" s="112">
        <v>43925.0</v>
      </c>
      <c r="B891" s="32" t="s">
        <v>76</v>
      </c>
      <c r="C891" s="25" t="s">
        <v>331</v>
      </c>
      <c r="D891" s="25">
        <v>28.11551</v>
      </c>
      <c r="E891" s="25">
        <v>-17.220502</v>
      </c>
      <c r="F891" s="25" t="s">
        <v>653</v>
      </c>
      <c r="G891" s="25">
        <v>8.0</v>
      </c>
      <c r="H891" s="25" t="s">
        <v>1006</v>
      </c>
      <c r="I891" s="25" t="s">
        <v>1007</v>
      </c>
      <c r="J891" s="25">
        <v>0.0</v>
      </c>
      <c r="K891" s="25" t="s">
        <v>1030</v>
      </c>
      <c r="L891" s="25" t="s">
        <v>393</v>
      </c>
      <c r="N891" s="27"/>
      <c r="O891" s="27"/>
    </row>
    <row r="892">
      <c r="A892" s="112">
        <v>43925.0</v>
      </c>
      <c r="B892" s="32" t="s">
        <v>76</v>
      </c>
      <c r="C892" s="25" t="s">
        <v>332</v>
      </c>
      <c r="D892" s="25">
        <v>29.050117</v>
      </c>
      <c r="E892" s="25">
        <v>-13.601276</v>
      </c>
      <c r="F892" s="25" t="s">
        <v>653</v>
      </c>
      <c r="G892" s="25">
        <v>68.0</v>
      </c>
      <c r="H892" s="25" t="s">
        <v>1006</v>
      </c>
      <c r="I892" s="25" t="s">
        <v>1007</v>
      </c>
      <c r="J892" s="25">
        <v>3.0</v>
      </c>
      <c r="K892" s="25" t="s">
        <v>1030</v>
      </c>
      <c r="L892" s="25" t="s">
        <v>393</v>
      </c>
      <c r="N892" s="27"/>
      <c r="O892" s="27"/>
    </row>
    <row r="893">
      <c r="A893" s="112">
        <v>43925.0</v>
      </c>
      <c r="B893" s="32" t="s">
        <v>76</v>
      </c>
      <c r="C893" s="25" t="s">
        <v>334</v>
      </c>
      <c r="D893" s="25">
        <v>28.712026</v>
      </c>
      <c r="E893" s="25">
        <v>-17.891119</v>
      </c>
      <c r="F893" s="25" t="s">
        <v>653</v>
      </c>
      <c r="G893" s="25">
        <v>69.0</v>
      </c>
      <c r="H893" s="25" t="s">
        <v>1006</v>
      </c>
      <c r="I893" s="25" t="s">
        <v>1007</v>
      </c>
      <c r="J893" s="25">
        <v>3.0</v>
      </c>
      <c r="K893" s="25" t="s">
        <v>1030</v>
      </c>
      <c r="L893" s="25" t="s">
        <v>393</v>
      </c>
      <c r="N893" s="27"/>
      <c r="O893" s="27"/>
    </row>
    <row r="894">
      <c r="A894" s="112">
        <v>43925.0</v>
      </c>
      <c r="B894" s="32" t="s">
        <v>76</v>
      </c>
      <c r="C894" s="25" t="s">
        <v>335</v>
      </c>
      <c r="D894" s="25">
        <v>28.463688</v>
      </c>
      <c r="E894" s="25">
        <v>-16.254065</v>
      </c>
      <c r="F894" s="25" t="s">
        <v>653</v>
      </c>
      <c r="G894" s="25">
        <v>946.0</v>
      </c>
      <c r="H894" s="25" t="s">
        <v>1006</v>
      </c>
      <c r="I894" s="25" t="s">
        <v>1007</v>
      </c>
      <c r="J894" s="25">
        <v>51.0</v>
      </c>
      <c r="K894" s="25" t="s">
        <v>1030</v>
      </c>
      <c r="L894" s="25" t="s">
        <v>393</v>
      </c>
      <c r="N894" s="27"/>
      <c r="O894" s="27"/>
    </row>
    <row r="895">
      <c r="A895" s="112">
        <v>43925.0</v>
      </c>
      <c r="B895" s="26" t="s">
        <v>81</v>
      </c>
      <c r="C895" s="25" t="s">
        <v>81</v>
      </c>
      <c r="D895" s="25">
        <v>43.4503513</v>
      </c>
      <c r="E895" s="25">
        <v>-3.8510124</v>
      </c>
      <c r="F895" s="25" t="s">
        <v>653</v>
      </c>
      <c r="G895" s="25">
        <v>1384.0</v>
      </c>
      <c r="H895" s="25">
        <v>1217.0</v>
      </c>
      <c r="I895" s="25">
        <v>99.0</v>
      </c>
      <c r="J895" s="25">
        <v>68.0</v>
      </c>
      <c r="K895" s="25" t="s">
        <v>1031</v>
      </c>
      <c r="L895" s="27"/>
      <c r="N895" s="27"/>
      <c r="O895" s="27"/>
    </row>
    <row r="896">
      <c r="A896" s="112">
        <v>43925.0</v>
      </c>
      <c r="B896" s="32" t="s">
        <v>337</v>
      </c>
      <c r="C896" s="25" t="s">
        <v>336</v>
      </c>
      <c r="D896" s="25">
        <v>38.99424</v>
      </c>
      <c r="E896" s="25">
        <v>-1.85643</v>
      </c>
      <c r="F896" s="25" t="s">
        <v>653</v>
      </c>
      <c r="G896" s="25">
        <v>2548.0</v>
      </c>
      <c r="H896" s="25" t="s">
        <v>1032</v>
      </c>
      <c r="I896" s="25" t="s">
        <v>1033</v>
      </c>
      <c r="J896" s="25">
        <v>194.0</v>
      </c>
      <c r="K896" s="25" t="s">
        <v>1034</v>
      </c>
      <c r="L896" s="25" t="s">
        <v>1012</v>
      </c>
      <c r="N896" s="27"/>
      <c r="O896" s="27"/>
    </row>
    <row r="897">
      <c r="A897" s="112">
        <v>43925.0</v>
      </c>
      <c r="B897" s="32" t="s">
        <v>337</v>
      </c>
      <c r="C897" s="25" t="s">
        <v>380</v>
      </c>
      <c r="D897" s="25">
        <v>38.9554156</v>
      </c>
      <c r="E897" s="25">
        <v>-3.9809874</v>
      </c>
      <c r="F897" s="25" t="s">
        <v>653</v>
      </c>
      <c r="G897" s="25">
        <v>3496.0</v>
      </c>
      <c r="H897" s="25" t="s">
        <v>1032</v>
      </c>
      <c r="I897" s="25" t="s">
        <v>1033</v>
      </c>
      <c r="J897" s="25">
        <v>312.0</v>
      </c>
      <c r="K897" s="25" t="s">
        <v>1034</v>
      </c>
      <c r="L897" s="25" t="s">
        <v>1012</v>
      </c>
      <c r="N897" s="27"/>
      <c r="O897" s="27"/>
    </row>
    <row r="898">
      <c r="A898" s="112">
        <v>43925.0</v>
      </c>
      <c r="B898" s="32" t="s">
        <v>337</v>
      </c>
      <c r="C898" s="25" t="s">
        <v>384</v>
      </c>
      <c r="D898" s="25">
        <v>40.07492</v>
      </c>
      <c r="E898" s="25">
        <v>-2.13615</v>
      </c>
      <c r="F898" s="25" t="s">
        <v>653</v>
      </c>
      <c r="G898" s="25">
        <v>449.0</v>
      </c>
      <c r="H898" s="25" t="s">
        <v>1032</v>
      </c>
      <c r="I898" s="25" t="s">
        <v>1033</v>
      </c>
      <c r="J898" s="25">
        <v>89.0</v>
      </c>
      <c r="K898" s="25" t="s">
        <v>1034</v>
      </c>
      <c r="L898" s="25" t="s">
        <v>1012</v>
      </c>
      <c r="N898" s="27"/>
      <c r="O898" s="27"/>
    </row>
    <row r="899">
      <c r="A899" s="112">
        <v>43925.0</v>
      </c>
      <c r="B899" s="32" t="s">
        <v>337</v>
      </c>
      <c r="C899" s="25" t="s">
        <v>391</v>
      </c>
      <c r="D899" s="25">
        <v>40.6436236</v>
      </c>
      <c r="E899" s="25">
        <v>-3.171878</v>
      </c>
      <c r="F899" s="25" t="s">
        <v>653</v>
      </c>
      <c r="G899" s="25">
        <v>837.0</v>
      </c>
      <c r="H899" s="25" t="s">
        <v>1032</v>
      </c>
      <c r="I899" s="25" t="s">
        <v>1033</v>
      </c>
      <c r="J899" s="25">
        <v>118.0</v>
      </c>
      <c r="K899" s="25" t="s">
        <v>1034</v>
      </c>
      <c r="L899" s="25" t="s">
        <v>1012</v>
      </c>
      <c r="N899" s="27"/>
      <c r="O899" s="27"/>
    </row>
    <row r="900">
      <c r="A900" s="112">
        <v>43925.0</v>
      </c>
      <c r="B900" s="32" t="s">
        <v>337</v>
      </c>
      <c r="C900" s="25" t="s">
        <v>395</v>
      </c>
      <c r="D900" s="25">
        <v>39.8676536</v>
      </c>
      <c r="E900" s="25">
        <v>-4.0098788</v>
      </c>
      <c r="F900" s="25" t="s">
        <v>653</v>
      </c>
      <c r="G900" s="25">
        <v>1994.0</v>
      </c>
      <c r="H900" s="25" t="s">
        <v>1032</v>
      </c>
      <c r="I900" s="25" t="s">
        <v>1033</v>
      </c>
      <c r="J900" s="25">
        <v>276.0</v>
      </c>
      <c r="K900" s="25" t="s">
        <v>1034</v>
      </c>
      <c r="L900" s="25" t="s">
        <v>1012</v>
      </c>
      <c r="N900" s="27"/>
      <c r="O900" s="27"/>
    </row>
    <row r="901">
      <c r="A901" s="112">
        <v>43925.0</v>
      </c>
      <c r="B901" s="32" t="s">
        <v>82</v>
      </c>
      <c r="C901" s="25" t="s">
        <v>398</v>
      </c>
      <c r="D901" s="25">
        <v>40.656103</v>
      </c>
      <c r="E901" s="25">
        <v>-4.685112</v>
      </c>
      <c r="F901" s="25" t="s">
        <v>653</v>
      </c>
      <c r="G901" s="25">
        <v>638.0</v>
      </c>
      <c r="H901" s="25">
        <v>364.0</v>
      </c>
      <c r="I901" s="25">
        <v>205.0</v>
      </c>
      <c r="J901" s="25">
        <v>69.0</v>
      </c>
      <c r="K901" s="25" t="s">
        <v>912</v>
      </c>
      <c r="L901" s="27"/>
      <c r="N901" s="27"/>
      <c r="O901" s="27"/>
    </row>
    <row r="902">
      <c r="A902" s="112">
        <v>43925.0</v>
      </c>
      <c r="B902" s="32" t="s">
        <v>82</v>
      </c>
      <c r="C902" s="25" t="s">
        <v>402</v>
      </c>
      <c r="D902" s="25">
        <v>42.342344</v>
      </c>
      <c r="E902" s="25">
        <v>-3.701732</v>
      </c>
      <c r="F902" s="25" t="s">
        <v>653</v>
      </c>
      <c r="G902" s="25">
        <v>964.0</v>
      </c>
      <c r="H902" s="25">
        <v>545.0</v>
      </c>
      <c r="I902" s="25">
        <v>323.0</v>
      </c>
      <c r="J902" s="25">
        <v>96.0</v>
      </c>
      <c r="K902" s="25" t="s">
        <v>912</v>
      </c>
      <c r="L902" s="27"/>
      <c r="N902" s="27"/>
      <c r="O902" s="27"/>
    </row>
    <row r="903">
      <c r="A903" s="112">
        <v>43925.0</v>
      </c>
      <c r="B903" s="32" t="s">
        <v>82</v>
      </c>
      <c r="C903" s="25" t="s">
        <v>403</v>
      </c>
      <c r="D903" s="25">
        <v>42.6036003</v>
      </c>
      <c r="E903" s="25">
        <v>-5.6124107</v>
      </c>
      <c r="F903" s="25" t="s">
        <v>653</v>
      </c>
      <c r="G903" s="25">
        <v>1204.0</v>
      </c>
      <c r="H903" s="25">
        <v>647.0</v>
      </c>
      <c r="I903" s="25">
        <v>398.0</v>
      </c>
      <c r="J903" s="25">
        <v>159.0</v>
      </c>
      <c r="K903" s="25" t="s">
        <v>912</v>
      </c>
      <c r="L903" s="27"/>
      <c r="N903" s="27"/>
      <c r="O903" s="27"/>
    </row>
    <row r="904">
      <c r="A904" s="112">
        <v>43925.0</v>
      </c>
      <c r="B904" s="32" t="s">
        <v>82</v>
      </c>
      <c r="C904" s="25" t="s">
        <v>404</v>
      </c>
      <c r="D904" s="25">
        <v>42.015064</v>
      </c>
      <c r="E904" s="25">
        <v>-4.530044</v>
      </c>
      <c r="F904" s="25" t="s">
        <v>653</v>
      </c>
      <c r="G904" s="25">
        <v>452.0</v>
      </c>
      <c r="H904" s="25">
        <v>317.0</v>
      </c>
      <c r="I904" s="25">
        <v>104.0</v>
      </c>
      <c r="J904" s="25">
        <v>31.0</v>
      </c>
      <c r="K904" s="25" t="s">
        <v>912</v>
      </c>
      <c r="L904" s="27"/>
      <c r="N904" s="27"/>
      <c r="O904" s="27"/>
    </row>
    <row r="905">
      <c r="A905" s="112">
        <v>43925.0</v>
      </c>
      <c r="B905" s="32" t="s">
        <v>82</v>
      </c>
      <c r="C905" s="25" t="s">
        <v>405</v>
      </c>
      <c r="D905" s="25">
        <v>40.96882</v>
      </c>
      <c r="E905" s="25">
        <v>-5.66388</v>
      </c>
      <c r="F905" s="25" t="s">
        <v>653</v>
      </c>
      <c r="G905" s="25">
        <v>1579.0</v>
      </c>
      <c r="H905" s="25">
        <v>1069.0</v>
      </c>
      <c r="I905" s="25">
        <v>332.0</v>
      </c>
      <c r="J905" s="25">
        <v>178.0</v>
      </c>
      <c r="K905" s="25" t="s">
        <v>912</v>
      </c>
      <c r="L905" s="27"/>
      <c r="N905" s="27"/>
      <c r="O905" s="27"/>
    </row>
    <row r="906">
      <c r="A906" s="112">
        <v>43925.0</v>
      </c>
      <c r="B906" s="32" t="s">
        <v>82</v>
      </c>
      <c r="C906" s="25" t="s">
        <v>406</v>
      </c>
      <c r="D906" s="25">
        <v>40.944132</v>
      </c>
      <c r="E906" s="25">
        <v>-4.109112</v>
      </c>
      <c r="F906" s="25" t="s">
        <v>653</v>
      </c>
      <c r="G906" s="25">
        <v>1051.0</v>
      </c>
      <c r="H906" s="25">
        <v>638.0</v>
      </c>
      <c r="I906" s="25">
        <v>311.0</v>
      </c>
      <c r="J906" s="25">
        <v>102.0</v>
      </c>
      <c r="K906" s="25" t="s">
        <v>912</v>
      </c>
      <c r="L906" s="27"/>
      <c r="N906" s="27"/>
      <c r="O906" s="27"/>
    </row>
    <row r="907">
      <c r="A907" s="112">
        <v>43925.0</v>
      </c>
      <c r="B907" s="32" t="s">
        <v>82</v>
      </c>
      <c r="C907" s="25" t="s">
        <v>407</v>
      </c>
      <c r="D907" s="25">
        <v>41.766032</v>
      </c>
      <c r="E907" s="25">
        <v>-2.477326</v>
      </c>
      <c r="F907" s="25" t="s">
        <v>653</v>
      </c>
      <c r="G907" s="25">
        <v>769.0</v>
      </c>
      <c r="H907" s="25">
        <v>581.0</v>
      </c>
      <c r="I907" s="25">
        <v>136.0</v>
      </c>
      <c r="J907" s="25">
        <v>52.0</v>
      </c>
      <c r="K907" s="25" t="s">
        <v>912</v>
      </c>
      <c r="L907" s="27"/>
      <c r="N907" s="27"/>
      <c r="O907" s="27"/>
    </row>
    <row r="908">
      <c r="A908" s="112">
        <v>43925.0</v>
      </c>
      <c r="B908" s="32" t="s">
        <v>82</v>
      </c>
      <c r="C908" s="25" t="s">
        <v>409</v>
      </c>
      <c r="D908" s="25">
        <v>41.712327</v>
      </c>
      <c r="E908" s="25">
        <v>-4.730597</v>
      </c>
      <c r="F908" s="25" t="s">
        <v>653</v>
      </c>
      <c r="G908" s="25">
        <v>1352.0</v>
      </c>
      <c r="H908" s="25">
        <v>788.0</v>
      </c>
      <c r="I908" s="25">
        <v>439.0</v>
      </c>
      <c r="J908" s="25">
        <v>125.0</v>
      </c>
      <c r="K908" s="25" t="s">
        <v>912</v>
      </c>
      <c r="L908" s="27"/>
      <c r="N908" s="27"/>
      <c r="O908" s="27"/>
    </row>
    <row r="909">
      <c r="A909" s="112">
        <v>43925.0</v>
      </c>
      <c r="B909" s="32" t="s">
        <v>82</v>
      </c>
      <c r="C909" s="25" t="s">
        <v>410</v>
      </c>
      <c r="D909" s="25">
        <v>41.50633</v>
      </c>
      <c r="E909" s="25">
        <v>-5.74456</v>
      </c>
      <c r="F909" s="25" t="s">
        <v>653</v>
      </c>
      <c r="G909" s="25">
        <v>323.0</v>
      </c>
      <c r="H909" s="25">
        <v>205.0</v>
      </c>
      <c r="I909" s="25">
        <v>83.0</v>
      </c>
      <c r="J909" s="25">
        <v>35.0</v>
      </c>
      <c r="K909" s="25" t="s">
        <v>912</v>
      </c>
      <c r="L909" s="27"/>
      <c r="N909" s="27"/>
      <c r="O909" s="27"/>
    </row>
    <row r="910">
      <c r="A910" s="112">
        <v>43925.0</v>
      </c>
      <c r="B910" s="32" t="s">
        <v>91</v>
      </c>
      <c r="C910" s="25" t="s">
        <v>91</v>
      </c>
      <c r="D910" s="25">
        <v>41.748337</v>
      </c>
      <c r="E910" s="25">
        <v>1.370409</v>
      </c>
      <c r="F910" s="25" t="s">
        <v>653</v>
      </c>
      <c r="G910" s="25">
        <v>26032.0</v>
      </c>
      <c r="H910" s="25">
        <v>13867.0</v>
      </c>
      <c r="I910" s="25">
        <v>9528.0</v>
      </c>
      <c r="J910" s="25">
        <v>2637.0</v>
      </c>
      <c r="K910" s="25" t="s">
        <v>1014</v>
      </c>
      <c r="L910" s="27"/>
      <c r="N910" s="27"/>
      <c r="O910" s="27"/>
    </row>
    <row r="911">
      <c r="A911" s="112">
        <v>43925.0</v>
      </c>
      <c r="B911" s="26" t="s">
        <v>105</v>
      </c>
      <c r="C911" s="25" t="s">
        <v>105</v>
      </c>
      <c r="D911" s="25">
        <v>35.8890513</v>
      </c>
      <c r="E911" s="25">
        <v>-5.3535453</v>
      </c>
      <c r="F911" s="25" t="s">
        <v>653</v>
      </c>
      <c r="G911" s="25">
        <v>73.0</v>
      </c>
      <c r="H911" s="25">
        <v>70.0</v>
      </c>
      <c r="I911" s="25">
        <v>2.0</v>
      </c>
      <c r="J911" s="25">
        <v>1.0</v>
      </c>
      <c r="K911" s="25" t="s">
        <v>1015</v>
      </c>
      <c r="L911" s="27"/>
      <c r="N911" s="27"/>
      <c r="O911" s="27"/>
    </row>
    <row r="912">
      <c r="A912" s="112">
        <v>43925.0</v>
      </c>
      <c r="B912" s="32" t="s">
        <v>106</v>
      </c>
      <c r="C912" s="25" t="s">
        <v>480</v>
      </c>
      <c r="D912" s="25">
        <v>38.346528</v>
      </c>
      <c r="E912" s="25">
        <v>-0.490034</v>
      </c>
      <c r="F912" s="25" t="s">
        <v>653</v>
      </c>
      <c r="G912" s="25">
        <v>2559.0</v>
      </c>
      <c r="H912" s="25">
        <v>2100.0</v>
      </c>
      <c r="I912" s="25">
        <v>214.0</v>
      </c>
      <c r="J912" s="25">
        <v>245.0</v>
      </c>
      <c r="K912" s="25" t="s">
        <v>1035</v>
      </c>
      <c r="L912" s="27"/>
      <c r="N912" s="27"/>
      <c r="O912" s="27"/>
    </row>
    <row r="913">
      <c r="A913" s="112">
        <v>43925.0</v>
      </c>
      <c r="B913" s="32" t="s">
        <v>106</v>
      </c>
      <c r="C913" s="25" t="s">
        <v>520</v>
      </c>
      <c r="D913" s="25">
        <v>39.984301</v>
      </c>
      <c r="E913" s="25">
        <v>-0.044201</v>
      </c>
      <c r="F913" s="25" t="s">
        <v>653</v>
      </c>
      <c r="G913" s="25">
        <v>787.0</v>
      </c>
      <c r="H913" s="25">
        <v>675.0</v>
      </c>
      <c r="I913" s="25">
        <v>56.0</v>
      </c>
      <c r="J913" s="25">
        <v>56.0</v>
      </c>
      <c r="K913" s="25" t="s">
        <v>1035</v>
      </c>
      <c r="L913" s="27"/>
      <c r="N913" s="27"/>
      <c r="O913" s="27"/>
    </row>
    <row r="914">
      <c r="A914" s="112">
        <v>43925.0</v>
      </c>
      <c r="B914" s="32" t="s">
        <v>106</v>
      </c>
      <c r="C914" s="25" t="s">
        <v>521</v>
      </c>
      <c r="D914" s="25">
        <v>39.46975</v>
      </c>
      <c r="E914" s="25">
        <v>-0.37739</v>
      </c>
      <c r="F914" s="25" t="s">
        <v>653</v>
      </c>
      <c r="G914" s="25">
        <v>3555.0</v>
      </c>
      <c r="H914" s="25">
        <v>2860.0</v>
      </c>
      <c r="I914" s="25">
        <v>425.0</v>
      </c>
      <c r="J914" s="25">
        <v>270.0</v>
      </c>
      <c r="K914" s="25" t="s">
        <v>1035</v>
      </c>
      <c r="L914" s="27"/>
      <c r="N914" s="27"/>
      <c r="O914" s="27"/>
    </row>
    <row r="915">
      <c r="A915" s="112">
        <v>43925.0</v>
      </c>
      <c r="B915" s="32" t="s">
        <v>110</v>
      </c>
      <c r="C915" s="25" t="s">
        <v>522</v>
      </c>
      <c r="D915" s="25">
        <v>38.8793591</v>
      </c>
      <c r="E915" s="25">
        <v>-7.0577191</v>
      </c>
      <c r="F915" s="25" t="s">
        <v>653</v>
      </c>
      <c r="G915" s="25">
        <v>662.0</v>
      </c>
      <c r="H915" s="25">
        <v>513.0</v>
      </c>
      <c r="I915" s="25">
        <v>120.0</v>
      </c>
      <c r="J915" s="25">
        <v>29.0</v>
      </c>
      <c r="K915" s="25" t="s">
        <v>1036</v>
      </c>
      <c r="L915" s="27"/>
      <c r="N915" s="27"/>
      <c r="O915" s="27"/>
    </row>
    <row r="916">
      <c r="A916" s="112">
        <v>43925.0</v>
      </c>
      <c r="B916" s="32" t="s">
        <v>110</v>
      </c>
      <c r="C916" s="25" t="s">
        <v>574</v>
      </c>
      <c r="D916" s="25">
        <v>39.4716313</v>
      </c>
      <c r="E916" s="25">
        <v>-6.4257387</v>
      </c>
      <c r="F916" s="25" t="s">
        <v>653</v>
      </c>
      <c r="G916" s="25">
        <v>1317.0</v>
      </c>
      <c r="H916" s="25">
        <v>1053.0</v>
      </c>
      <c r="I916" s="25">
        <v>85.0</v>
      </c>
      <c r="J916" s="25">
        <v>179.0</v>
      </c>
      <c r="K916" s="25" t="s">
        <v>1036</v>
      </c>
      <c r="L916" s="27"/>
      <c r="N916" s="27"/>
      <c r="O916" s="27"/>
    </row>
    <row r="917">
      <c r="A917" s="112">
        <v>43925.0</v>
      </c>
      <c r="B917" s="32" t="s">
        <v>115</v>
      </c>
      <c r="C917" s="25"/>
      <c r="D917" s="25">
        <v>42.715809</v>
      </c>
      <c r="E917" s="25">
        <v>-7.908362</v>
      </c>
      <c r="F917" s="25" t="s">
        <v>653</v>
      </c>
      <c r="G917" s="25">
        <v>5625.0</v>
      </c>
      <c r="H917" s="25">
        <v>4926.0</v>
      </c>
      <c r="I917" s="25">
        <v>531.0</v>
      </c>
      <c r="J917" s="25">
        <v>168.0</v>
      </c>
      <c r="K917" s="25" t="s">
        <v>1017</v>
      </c>
      <c r="L917" s="27"/>
      <c r="N917" s="27"/>
      <c r="O917" s="27"/>
    </row>
    <row r="918">
      <c r="A918" s="112">
        <v>43925.0</v>
      </c>
      <c r="B918" s="32" t="s">
        <v>117</v>
      </c>
      <c r="C918" s="25" t="s">
        <v>590</v>
      </c>
      <c r="D918" s="25">
        <v>40.4165</v>
      </c>
      <c r="E918" s="25">
        <v>-3.70256</v>
      </c>
      <c r="F918" s="25" t="s">
        <v>653</v>
      </c>
      <c r="G918" s="25">
        <v>36249.0</v>
      </c>
      <c r="H918" s="25">
        <v>16164.0</v>
      </c>
      <c r="I918" s="25">
        <v>15362.0</v>
      </c>
      <c r="J918" s="25">
        <v>4723.0</v>
      </c>
      <c r="K918" s="25" t="s">
        <v>1037</v>
      </c>
      <c r="L918" s="27"/>
      <c r="N918" s="27"/>
      <c r="O918" s="27"/>
    </row>
    <row r="919">
      <c r="A919" s="112">
        <v>43925.0</v>
      </c>
      <c r="B919" s="26" t="s">
        <v>120</v>
      </c>
      <c r="C919" s="25" t="s">
        <v>120</v>
      </c>
      <c r="D919" s="25">
        <v>35.291937</v>
      </c>
      <c r="E919" s="25">
        <v>-2.938484</v>
      </c>
      <c r="F919" s="25" t="s">
        <v>653</v>
      </c>
      <c r="G919" s="25">
        <v>83.0</v>
      </c>
      <c r="H919" s="25">
        <v>70.0</v>
      </c>
      <c r="I919" s="25">
        <v>11.0</v>
      </c>
      <c r="J919" s="25">
        <v>2.0</v>
      </c>
      <c r="K919" s="25" t="s">
        <v>1038</v>
      </c>
      <c r="L919" s="27"/>
      <c r="N919" s="27"/>
      <c r="O919" s="27"/>
    </row>
    <row r="920">
      <c r="A920" s="112">
        <v>43925.0</v>
      </c>
      <c r="B920" s="26" t="s">
        <v>591</v>
      </c>
      <c r="C920" s="25" t="s">
        <v>591</v>
      </c>
      <c r="D920" s="25">
        <v>37.9805272</v>
      </c>
      <c r="E920" s="25">
        <v>-1.1621948</v>
      </c>
      <c r="F920" s="25" t="s">
        <v>653</v>
      </c>
      <c r="G920" s="25">
        <v>1235.0</v>
      </c>
      <c r="H920" s="25">
        <v>1046.0</v>
      </c>
      <c r="I920" s="25">
        <v>130.0</v>
      </c>
      <c r="J920" s="25">
        <v>51.0</v>
      </c>
      <c r="K920" s="25" t="s">
        <v>1039</v>
      </c>
      <c r="L920" s="27"/>
      <c r="N920" s="27"/>
      <c r="O920" s="27"/>
    </row>
    <row r="921">
      <c r="A921" s="112">
        <v>43925.0</v>
      </c>
      <c r="B921" s="32" t="s">
        <v>122</v>
      </c>
      <c r="C921" s="25" t="s">
        <v>592</v>
      </c>
      <c r="D921" s="25">
        <v>42.8157447</v>
      </c>
      <c r="E921" s="25">
        <v>-1.7200615</v>
      </c>
      <c r="F921" s="25" t="s">
        <v>653</v>
      </c>
      <c r="G921" s="25">
        <v>2972.0</v>
      </c>
      <c r="H921" s="25">
        <v>2507.0</v>
      </c>
      <c r="I921" s="25">
        <v>294.0</v>
      </c>
      <c r="J921" s="25">
        <v>171.0</v>
      </c>
      <c r="K921" s="25" t="s">
        <v>1040</v>
      </c>
      <c r="L921" s="27"/>
      <c r="N921" s="27"/>
      <c r="O921" s="27"/>
    </row>
    <row r="922">
      <c r="A922" s="112">
        <v>43925.0</v>
      </c>
      <c r="B922" s="32" t="s">
        <v>125</v>
      </c>
      <c r="C922" s="25" t="s">
        <v>593</v>
      </c>
      <c r="D922" s="25">
        <v>42.869739</v>
      </c>
      <c r="E922" s="25">
        <v>-2.680704</v>
      </c>
      <c r="F922" s="25" t="s">
        <v>653</v>
      </c>
      <c r="G922" s="25">
        <v>2539.0</v>
      </c>
      <c r="H922" s="25" t="s">
        <v>1041</v>
      </c>
      <c r="I922" s="25" t="s">
        <v>1042</v>
      </c>
      <c r="J922" s="25">
        <v>176.0</v>
      </c>
      <c r="K922" s="25" t="s">
        <v>1043</v>
      </c>
      <c r="L922" s="25" t="s">
        <v>618</v>
      </c>
      <c r="N922" s="27"/>
      <c r="O922" s="27"/>
    </row>
    <row r="923">
      <c r="A923" s="112">
        <v>43925.0</v>
      </c>
      <c r="B923" s="32" t="s">
        <v>125</v>
      </c>
      <c r="C923" s="25" t="s">
        <v>632</v>
      </c>
      <c r="D923" s="25">
        <v>43.2633534</v>
      </c>
      <c r="E923" s="25">
        <v>-2.951074</v>
      </c>
      <c r="F923" s="25" t="s">
        <v>653</v>
      </c>
      <c r="G923" s="25">
        <v>4224.0</v>
      </c>
      <c r="H923" s="25" t="s">
        <v>1041</v>
      </c>
      <c r="I923" s="25" t="s">
        <v>1042</v>
      </c>
      <c r="J923" s="25">
        <v>205.0</v>
      </c>
      <c r="K923" s="25" t="s">
        <v>1043</v>
      </c>
      <c r="L923" s="25" t="s">
        <v>618</v>
      </c>
      <c r="N923" s="27"/>
      <c r="O923" s="27"/>
    </row>
    <row r="924">
      <c r="A924" s="112">
        <v>43925.0</v>
      </c>
      <c r="B924" s="32" t="s">
        <v>125</v>
      </c>
      <c r="C924" s="2" t="s">
        <v>634</v>
      </c>
      <c r="D924" s="25">
        <v>43.154491</v>
      </c>
      <c r="E924" s="25">
        <v>-2.218345</v>
      </c>
      <c r="F924" s="25" t="s">
        <v>653</v>
      </c>
      <c r="G924" s="25">
        <v>1424.0</v>
      </c>
      <c r="H924" s="25" t="s">
        <v>1041</v>
      </c>
      <c r="I924" s="25" t="s">
        <v>1042</v>
      </c>
      <c r="J924" s="25">
        <v>63.0</v>
      </c>
      <c r="K924" s="25" t="s">
        <v>1043</v>
      </c>
      <c r="L924" s="25" t="s">
        <v>618</v>
      </c>
      <c r="N924" s="27"/>
      <c r="O924" s="27"/>
    </row>
    <row r="925">
      <c r="A925" s="112">
        <v>43925.0</v>
      </c>
      <c r="B925" s="32" t="s">
        <v>128</v>
      </c>
      <c r="C925" s="25" t="s">
        <v>679</v>
      </c>
      <c r="D925" s="25">
        <v>42.464168</v>
      </c>
      <c r="E925" s="25">
        <v>-2.453673</v>
      </c>
      <c r="F925" s="25" t="s">
        <v>653</v>
      </c>
      <c r="G925" s="25">
        <v>2405.0</v>
      </c>
      <c r="H925" s="25">
        <v>1434.0</v>
      </c>
      <c r="I925" s="25">
        <v>843.0</v>
      </c>
      <c r="J925" s="25">
        <v>128.0</v>
      </c>
      <c r="K925" s="25" t="s">
        <v>1045</v>
      </c>
      <c r="L925" s="27"/>
      <c r="N925" s="27"/>
      <c r="O925" s="27"/>
    </row>
    <row r="926">
      <c r="A926" s="112">
        <v>43926.0</v>
      </c>
      <c r="B926" s="32" t="s">
        <v>12</v>
      </c>
      <c r="C926" s="25" t="s">
        <v>13</v>
      </c>
      <c r="D926" s="25">
        <v>36.8304075</v>
      </c>
      <c r="E926" s="25">
        <v>-2.4637136</v>
      </c>
      <c r="F926" s="25" t="s">
        <v>653</v>
      </c>
      <c r="G926" s="25">
        <v>665.0</v>
      </c>
      <c r="H926" s="25">
        <v>604.0</v>
      </c>
      <c r="I926" s="25">
        <v>39.0</v>
      </c>
      <c r="J926" s="25">
        <v>22.0</v>
      </c>
      <c r="K926" s="25" t="s">
        <v>1046</v>
      </c>
      <c r="L926" s="27"/>
      <c r="N926" s="27"/>
      <c r="O926" s="27"/>
    </row>
    <row r="927">
      <c r="A927" s="112">
        <v>43926.0</v>
      </c>
      <c r="B927" s="32" t="s">
        <v>12</v>
      </c>
      <c r="C927" s="25" t="s">
        <v>15</v>
      </c>
      <c r="D927" s="25">
        <v>36.533694</v>
      </c>
      <c r="E927" s="25">
        <v>-6.290707</v>
      </c>
      <c r="F927" s="25" t="s">
        <v>653</v>
      </c>
      <c r="G927" s="25">
        <v>1642.0</v>
      </c>
      <c r="H927" s="25">
        <v>1523.0</v>
      </c>
      <c r="I927" s="25">
        <v>88.0</v>
      </c>
      <c r="J927" s="25">
        <v>31.0</v>
      </c>
      <c r="K927" s="25" t="s">
        <v>1046</v>
      </c>
      <c r="L927" s="27"/>
      <c r="N927" s="27"/>
      <c r="O927" s="27"/>
    </row>
    <row r="928">
      <c r="A928" s="112">
        <v>43926.0</v>
      </c>
      <c r="B928" s="32" t="s">
        <v>12</v>
      </c>
      <c r="C928" s="25" t="s">
        <v>17</v>
      </c>
      <c r="D928" s="25">
        <v>37.89155</v>
      </c>
      <c r="E928" s="25">
        <v>-4.77275</v>
      </c>
      <c r="F928" s="25" t="s">
        <v>653</v>
      </c>
      <c r="G928" s="25">
        <v>1866.0</v>
      </c>
      <c r="H928" s="25">
        <v>1768.0</v>
      </c>
      <c r="I928" s="25">
        <v>66.0</v>
      </c>
      <c r="J928" s="25">
        <v>32.0</v>
      </c>
      <c r="K928" s="25" t="s">
        <v>1046</v>
      </c>
      <c r="L928" s="27"/>
      <c r="N928" s="27"/>
      <c r="O928" s="27"/>
    </row>
    <row r="929">
      <c r="A929" s="112">
        <v>43926.0</v>
      </c>
      <c r="B929" s="32" t="s">
        <v>12</v>
      </c>
      <c r="C929" s="25" t="s">
        <v>18</v>
      </c>
      <c r="D929" s="25">
        <v>37.185112</v>
      </c>
      <c r="E929" s="25">
        <v>-3.603804</v>
      </c>
      <c r="F929" s="25" t="s">
        <v>653</v>
      </c>
      <c r="G929" s="25">
        <v>2856.0</v>
      </c>
      <c r="H929" s="25">
        <v>2641.0</v>
      </c>
      <c r="I929" s="25">
        <v>101.0</v>
      </c>
      <c r="J929" s="25">
        <v>114.0</v>
      </c>
      <c r="K929" s="25" t="s">
        <v>1046</v>
      </c>
      <c r="L929" s="27"/>
      <c r="N929" s="27"/>
      <c r="O929" s="27"/>
    </row>
    <row r="930">
      <c r="A930" s="112">
        <v>43926.0</v>
      </c>
      <c r="B930" s="32" t="s">
        <v>12</v>
      </c>
      <c r="C930" s="25" t="s">
        <v>19</v>
      </c>
      <c r="D930" s="25">
        <v>37.211887</v>
      </c>
      <c r="E930" s="25">
        <v>-6.983576</v>
      </c>
      <c r="F930" s="25" t="s">
        <v>653</v>
      </c>
      <c r="G930" s="25">
        <v>553.0</v>
      </c>
      <c r="H930" s="25">
        <v>524.0</v>
      </c>
      <c r="I930" s="25">
        <v>18.0</v>
      </c>
      <c r="J930" s="25">
        <v>11.0</v>
      </c>
      <c r="K930" s="25" t="s">
        <v>1046</v>
      </c>
      <c r="L930" s="27"/>
      <c r="N930" s="27"/>
      <c r="O930" s="27"/>
    </row>
    <row r="931">
      <c r="A931" s="112">
        <v>43926.0</v>
      </c>
      <c r="B931" s="32" t="s">
        <v>12</v>
      </c>
      <c r="C931" s="25" t="s">
        <v>20</v>
      </c>
      <c r="D931" s="25">
        <v>37.777244</v>
      </c>
      <c r="E931" s="25">
        <v>-3.789398</v>
      </c>
      <c r="F931" s="25" t="s">
        <v>653</v>
      </c>
      <c r="G931" s="25">
        <v>1788.0</v>
      </c>
      <c r="H931" s="25">
        <v>1679.0</v>
      </c>
      <c r="I931" s="25">
        <v>60.0</v>
      </c>
      <c r="J931" s="25">
        <v>49.0</v>
      </c>
      <c r="K931" s="25" t="s">
        <v>1046</v>
      </c>
      <c r="L931" s="27"/>
      <c r="N931" s="27"/>
      <c r="O931" s="27"/>
    </row>
    <row r="932">
      <c r="A932" s="112">
        <v>43926.0</v>
      </c>
      <c r="B932" s="32" t="s">
        <v>12</v>
      </c>
      <c r="C932" s="25" t="s">
        <v>21</v>
      </c>
      <c r="D932" s="25">
        <v>36.7183391</v>
      </c>
      <c r="E932" s="25">
        <v>-4.5193067</v>
      </c>
      <c r="F932" s="25" t="s">
        <v>653</v>
      </c>
      <c r="G932" s="25">
        <v>3663.0</v>
      </c>
      <c r="H932" s="25">
        <v>3334.0</v>
      </c>
      <c r="I932" s="25">
        <v>211.0</v>
      </c>
      <c r="J932" s="25">
        <v>118.0</v>
      </c>
      <c r="K932" s="25" t="s">
        <v>1046</v>
      </c>
      <c r="L932" s="27"/>
      <c r="N932" s="27"/>
      <c r="O932" s="27"/>
    </row>
    <row r="933">
      <c r="A933" s="112">
        <v>43926.0</v>
      </c>
      <c r="B933" s="32" t="s">
        <v>12</v>
      </c>
      <c r="C933" s="25" t="s">
        <v>22</v>
      </c>
      <c r="D933" s="25">
        <v>37.3842599</v>
      </c>
      <c r="E933" s="25">
        <v>-5.9951171</v>
      </c>
      <c r="F933" s="25" t="s">
        <v>653</v>
      </c>
      <c r="G933" s="25">
        <v>3137.0</v>
      </c>
      <c r="H933" s="25">
        <v>2962.0</v>
      </c>
      <c r="I933" s="25">
        <v>82.0</v>
      </c>
      <c r="J933" s="25">
        <v>93.0</v>
      </c>
      <c r="K933" s="25" t="s">
        <v>1046</v>
      </c>
      <c r="L933" s="27"/>
      <c r="N933" s="27"/>
      <c r="O933" s="27"/>
    </row>
    <row r="934">
      <c r="A934" s="112">
        <v>43926.0</v>
      </c>
      <c r="B934" s="111" t="s">
        <v>67</v>
      </c>
      <c r="C934" s="25" t="s">
        <v>178</v>
      </c>
      <c r="D934" s="25">
        <v>42.13615</v>
      </c>
      <c r="E934" s="25">
        <v>-0.4087</v>
      </c>
      <c r="F934" s="25" t="s">
        <v>653</v>
      </c>
      <c r="G934" s="25">
        <v>396.0</v>
      </c>
      <c r="H934" s="25">
        <v>310.0</v>
      </c>
      <c r="I934" s="25">
        <v>53.0</v>
      </c>
      <c r="J934" s="25">
        <v>33.0</v>
      </c>
      <c r="K934" s="25" t="s">
        <v>1047</v>
      </c>
      <c r="L934" s="25" t="s">
        <v>204</v>
      </c>
      <c r="N934" s="27"/>
      <c r="O934" s="27"/>
    </row>
    <row r="935">
      <c r="A935" s="112">
        <v>43926.0</v>
      </c>
      <c r="B935" s="111" t="s">
        <v>67</v>
      </c>
      <c r="C935" s="25" t="s">
        <v>244</v>
      </c>
      <c r="D935" s="25">
        <v>40.3456</v>
      </c>
      <c r="E935" s="25">
        <v>-1.10646</v>
      </c>
      <c r="F935" s="25" t="s">
        <v>653</v>
      </c>
      <c r="G935" s="25">
        <v>371.0</v>
      </c>
      <c r="H935" s="25">
        <v>251.0</v>
      </c>
      <c r="I935" s="25">
        <v>91.0</v>
      </c>
      <c r="J935" s="25">
        <v>29.0</v>
      </c>
      <c r="K935" s="25" t="s">
        <v>1047</v>
      </c>
      <c r="L935" s="25" t="s">
        <v>204</v>
      </c>
      <c r="N935" s="27"/>
      <c r="O935" s="27"/>
    </row>
    <row r="936">
      <c r="A936" s="112">
        <v>43926.0</v>
      </c>
      <c r="B936" s="111" t="s">
        <v>67</v>
      </c>
      <c r="C936" s="25" t="s">
        <v>257</v>
      </c>
      <c r="D936" s="25">
        <v>41.65606</v>
      </c>
      <c r="E936" s="25">
        <v>-0.87734</v>
      </c>
      <c r="F936" s="25" t="s">
        <v>653</v>
      </c>
      <c r="G936" s="25">
        <v>2409.0</v>
      </c>
      <c r="H936" s="25">
        <v>1816.0</v>
      </c>
      <c r="I936" s="25">
        <v>387.0</v>
      </c>
      <c r="J936" s="25">
        <v>206.0</v>
      </c>
      <c r="K936" s="25" t="s">
        <v>1047</v>
      </c>
      <c r="L936" s="25" t="s">
        <v>204</v>
      </c>
      <c r="N936" s="27"/>
      <c r="O936" s="27"/>
    </row>
    <row r="937">
      <c r="A937" s="112">
        <v>43926.0</v>
      </c>
      <c r="B937" s="111" t="s">
        <v>72</v>
      </c>
      <c r="C937" s="25" t="s">
        <v>275</v>
      </c>
      <c r="D937" s="25">
        <v>43.3694815</v>
      </c>
      <c r="E937" s="25">
        <v>-5.8836772</v>
      </c>
      <c r="F937" s="25" t="s">
        <v>653</v>
      </c>
      <c r="G937" s="25">
        <v>1646.0</v>
      </c>
      <c r="H937" s="25">
        <v>1338.0</v>
      </c>
      <c r="I937" s="25">
        <v>222.0</v>
      </c>
      <c r="J937" s="25">
        <v>86.0</v>
      </c>
      <c r="K937" s="25" t="s">
        <v>1048</v>
      </c>
      <c r="L937" s="27"/>
      <c r="N937" s="27"/>
      <c r="O937" s="27"/>
    </row>
    <row r="938">
      <c r="A938" s="112">
        <v>43926.0</v>
      </c>
      <c r="B938" s="111" t="s">
        <v>769</v>
      </c>
      <c r="C938" s="2" t="s">
        <v>660</v>
      </c>
      <c r="D938" s="25">
        <v>39.568763</v>
      </c>
      <c r="E938" s="25">
        <v>2.640982</v>
      </c>
      <c r="F938" s="25" t="s">
        <v>653</v>
      </c>
      <c r="G938" s="25">
        <v>1293.0</v>
      </c>
      <c r="H938" s="25">
        <v>757.0</v>
      </c>
      <c r="I938" s="25">
        <v>461.0</v>
      </c>
      <c r="J938" s="25">
        <v>75.0</v>
      </c>
      <c r="K938" s="25" t="s">
        <v>1049</v>
      </c>
      <c r="L938" s="27"/>
      <c r="N938" s="27"/>
      <c r="O938" s="27"/>
    </row>
    <row r="939">
      <c r="A939" s="112">
        <v>43926.0</v>
      </c>
      <c r="B939" s="2" t="s">
        <v>76</v>
      </c>
      <c r="C939" s="25" t="s">
        <v>278</v>
      </c>
      <c r="D939" s="25">
        <v>27.759267</v>
      </c>
      <c r="E939" s="25">
        <v>-17.966235</v>
      </c>
      <c r="F939" s="25" t="s">
        <v>653</v>
      </c>
      <c r="G939" s="25">
        <v>3.0</v>
      </c>
      <c r="H939" s="25" t="s">
        <v>1050</v>
      </c>
      <c r="I939" s="25" t="s">
        <v>1051</v>
      </c>
      <c r="J939" s="25">
        <v>0.0</v>
      </c>
      <c r="K939" s="25" t="s">
        <v>1052</v>
      </c>
      <c r="L939" s="25" t="s">
        <v>393</v>
      </c>
      <c r="N939" s="27"/>
      <c r="O939" s="27"/>
    </row>
    <row r="940">
      <c r="A940" s="112">
        <v>43926.0</v>
      </c>
      <c r="B940" s="32" t="s">
        <v>76</v>
      </c>
      <c r="C940" s="25" t="s">
        <v>329</v>
      </c>
      <c r="D940" s="25">
        <v>28.389891</v>
      </c>
      <c r="E940" s="25">
        <v>-14.048134</v>
      </c>
      <c r="F940" s="25" t="s">
        <v>653</v>
      </c>
      <c r="G940" s="25">
        <v>35.0</v>
      </c>
      <c r="H940" s="25" t="s">
        <v>1050</v>
      </c>
      <c r="I940" s="25" t="s">
        <v>1051</v>
      </c>
      <c r="J940" s="25">
        <v>0.0</v>
      </c>
      <c r="K940" s="25" t="s">
        <v>1052</v>
      </c>
      <c r="L940" s="25" t="s">
        <v>393</v>
      </c>
      <c r="N940" s="27"/>
      <c r="O940" s="27"/>
    </row>
    <row r="941">
      <c r="A941" s="112">
        <v>43926.0</v>
      </c>
      <c r="B941" s="32" t="s">
        <v>76</v>
      </c>
      <c r="C941" s="25" t="s">
        <v>330</v>
      </c>
      <c r="D941" s="25">
        <v>28.123639</v>
      </c>
      <c r="E941" s="25">
        <v>-15.441334</v>
      </c>
      <c r="F941" s="25" t="s">
        <v>653</v>
      </c>
      <c r="G941" s="25">
        <v>467.0</v>
      </c>
      <c r="H941" s="25" t="s">
        <v>1050</v>
      </c>
      <c r="I941" s="25" t="s">
        <v>1051</v>
      </c>
      <c r="J941" s="25">
        <v>22.0</v>
      </c>
      <c r="K941" s="25" t="s">
        <v>1052</v>
      </c>
      <c r="L941" s="25" t="s">
        <v>393</v>
      </c>
      <c r="N941" s="27"/>
      <c r="O941" s="27"/>
    </row>
    <row r="942">
      <c r="A942" s="112">
        <v>43926.0</v>
      </c>
      <c r="B942" s="32" t="s">
        <v>76</v>
      </c>
      <c r="C942" s="25" t="s">
        <v>331</v>
      </c>
      <c r="D942" s="25">
        <v>28.11551</v>
      </c>
      <c r="E942" s="25">
        <v>-17.220502</v>
      </c>
      <c r="F942" s="25" t="s">
        <v>653</v>
      </c>
      <c r="G942" s="25">
        <v>8.0</v>
      </c>
      <c r="H942" s="25" t="s">
        <v>1050</v>
      </c>
      <c r="I942" s="25" t="s">
        <v>1051</v>
      </c>
      <c r="J942" s="25">
        <v>0.0</v>
      </c>
      <c r="K942" s="25" t="s">
        <v>1052</v>
      </c>
      <c r="L942" s="25" t="s">
        <v>393</v>
      </c>
      <c r="N942" s="27"/>
      <c r="O942" s="27"/>
    </row>
    <row r="943">
      <c r="A943" s="112">
        <v>43926.0</v>
      </c>
      <c r="B943" s="32" t="s">
        <v>76</v>
      </c>
      <c r="C943" s="25" t="s">
        <v>332</v>
      </c>
      <c r="D943" s="25">
        <v>29.050117</v>
      </c>
      <c r="E943" s="25">
        <v>-13.601276</v>
      </c>
      <c r="F943" s="25" t="s">
        <v>653</v>
      </c>
      <c r="G943" s="25">
        <v>69.0</v>
      </c>
      <c r="H943" s="25" t="s">
        <v>1050</v>
      </c>
      <c r="I943" s="25" t="s">
        <v>1051</v>
      </c>
      <c r="J943" s="25">
        <v>3.0</v>
      </c>
      <c r="K943" s="25" t="s">
        <v>1052</v>
      </c>
      <c r="L943" s="25" t="s">
        <v>393</v>
      </c>
      <c r="N943" s="27"/>
      <c r="O943" s="27"/>
    </row>
    <row r="944">
      <c r="A944" s="112">
        <v>43926.0</v>
      </c>
      <c r="B944" s="32" t="s">
        <v>76</v>
      </c>
      <c r="C944" s="25" t="s">
        <v>334</v>
      </c>
      <c r="D944" s="25">
        <v>28.712026</v>
      </c>
      <c r="E944" s="25">
        <v>-17.891119</v>
      </c>
      <c r="F944" s="25" t="s">
        <v>653</v>
      </c>
      <c r="G944" s="25">
        <v>69.0</v>
      </c>
      <c r="H944" s="25" t="s">
        <v>1050</v>
      </c>
      <c r="I944" s="25" t="s">
        <v>1051</v>
      </c>
      <c r="J944" s="25">
        <v>4.0</v>
      </c>
      <c r="K944" s="25" t="s">
        <v>1052</v>
      </c>
      <c r="L944" s="25" t="s">
        <v>393</v>
      </c>
      <c r="N944" s="27"/>
      <c r="O944" s="27"/>
    </row>
    <row r="945">
      <c r="A945" s="112">
        <v>43926.0</v>
      </c>
      <c r="B945" s="32" t="s">
        <v>76</v>
      </c>
      <c r="C945" s="25" t="s">
        <v>335</v>
      </c>
      <c r="D945" s="25">
        <v>28.463688</v>
      </c>
      <c r="E945" s="25">
        <v>-16.254065</v>
      </c>
      <c r="F945" s="25" t="s">
        <v>653</v>
      </c>
      <c r="G945" s="25">
        <v>971.0</v>
      </c>
      <c r="H945" s="25" t="s">
        <v>1050</v>
      </c>
      <c r="I945" s="25" t="s">
        <v>1051</v>
      </c>
      <c r="J945" s="25">
        <v>51.0</v>
      </c>
      <c r="K945" s="25" t="s">
        <v>1052</v>
      </c>
      <c r="L945" s="25" t="s">
        <v>393</v>
      </c>
      <c r="N945" s="27"/>
      <c r="O945" s="27"/>
    </row>
    <row r="946">
      <c r="A946" s="112">
        <v>43926.0</v>
      </c>
      <c r="B946" s="26" t="s">
        <v>81</v>
      </c>
      <c r="C946" s="25" t="s">
        <v>81</v>
      </c>
      <c r="D946" s="25">
        <v>43.4503513</v>
      </c>
      <c r="E946" s="25">
        <v>-3.8510124</v>
      </c>
      <c r="F946" s="25" t="s">
        <v>653</v>
      </c>
      <c r="G946" s="25">
        <v>1441.0</v>
      </c>
      <c r="H946" s="25">
        <v>1260.0</v>
      </c>
      <c r="I946" s="25">
        <v>113.0</v>
      </c>
      <c r="J946" s="25">
        <v>68.0</v>
      </c>
      <c r="K946" s="25" t="s">
        <v>1053</v>
      </c>
      <c r="L946" s="27"/>
      <c r="N946" s="27"/>
      <c r="O946" s="27"/>
    </row>
    <row r="947">
      <c r="A947" s="112">
        <v>43926.0</v>
      </c>
      <c r="B947" s="32" t="s">
        <v>337</v>
      </c>
      <c r="C947" s="25" t="s">
        <v>336</v>
      </c>
      <c r="D947" s="25">
        <v>38.99424</v>
      </c>
      <c r="E947" s="25">
        <v>-1.85643</v>
      </c>
      <c r="F947" s="25" t="s">
        <v>653</v>
      </c>
      <c r="G947" s="25">
        <v>2653.0</v>
      </c>
      <c r="H947" s="25" t="s">
        <v>1054</v>
      </c>
      <c r="I947" s="25" t="s">
        <v>1055</v>
      </c>
      <c r="J947" s="25">
        <v>208.0</v>
      </c>
      <c r="K947" s="25" t="s">
        <v>1056</v>
      </c>
      <c r="L947" s="25" t="s">
        <v>1012</v>
      </c>
      <c r="N947" s="27"/>
      <c r="O947" s="27"/>
    </row>
    <row r="948">
      <c r="A948" s="112">
        <v>43926.0</v>
      </c>
      <c r="B948" s="32" t="s">
        <v>337</v>
      </c>
      <c r="C948" s="25" t="s">
        <v>380</v>
      </c>
      <c r="D948" s="25">
        <v>38.9554156</v>
      </c>
      <c r="E948" s="25">
        <v>-3.9809874</v>
      </c>
      <c r="F948" s="25" t="s">
        <v>653</v>
      </c>
      <c r="G948" s="25">
        <v>3854.0</v>
      </c>
      <c r="H948" s="25" t="s">
        <v>1054</v>
      </c>
      <c r="I948" s="25" t="s">
        <v>1055</v>
      </c>
      <c r="J948" s="25">
        <v>346.0</v>
      </c>
      <c r="K948" s="25" t="s">
        <v>1056</v>
      </c>
      <c r="L948" s="25" t="s">
        <v>1012</v>
      </c>
      <c r="N948" s="27"/>
      <c r="O948" s="27"/>
    </row>
    <row r="949">
      <c r="A949" s="112">
        <v>43926.0</v>
      </c>
      <c r="B949" s="32" t="s">
        <v>337</v>
      </c>
      <c r="C949" s="25" t="s">
        <v>384</v>
      </c>
      <c r="D949" s="25">
        <v>40.07492</v>
      </c>
      <c r="E949" s="25">
        <v>-2.13615</v>
      </c>
      <c r="F949" s="25" t="s">
        <v>653</v>
      </c>
      <c r="G949" s="25">
        <v>497.0</v>
      </c>
      <c r="H949" s="25" t="s">
        <v>1054</v>
      </c>
      <c r="I949" s="25" t="s">
        <v>1055</v>
      </c>
      <c r="J949" s="25">
        <v>93.0</v>
      </c>
      <c r="K949" s="25" t="s">
        <v>1056</v>
      </c>
      <c r="L949" s="25" t="s">
        <v>1012</v>
      </c>
      <c r="N949" s="27"/>
      <c r="O949" s="27"/>
    </row>
    <row r="950">
      <c r="A950" s="112">
        <v>43926.0</v>
      </c>
      <c r="B950" s="32" t="s">
        <v>337</v>
      </c>
      <c r="C950" s="25" t="s">
        <v>391</v>
      </c>
      <c r="D950" s="25">
        <v>40.6436236</v>
      </c>
      <c r="E950" s="25">
        <v>-3.171878</v>
      </c>
      <c r="F950" s="25" t="s">
        <v>653</v>
      </c>
      <c r="G950" s="25">
        <v>858.0</v>
      </c>
      <c r="H950" s="25" t="s">
        <v>1054</v>
      </c>
      <c r="I950" s="25" t="s">
        <v>1055</v>
      </c>
      <c r="J950" s="25">
        <v>121.0</v>
      </c>
      <c r="K950" s="25" t="s">
        <v>1056</v>
      </c>
      <c r="L950" s="25" t="s">
        <v>1012</v>
      </c>
      <c r="N950" s="27"/>
      <c r="O950" s="27"/>
    </row>
    <row r="951">
      <c r="A951" s="112">
        <v>43926.0</v>
      </c>
      <c r="B951" s="32" t="s">
        <v>337</v>
      </c>
      <c r="C951" s="25" t="s">
        <v>395</v>
      </c>
      <c r="D951" s="25">
        <v>39.8676536</v>
      </c>
      <c r="E951" s="25">
        <v>-4.0098788</v>
      </c>
      <c r="F951" s="25" t="s">
        <v>653</v>
      </c>
      <c r="G951" s="25">
        <v>2169.0</v>
      </c>
      <c r="H951" s="25" t="s">
        <v>1054</v>
      </c>
      <c r="I951" s="25" t="s">
        <v>1055</v>
      </c>
      <c r="J951" s="25">
        <v>287.0</v>
      </c>
      <c r="K951" s="25" t="s">
        <v>1056</v>
      </c>
      <c r="L951" s="25" t="s">
        <v>1012</v>
      </c>
      <c r="N951" s="27"/>
      <c r="O951" s="27"/>
    </row>
    <row r="952">
      <c r="A952" s="112">
        <v>43926.0</v>
      </c>
      <c r="B952" s="32" t="s">
        <v>82</v>
      </c>
      <c r="C952" s="25" t="s">
        <v>398</v>
      </c>
      <c r="D952" s="25">
        <v>40.656103</v>
      </c>
      <c r="E952" s="25">
        <v>-4.685112</v>
      </c>
      <c r="F952" s="25" t="s">
        <v>653</v>
      </c>
      <c r="G952" s="25">
        <v>679.0</v>
      </c>
      <c r="H952" s="25">
        <v>392.0</v>
      </c>
      <c r="I952" s="25">
        <v>214.0</v>
      </c>
      <c r="J952" s="25">
        <v>73.0</v>
      </c>
      <c r="K952" s="25" t="s">
        <v>1057</v>
      </c>
      <c r="L952" s="27"/>
      <c r="N952" s="27"/>
      <c r="O952" s="27"/>
    </row>
    <row r="953">
      <c r="A953" s="112">
        <v>43926.0</v>
      </c>
      <c r="B953" s="32" t="s">
        <v>82</v>
      </c>
      <c r="C953" s="25" t="s">
        <v>402</v>
      </c>
      <c r="D953" s="25">
        <v>42.342344</v>
      </c>
      <c r="E953" s="25">
        <v>-3.701732</v>
      </c>
      <c r="F953" s="25" t="s">
        <v>653</v>
      </c>
      <c r="G953" s="25">
        <v>985.0</v>
      </c>
      <c r="H953" s="25">
        <v>539.0</v>
      </c>
      <c r="I953" s="25">
        <v>343.0</v>
      </c>
      <c r="J953" s="25">
        <v>103.0</v>
      </c>
      <c r="K953" s="25" t="s">
        <v>1057</v>
      </c>
      <c r="L953" s="27"/>
      <c r="N953" s="27"/>
      <c r="O953" s="27"/>
    </row>
    <row r="954">
      <c r="A954" s="112">
        <v>43926.0</v>
      </c>
      <c r="B954" s="32" t="s">
        <v>82</v>
      </c>
      <c r="C954" s="25" t="s">
        <v>403</v>
      </c>
      <c r="D954" s="25">
        <v>42.6036003</v>
      </c>
      <c r="E954" s="25">
        <v>-5.6124107</v>
      </c>
      <c r="F954" s="25" t="s">
        <v>653</v>
      </c>
      <c r="G954" s="25">
        <v>1261.0</v>
      </c>
      <c r="H954" s="25">
        <v>634.0</v>
      </c>
      <c r="I954" s="25">
        <v>452.0</v>
      </c>
      <c r="J954" s="25">
        <v>175.0</v>
      </c>
      <c r="K954" s="25" t="s">
        <v>1057</v>
      </c>
      <c r="L954" s="27"/>
      <c r="N954" s="27"/>
      <c r="O954" s="27"/>
    </row>
    <row r="955">
      <c r="A955" s="112">
        <v>43926.0</v>
      </c>
      <c r="B955" s="32" t="s">
        <v>82</v>
      </c>
      <c r="C955" s="25" t="s">
        <v>404</v>
      </c>
      <c r="D955" s="25">
        <v>42.015064</v>
      </c>
      <c r="E955" s="25">
        <v>-4.530044</v>
      </c>
      <c r="F955" s="25" t="s">
        <v>653</v>
      </c>
      <c r="G955" s="25">
        <v>472.0</v>
      </c>
      <c r="H955" s="25">
        <v>325.0</v>
      </c>
      <c r="I955" s="25">
        <v>111.0</v>
      </c>
      <c r="J955" s="25">
        <v>36.0</v>
      </c>
      <c r="K955" s="25" t="s">
        <v>1057</v>
      </c>
      <c r="L955" s="27"/>
      <c r="N955" s="27"/>
      <c r="O955" s="27"/>
    </row>
    <row r="956">
      <c r="A956" s="112">
        <v>43926.0</v>
      </c>
      <c r="B956" s="32" t="s">
        <v>82</v>
      </c>
      <c r="C956" s="25" t="s">
        <v>405</v>
      </c>
      <c r="D956" s="25">
        <v>40.96882</v>
      </c>
      <c r="E956" s="25">
        <v>-5.66388</v>
      </c>
      <c r="F956" s="25" t="s">
        <v>653</v>
      </c>
      <c r="G956" s="25">
        <v>1659.0</v>
      </c>
      <c r="H956" s="25">
        <v>1099.0</v>
      </c>
      <c r="I956" s="25">
        <v>366.0</v>
      </c>
      <c r="J956" s="25">
        <v>194.0</v>
      </c>
      <c r="K956" s="25" t="s">
        <v>1057</v>
      </c>
      <c r="L956" s="27"/>
      <c r="N956" s="27"/>
      <c r="O956" s="27"/>
    </row>
    <row r="957">
      <c r="A957" s="112">
        <v>43926.0</v>
      </c>
      <c r="B957" s="32" t="s">
        <v>82</v>
      </c>
      <c r="C957" s="25" t="s">
        <v>406</v>
      </c>
      <c r="D957" s="25">
        <v>40.944132</v>
      </c>
      <c r="E957" s="25">
        <v>-4.109112</v>
      </c>
      <c r="F957" s="25" t="s">
        <v>653</v>
      </c>
      <c r="G957" s="25">
        <v>1148.0</v>
      </c>
      <c r="H957" s="25">
        <v>701.0</v>
      </c>
      <c r="I957" s="25">
        <v>340.0</v>
      </c>
      <c r="J957" s="25">
        <v>107.0</v>
      </c>
      <c r="K957" s="25" t="s">
        <v>1057</v>
      </c>
      <c r="L957" s="27"/>
      <c r="N957" s="27"/>
      <c r="O957" s="27"/>
    </row>
    <row r="958">
      <c r="A958" s="112">
        <v>43926.0</v>
      </c>
      <c r="B958" s="32" t="s">
        <v>82</v>
      </c>
      <c r="C958" s="25" t="s">
        <v>407</v>
      </c>
      <c r="D958" s="25">
        <v>41.766032</v>
      </c>
      <c r="E958" s="25">
        <v>-2.477326</v>
      </c>
      <c r="F958" s="25" t="s">
        <v>653</v>
      </c>
      <c r="G958" s="25">
        <v>803.0</v>
      </c>
      <c r="H958" s="25">
        <v>593.0</v>
      </c>
      <c r="I958" s="25">
        <v>149.0</v>
      </c>
      <c r="J958" s="25">
        <v>61.0</v>
      </c>
      <c r="K958" s="25" t="s">
        <v>1057</v>
      </c>
      <c r="L958" s="27"/>
      <c r="N958" s="27"/>
      <c r="O958" s="27"/>
    </row>
    <row r="959">
      <c r="A959" s="112">
        <v>43926.0</v>
      </c>
      <c r="B959" s="32" t="s">
        <v>82</v>
      </c>
      <c r="C959" s="25" t="s">
        <v>409</v>
      </c>
      <c r="D959" s="25">
        <v>41.712327</v>
      </c>
      <c r="E959" s="25">
        <v>-4.730597</v>
      </c>
      <c r="F959" s="25" t="s">
        <v>653</v>
      </c>
      <c r="G959" s="25">
        <v>1403.0</v>
      </c>
      <c r="H959" s="25">
        <v>805.0</v>
      </c>
      <c r="I959" s="25">
        <v>465.0</v>
      </c>
      <c r="J959" s="25">
        <v>133.0</v>
      </c>
      <c r="K959" s="25" t="s">
        <v>1057</v>
      </c>
      <c r="L959" s="27"/>
      <c r="N959" s="27"/>
      <c r="O959" s="27"/>
    </row>
    <row r="960">
      <c r="A960" s="112">
        <v>43926.0</v>
      </c>
      <c r="B960" s="32" t="s">
        <v>82</v>
      </c>
      <c r="C960" s="25" t="s">
        <v>410</v>
      </c>
      <c r="D960" s="25">
        <v>41.50633</v>
      </c>
      <c r="E960" s="25">
        <v>-5.74456</v>
      </c>
      <c r="F960" s="25" t="s">
        <v>653</v>
      </c>
      <c r="G960" s="25">
        <v>339.0</v>
      </c>
      <c r="H960" s="25">
        <v>209.0</v>
      </c>
      <c r="I960" s="25">
        <v>93.0</v>
      </c>
      <c r="J960" s="25">
        <v>37.0</v>
      </c>
      <c r="K960" s="25" t="s">
        <v>1057</v>
      </c>
      <c r="L960" s="27"/>
      <c r="N960" s="27"/>
      <c r="O960" s="27"/>
    </row>
    <row r="961">
      <c r="A961" s="112">
        <v>43926.0</v>
      </c>
      <c r="B961" s="32" t="s">
        <v>91</v>
      </c>
      <c r="C961" s="25" t="s">
        <v>91</v>
      </c>
      <c r="D961" s="25">
        <v>41.748337</v>
      </c>
      <c r="E961" s="25">
        <v>1.370409</v>
      </c>
      <c r="F961" s="25" t="s">
        <v>653</v>
      </c>
      <c r="G961" s="25">
        <v>26032.0</v>
      </c>
      <c r="H961" s="25">
        <v>13867.0</v>
      </c>
      <c r="I961" s="25">
        <v>9528.0</v>
      </c>
      <c r="J961" s="25">
        <v>2637.0</v>
      </c>
      <c r="K961" s="25" t="s">
        <v>1058</v>
      </c>
      <c r="L961" s="27"/>
      <c r="N961" s="27"/>
      <c r="O961" s="27"/>
    </row>
    <row r="962">
      <c r="A962" s="112">
        <v>43926.0</v>
      </c>
      <c r="B962" s="26" t="s">
        <v>105</v>
      </c>
      <c r="C962" s="25" t="s">
        <v>105</v>
      </c>
      <c r="D962" s="25">
        <v>35.8890513</v>
      </c>
      <c r="E962" s="25">
        <v>-5.3535453</v>
      </c>
      <c r="F962" s="25" t="s">
        <v>653</v>
      </c>
      <c r="G962" s="25">
        <v>83.0</v>
      </c>
      <c r="H962" s="25">
        <v>79.0</v>
      </c>
      <c r="I962" s="25">
        <v>2.0</v>
      </c>
      <c r="J962" s="25">
        <v>2.0</v>
      </c>
      <c r="K962" s="25" t="s">
        <v>1059</v>
      </c>
      <c r="L962" s="27"/>
      <c r="N962" s="27"/>
      <c r="O962" s="27"/>
    </row>
    <row r="963">
      <c r="A963" s="112">
        <v>43926.0</v>
      </c>
      <c r="B963" s="32" t="s">
        <v>106</v>
      </c>
      <c r="C963" s="25" t="s">
        <v>480</v>
      </c>
      <c r="D963" s="25">
        <v>38.346528</v>
      </c>
      <c r="E963" s="25">
        <v>-0.490034</v>
      </c>
      <c r="F963" s="25" t="s">
        <v>653</v>
      </c>
      <c r="G963" s="25">
        <v>2627.0</v>
      </c>
      <c r="H963" s="25">
        <v>2105.0</v>
      </c>
      <c r="I963" s="25">
        <v>259.0</v>
      </c>
      <c r="J963" s="25">
        <v>263.0</v>
      </c>
      <c r="K963" s="25" t="s">
        <v>1060</v>
      </c>
      <c r="L963" s="27"/>
      <c r="N963" s="27"/>
      <c r="O963" s="27"/>
    </row>
    <row r="964">
      <c r="A964" s="112">
        <v>43926.0</v>
      </c>
      <c r="B964" s="32" t="s">
        <v>106</v>
      </c>
      <c r="C964" s="25" t="s">
        <v>520</v>
      </c>
      <c r="D964" s="25">
        <v>39.984301</v>
      </c>
      <c r="E964" s="25">
        <v>-0.044201</v>
      </c>
      <c r="F964" s="25" t="s">
        <v>653</v>
      </c>
      <c r="G964" s="25">
        <v>852.0</v>
      </c>
      <c r="H964" s="25">
        <v>715.0</v>
      </c>
      <c r="I964" s="25">
        <v>73.0</v>
      </c>
      <c r="J964" s="25">
        <v>64.0</v>
      </c>
      <c r="K964" s="25" t="s">
        <v>1060</v>
      </c>
      <c r="L964" s="27"/>
      <c r="N964" s="27"/>
      <c r="O964" s="27"/>
    </row>
    <row r="965">
      <c r="A965" s="112">
        <v>43926.0</v>
      </c>
      <c r="B965" s="32" t="s">
        <v>106</v>
      </c>
      <c r="C965" s="25" t="s">
        <v>521</v>
      </c>
      <c r="D965" s="25">
        <v>39.46975</v>
      </c>
      <c r="E965" s="25">
        <v>-0.37739</v>
      </c>
      <c r="F965" s="25" t="s">
        <v>653</v>
      </c>
      <c r="G965" s="25">
        <v>3701.0</v>
      </c>
      <c r="H965" s="25">
        <v>2935.0</v>
      </c>
      <c r="I965" s="25">
        <v>480.0</v>
      </c>
      <c r="J965" s="25">
        <v>286.0</v>
      </c>
      <c r="K965" s="25" t="s">
        <v>1060</v>
      </c>
      <c r="L965" s="27"/>
      <c r="N965" s="27"/>
      <c r="O965" s="27"/>
    </row>
    <row r="966">
      <c r="A966" s="112">
        <v>43926.0</v>
      </c>
      <c r="B966" s="32" t="s">
        <v>110</v>
      </c>
      <c r="C966" s="25" t="s">
        <v>522</v>
      </c>
      <c r="D966" s="25">
        <v>38.8793591</v>
      </c>
      <c r="E966" s="25">
        <v>-7.0577191</v>
      </c>
      <c r="F966" s="25" t="s">
        <v>653</v>
      </c>
      <c r="G966" s="25">
        <v>672.0</v>
      </c>
      <c r="H966" s="25">
        <v>510.0</v>
      </c>
      <c r="I966" s="25">
        <v>130.0</v>
      </c>
      <c r="J966" s="25">
        <v>32.0</v>
      </c>
      <c r="K966" s="25" t="s">
        <v>1061</v>
      </c>
      <c r="L966" s="27"/>
      <c r="N966" s="27"/>
      <c r="O966" s="27"/>
    </row>
    <row r="967">
      <c r="A967" s="112">
        <v>43926.0</v>
      </c>
      <c r="B967" s="32" t="s">
        <v>110</v>
      </c>
      <c r="C967" s="25" t="s">
        <v>574</v>
      </c>
      <c r="D967" s="25">
        <v>39.4716313</v>
      </c>
      <c r="E967" s="25">
        <v>-6.4257387</v>
      </c>
      <c r="F967" s="25" t="s">
        <v>653</v>
      </c>
      <c r="G967" s="25">
        <v>1375.0</v>
      </c>
      <c r="H967" s="25">
        <v>1104.0</v>
      </c>
      <c r="I967" s="25">
        <v>85.0</v>
      </c>
      <c r="J967" s="25">
        <v>186.0</v>
      </c>
      <c r="K967" s="25" t="s">
        <v>1061</v>
      </c>
      <c r="L967" s="27"/>
      <c r="N967" s="27"/>
      <c r="O967" s="27"/>
    </row>
    <row r="968">
      <c r="A968" s="112">
        <v>43926.0</v>
      </c>
      <c r="B968" s="32" t="s">
        <v>115</v>
      </c>
      <c r="C968" s="25"/>
      <c r="D968" s="25">
        <v>42.715809</v>
      </c>
      <c r="E968" s="25">
        <v>-7.908362</v>
      </c>
      <c r="F968" s="25" t="s">
        <v>653</v>
      </c>
      <c r="G968" s="25">
        <v>5944.0</v>
      </c>
      <c r="H968" s="25">
        <v>5175.0</v>
      </c>
      <c r="I968" s="25">
        <v>587.0</v>
      </c>
      <c r="J968" s="25">
        <v>182.0</v>
      </c>
      <c r="K968" s="25" t="s">
        <v>1062</v>
      </c>
      <c r="L968" s="27"/>
      <c r="N968" s="27"/>
      <c r="O968" s="27"/>
    </row>
    <row r="969">
      <c r="A969" s="112">
        <v>43926.0</v>
      </c>
      <c r="B969" s="32" t="s">
        <v>117</v>
      </c>
      <c r="C969" s="25" t="s">
        <v>590</v>
      </c>
      <c r="D969" s="25">
        <v>40.4165</v>
      </c>
      <c r="E969" s="25">
        <v>-3.70256</v>
      </c>
      <c r="F969" s="25" t="s">
        <v>653</v>
      </c>
      <c r="G969" s="25">
        <v>37584.0</v>
      </c>
      <c r="H969" s="25">
        <v>16100.0</v>
      </c>
      <c r="I969" s="25">
        <v>16543.0</v>
      </c>
      <c r="J969" s="25">
        <v>4941.0</v>
      </c>
      <c r="K969" s="25" t="s">
        <v>1063</v>
      </c>
      <c r="L969" s="27"/>
      <c r="N969" s="27"/>
      <c r="O969" s="27"/>
    </row>
    <row r="970">
      <c r="A970" s="112">
        <v>43926.0</v>
      </c>
      <c r="B970" s="26" t="s">
        <v>120</v>
      </c>
      <c r="C970" s="25" t="s">
        <v>120</v>
      </c>
      <c r="D970" s="25">
        <v>35.291937</v>
      </c>
      <c r="E970" s="25">
        <v>-2.938484</v>
      </c>
      <c r="F970" s="25" t="s">
        <v>653</v>
      </c>
      <c r="G970" s="25">
        <v>86.0</v>
      </c>
      <c r="H970" s="25">
        <v>70.0</v>
      </c>
      <c r="I970" s="25">
        <v>11.0</v>
      </c>
      <c r="J970" s="25">
        <v>2.0</v>
      </c>
      <c r="K970" s="25" t="s">
        <v>1064</v>
      </c>
      <c r="L970" s="27"/>
      <c r="N970" s="27"/>
      <c r="O970" s="27"/>
    </row>
    <row r="971">
      <c r="A971" s="112">
        <v>43926.0</v>
      </c>
      <c r="B971" s="26" t="s">
        <v>591</v>
      </c>
      <c r="C971" s="25" t="s">
        <v>591</v>
      </c>
      <c r="D971" s="25">
        <v>37.9805272</v>
      </c>
      <c r="E971" s="25">
        <v>-1.1621948</v>
      </c>
      <c r="F971" s="25" t="s">
        <v>653</v>
      </c>
      <c r="G971" s="25">
        <v>1259.0</v>
      </c>
      <c r="H971" s="25">
        <v>1035.0</v>
      </c>
      <c r="I971" s="25">
        <v>157.0</v>
      </c>
      <c r="J971" s="25">
        <v>85.0</v>
      </c>
      <c r="K971" s="25" t="s">
        <v>1065</v>
      </c>
      <c r="L971" s="27"/>
      <c r="N971" s="27"/>
      <c r="O971" s="27"/>
    </row>
    <row r="972">
      <c r="A972" s="112">
        <v>43926.0</v>
      </c>
      <c r="B972" s="32" t="s">
        <v>122</v>
      </c>
      <c r="C972" s="25" t="s">
        <v>592</v>
      </c>
      <c r="D972" s="25">
        <v>42.8157447</v>
      </c>
      <c r="E972" s="25">
        <v>-1.7200615</v>
      </c>
      <c r="F972" s="25" t="s">
        <v>653</v>
      </c>
      <c r="G972" s="25">
        <v>3073.0</v>
      </c>
      <c r="H972" s="25">
        <v>2561.0</v>
      </c>
      <c r="I972" s="25">
        <v>334.0</v>
      </c>
      <c r="J972" s="25">
        <v>178.0</v>
      </c>
      <c r="K972" s="25" t="s">
        <v>1066</v>
      </c>
      <c r="L972" s="27"/>
      <c r="N972" s="27"/>
      <c r="O972" s="27"/>
    </row>
    <row r="973">
      <c r="A973" s="112">
        <v>43926.0</v>
      </c>
      <c r="B973" s="32" t="s">
        <v>125</v>
      </c>
      <c r="C973" s="25" t="s">
        <v>593</v>
      </c>
      <c r="D973" s="25">
        <v>42.869739</v>
      </c>
      <c r="E973" s="25">
        <v>-2.680704</v>
      </c>
      <c r="F973" s="25" t="s">
        <v>653</v>
      </c>
      <c r="G973" s="25">
        <v>2639.0</v>
      </c>
      <c r="H973" s="25" t="s">
        <v>1067</v>
      </c>
      <c r="I973" s="25" t="s">
        <v>1068</v>
      </c>
      <c r="J973" s="25">
        <v>194.0</v>
      </c>
      <c r="K973" s="25" t="s">
        <v>1069</v>
      </c>
      <c r="L973" s="25" t="s">
        <v>618</v>
      </c>
      <c r="N973" s="27"/>
      <c r="O973" s="27"/>
    </row>
    <row r="974">
      <c r="A974" s="112">
        <v>43926.0</v>
      </c>
      <c r="B974" s="32" t="s">
        <v>125</v>
      </c>
      <c r="C974" s="25" t="s">
        <v>632</v>
      </c>
      <c r="D974" s="25">
        <v>43.2633534</v>
      </c>
      <c r="E974" s="25">
        <v>-2.951074</v>
      </c>
      <c r="F974" s="25" t="s">
        <v>653</v>
      </c>
      <c r="G974" s="25">
        <v>4489.0</v>
      </c>
      <c r="H974" s="25" t="s">
        <v>1067</v>
      </c>
      <c r="I974" s="25" t="s">
        <v>1068</v>
      </c>
      <c r="J974" s="25">
        <v>242.0</v>
      </c>
      <c r="K974" s="25" t="s">
        <v>1069</v>
      </c>
      <c r="L974" s="25" t="s">
        <v>618</v>
      </c>
      <c r="N974" s="27"/>
      <c r="O974" s="27"/>
    </row>
    <row r="975">
      <c r="A975" s="112">
        <v>43926.0</v>
      </c>
      <c r="B975" s="32" t="s">
        <v>125</v>
      </c>
      <c r="C975" s="2" t="s">
        <v>634</v>
      </c>
      <c r="D975" s="25">
        <v>43.154491</v>
      </c>
      <c r="E975" s="25">
        <v>-2.218345</v>
      </c>
      <c r="F975" s="25" t="s">
        <v>653</v>
      </c>
      <c r="G975" s="25">
        <v>1500.0</v>
      </c>
      <c r="H975" s="25" t="s">
        <v>1067</v>
      </c>
      <c r="I975" s="25" t="s">
        <v>1068</v>
      </c>
      <c r="J975" s="25">
        <v>79.0</v>
      </c>
      <c r="K975" s="25" t="s">
        <v>1069</v>
      </c>
      <c r="L975" s="25" t="s">
        <v>618</v>
      </c>
      <c r="N975" s="27"/>
      <c r="O975" s="27"/>
    </row>
    <row r="976">
      <c r="A976" s="112">
        <v>43926.0</v>
      </c>
      <c r="B976" s="32" t="s">
        <v>128</v>
      </c>
      <c r="C976" s="25" t="s">
        <v>679</v>
      </c>
      <c r="D976" s="25">
        <v>42.464168</v>
      </c>
      <c r="E976" s="25">
        <v>-2.453673</v>
      </c>
      <c r="F976" s="25" t="s">
        <v>653</v>
      </c>
      <c r="G976" s="25">
        <v>2592.0</v>
      </c>
      <c r="H976" s="25">
        <v>1554.0</v>
      </c>
      <c r="I976" s="25">
        <v>904.0</v>
      </c>
      <c r="J976" s="25">
        <v>134.0</v>
      </c>
      <c r="K976" s="25" t="s">
        <v>1070</v>
      </c>
      <c r="L976" s="27"/>
      <c r="N976" s="27"/>
      <c r="O976" s="27"/>
    </row>
    <row r="977">
      <c r="A977" s="112">
        <v>43927.0</v>
      </c>
      <c r="B977" s="32" t="s">
        <v>12</v>
      </c>
      <c r="C977" s="25" t="s">
        <v>13</v>
      </c>
      <c r="D977" s="25">
        <v>36.8304075</v>
      </c>
      <c r="E977" s="25">
        <v>-2.4637136</v>
      </c>
      <c r="F977" s="25" t="s">
        <v>653</v>
      </c>
      <c r="G977" s="25">
        <v>371.0</v>
      </c>
      <c r="H977" s="25">
        <v>299.0</v>
      </c>
      <c r="I977" s="25">
        <v>49.0</v>
      </c>
      <c r="J977" s="25">
        <v>23.0</v>
      </c>
      <c r="K977" s="25" t="s">
        <v>1071</v>
      </c>
      <c r="L977" s="27"/>
      <c r="N977" s="27"/>
      <c r="O977" s="27"/>
    </row>
    <row r="978">
      <c r="A978" s="112">
        <v>43927.0</v>
      </c>
      <c r="B978" s="32" t="s">
        <v>12</v>
      </c>
      <c r="C978" s="25" t="s">
        <v>15</v>
      </c>
      <c r="D978" s="25">
        <v>36.533694</v>
      </c>
      <c r="E978" s="25">
        <v>-6.290707</v>
      </c>
      <c r="F978" s="25" t="s">
        <v>653</v>
      </c>
      <c r="G978" s="25">
        <v>862.0</v>
      </c>
      <c r="H978" s="25">
        <v>727.0</v>
      </c>
      <c r="I978" s="25">
        <v>104.0</v>
      </c>
      <c r="J978" s="25">
        <v>31.0</v>
      </c>
      <c r="K978" s="25" t="s">
        <v>1071</v>
      </c>
      <c r="L978" s="27"/>
      <c r="N978" s="27"/>
      <c r="O978" s="27"/>
    </row>
    <row r="979">
      <c r="A979" s="112">
        <v>43927.0</v>
      </c>
      <c r="B979" s="32" t="s">
        <v>12</v>
      </c>
      <c r="C979" s="25" t="s">
        <v>17</v>
      </c>
      <c r="D979" s="25">
        <v>37.89155</v>
      </c>
      <c r="E979" s="25">
        <v>-4.77275</v>
      </c>
      <c r="F979" s="25" t="s">
        <v>653</v>
      </c>
      <c r="G979" s="25">
        <v>1046.0</v>
      </c>
      <c r="H979" s="25">
        <v>925.0</v>
      </c>
      <c r="I979" s="25">
        <v>84.0</v>
      </c>
      <c r="J979" s="25">
        <v>37.0</v>
      </c>
      <c r="K979" s="25" t="s">
        <v>1071</v>
      </c>
      <c r="L979" s="27"/>
      <c r="N979" s="27"/>
      <c r="O979" s="27"/>
    </row>
    <row r="980">
      <c r="A980" s="112">
        <v>43927.0</v>
      </c>
      <c r="B980" s="32" t="s">
        <v>12</v>
      </c>
      <c r="C980" s="25" t="s">
        <v>18</v>
      </c>
      <c r="D980" s="25">
        <v>37.185112</v>
      </c>
      <c r="E980" s="25">
        <v>-3.603804</v>
      </c>
      <c r="F980" s="25" t="s">
        <v>653</v>
      </c>
      <c r="G980" s="25">
        <v>1501.0</v>
      </c>
      <c r="H980" s="25">
        <v>1258.0</v>
      </c>
      <c r="I980" s="25">
        <v>129.0</v>
      </c>
      <c r="J980" s="25">
        <v>114.0</v>
      </c>
      <c r="K980" s="25" t="s">
        <v>1071</v>
      </c>
      <c r="L980" s="27"/>
      <c r="N980" s="27"/>
      <c r="O980" s="27"/>
    </row>
    <row r="981">
      <c r="A981" s="112">
        <v>43927.0</v>
      </c>
      <c r="B981" s="32" t="s">
        <v>12</v>
      </c>
      <c r="C981" s="25" t="s">
        <v>19</v>
      </c>
      <c r="D981" s="25">
        <v>37.211887</v>
      </c>
      <c r="E981" s="25">
        <v>-6.983576</v>
      </c>
      <c r="F981" s="25" t="s">
        <v>653</v>
      </c>
      <c r="G981" s="25">
        <v>288.0</v>
      </c>
      <c r="H981" s="25">
        <v>254.0</v>
      </c>
      <c r="I981" s="25">
        <v>18.0</v>
      </c>
      <c r="J981" s="25">
        <v>16.0</v>
      </c>
      <c r="K981" s="25" t="s">
        <v>1071</v>
      </c>
      <c r="L981" s="27"/>
      <c r="N981" s="27"/>
      <c r="O981" s="27"/>
    </row>
    <row r="982">
      <c r="A982" s="112">
        <v>43927.0</v>
      </c>
      <c r="B982" s="32" t="s">
        <v>12</v>
      </c>
      <c r="C982" s="25" t="s">
        <v>20</v>
      </c>
      <c r="D982" s="25">
        <v>37.777244</v>
      </c>
      <c r="E982" s="25">
        <v>-3.789398</v>
      </c>
      <c r="F982" s="25" t="s">
        <v>653</v>
      </c>
      <c r="G982" s="25">
        <v>934.0</v>
      </c>
      <c r="H982" s="25">
        <v>821.0</v>
      </c>
      <c r="I982" s="25">
        <v>61.0</v>
      </c>
      <c r="J982" s="25">
        <v>52.0</v>
      </c>
      <c r="K982" s="25" t="s">
        <v>1071</v>
      </c>
      <c r="L982" s="27"/>
      <c r="N982" s="27"/>
      <c r="O982" s="27"/>
    </row>
    <row r="983">
      <c r="A983" s="112">
        <v>43927.0</v>
      </c>
      <c r="B983" s="32" t="s">
        <v>12</v>
      </c>
      <c r="C983" s="25" t="s">
        <v>21</v>
      </c>
      <c r="D983" s="25">
        <v>36.7183391</v>
      </c>
      <c r="E983" s="25">
        <v>-4.5193067</v>
      </c>
      <c r="F983" s="25" t="s">
        <v>653</v>
      </c>
      <c r="G983" s="25">
        <v>1916.0</v>
      </c>
      <c r="H983" s="25">
        <v>1537.0</v>
      </c>
      <c r="I983" s="25">
        <v>258.0</v>
      </c>
      <c r="J983" s="25">
        <v>121.0</v>
      </c>
      <c r="K983" s="25" t="s">
        <v>1071</v>
      </c>
      <c r="L983" s="27"/>
      <c r="N983" s="27"/>
      <c r="O983" s="27"/>
    </row>
    <row r="984">
      <c r="A984" s="112">
        <v>43927.0</v>
      </c>
      <c r="B984" s="32" t="s">
        <v>12</v>
      </c>
      <c r="C984" s="25" t="s">
        <v>22</v>
      </c>
      <c r="D984" s="25">
        <v>37.3842599</v>
      </c>
      <c r="E984" s="25">
        <v>-5.9951171</v>
      </c>
      <c r="F984" s="25" t="s">
        <v>653</v>
      </c>
      <c r="G984" s="25">
        <v>1663.0</v>
      </c>
      <c r="H984" s="25">
        <v>1471.0</v>
      </c>
      <c r="I984" s="25">
        <v>95.0</v>
      </c>
      <c r="J984" s="25">
        <v>97.0</v>
      </c>
      <c r="K984" s="25" t="s">
        <v>1071</v>
      </c>
      <c r="L984" s="27"/>
      <c r="N984" s="27"/>
      <c r="O984" s="27"/>
    </row>
    <row r="985">
      <c r="A985" s="112">
        <v>43927.0</v>
      </c>
      <c r="B985" s="111" t="s">
        <v>67</v>
      </c>
      <c r="C985" s="25" t="s">
        <v>178</v>
      </c>
      <c r="D985" s="25">
        <v>42.13615</v>
      </c>
      <c r="E985" s="25">
        <v>-0.4087</v>
      </c>
      <c r="F985" s="25" t="s">
        <v>653</v>
      </c>
      <c r="G985" s="25">
        <v>417.0</v>
      </c>
      <c r="H985" s="25">
        <v>323.0</v>
      </c>
      <c r="I985" s="25">
        <v>57.0</v>
      </c>
      <c r="J985" s="25">
        <v>37.0</v>
      </c>
      <c r="K985" s="25" t="s">
        <v>1072</v>
      </c>
      <c r="L985" s="25" t="s">
        <v>206</v>
      </c>
      <c r="N985" s="27"/>
      <c r="O985" s="27"/>
    </row>
    <row r="986">
      <c r="A986" s="112">
        <v>43927.0</v>
      </c>
      <c r="B986" s="111" t="s">
        <v>67</v>
      </c>
      <c r="C986" s="25" t="s">
        <v>244</v>
      </c>
      <c r="D986" s="25">
        <v>40.3456</v>
      </c>
      <c r="E986" s="25">
        <v>-1.10646</v>
      </c>
      <c r="F986" s="25" t="s">
        <v>653</v>
      </c>
      <c r="G986" s="25">
        <v>380.0</v>
      </c>
      <c r="H986" s="25">
        <v>258.0</v>
      </c>
      <c r="I986" s="25">
        <v>93.0</v>
      </c>
      <c r="J986" s="25">
        <v>29.0</v>
      </c>
      <c r="K986" s="25" t="s">
        <v>1072</v>
      </c>
      <c r="L986" s="25" t="s">
        <v>206</v>
      </c>
      <c r="N986" s="27"/>
      <c r="O986" s="27"/>
    </row>
    <row r="987">
      <c r="A987" s="112">
        <v>43927.0</v>
      </c>
      <c r="B987" s="111" t="s">
        <v>67</v>
      </c>
      <c r="C987" s="25" t="s">
        <v>257</v>
      </c>
      <c r="D987" s="25">
        <v>41.65606</v>
      </c>
      <c r="E987" s="25">
        <v>-0.87734</v>
      </c>
      <c r="F987" s="25" t="s">
        <v>653</v>
      </c>
      <c r="G987" s="25">
        <v>2520.0</v>
      </c>
      <c r="H987" s="25">
        <v>1895.0</v>
      </c>
      <c r="I987" s="25">
        <v>408.0</v>
      </c>
      <c r="J987" s="25">
        <v>217.0</v>
      </c>
      <c r="K987" s="25" t="s">
        <v>1072</v>
      </c>
      <c r="L987" s="25" t="s">
        <v>206</v>
      </c>
      <c r="N987" s="27"/>
      <c r="O987" s="27"/>
    </row>
    <row r="988">
      <c r="A988" s="112">
        <v>43927.0</v>
      </c>
      <c r="B988" s="111" t="s">
        <v>72</v>
      </c>
      <c r="C988" s="25" t="s">
        <v>275</v>
      </c>
      <c r="D988" s="25">
        <v>43.3694815</v>
      </c>
      <c r="E988" s="25">
        <v>-5.8836772</v>
      </c>
      <c r="F988" s="25" t="s">
        <v>653</v>
      </c>
      <c r="G988" s="25">
        <v>1679.0</v>
      </c>
      <c r="H988" s="25">
        <v>1339.0</v>
      </c>
      <c r="I988" s="25">
        <v>244.0</v>
      </c>
      <c r="J988" s="25">
        <v>96.0</v>
      </c>
      <c r="K988" s="25" t="s">
        <v>1073</v>
      </c>
      <c r="L988" s="27"/>
      <c r="N988" s="27"/>
      <c r="O988" s="27"/>
    </row>
    <row r="989">
      <c r="A989" s="112">
        <v>43927.0</v>
      </c>
      <c r="B989" s="111" t="s">
        <v>769</v>
      </c>
      <c r="C989" s="2" t="s">
        <v>660</v>
      </c>
      <c r="D989" s="25">
        <v>39.568763</v>
      </c>
      <c r="E989" s="25">
        <v>2.640982</v>
      </c>
      <c r="F989" s="25" t="s">
        <v>653</v>
      </c>
      <c r="G989" s="25">
        <v>1320.0</v>
      </c>
      <c r="H989" s="25">
        <v>708.0</v>
      </c>
      <c r="I989" s="25">
        <v>531.0</v>
      </c>
      <c r="J989" s="25">
        <v>81.0</v>
      </c>
      <c r="K989" s="25" t="s">
        <v>1074</v>
      </c>
      <c r="L989" s="27"/>
      <c r="N989" s="27"/>
      <c r="O989" s="27"/>
    </row>
    <row r="990">
      <c r="A990" s="112">
        <v>43927.0</v>
      </c>
      <c r="B990" s="2" t="s">
        <v>76</v>
      </c>
      <c r="C990" s="25" t="s">
        <v>278</v>
      </c>
      <c r="D990" s="25">
        <v>27.759267</v>
      </c>
      <c r="E990" s="25">
        <v>-17.966235</v>
      </c>
      <c r="F990" s="25" t="s">
        <v>653</v>
      </c>
      <c r="G990" s="25">
        <v>1.0</v>
      </c>
      <c r="H990" s="25" t="s">
        <v>1075</v>
      </c>
      <c r="I990" s="25" t="s">
        <v>1051</v>
      </c>
      <c r="J990" s="25">
        <v>0.0</v>
      </c>
      <c r="K990" s="25" t="s">
        <v>1076</v>
      </c>
      <c r="L990" s="25" t="s">
        <v>393</v>
      </c>
      <c r="N990" s="27"/>
      <c r="O990" s="27"/>
    </row>
    <row r="991">
      <c r="A991" s="112">
        <v>43927.0</v>
      </c>
      <c r="B991" s="32" t="s">
        <v>76</v>
      </c>
      <c r="C991" s="25" t="s">
        <v>329</v>
      </c>
      <c r="D991" s="25">
        <v>28.389891</v>
      </c>
      <c r="E991" s="25">
        <v>-14.048134</v>
      </c>
      <c r="F991" s="25" t="s">
        <v>653</v>
      </c>
      <c r="G991" s="25">
        <v>23.0</v>
      </c>
      <c r="H991" s="25" t="s">
        <v>1050</v>
      </c>
      <c r="I991" s="25" t="s">
        <v>1051</v>
      </c>
      <c r="J991" s="25">
        <v>0.0</v>
      </c>
      <c r="K991" s="25" t="s">
        <v>1076</v>
      </c>
      <c r="L991" s="25" t="s">
        <v>393</v>
      </c>
      <c r="N991" s="27"/>
      <c r="O991" s="27"/>
    </row>
    <row r="992">
      <c r="A992" s="112">
        <v>43927.0</v>
      </c>
      <c r="B992" s="32" t="s">
        <v>76</v>
      </c>
      <c r="C992" s="25" t="s">
        <v>330</v>
      </c>
      <c r="D992" s="25">
        <v>28.123639</v>
      </c>
      <c r="E992" s="25">
        <v>-15.441334</v>
      </c>
      <c r="F992" s="25" t="s">
        <v>653</v>
      </c>
      <c r="G992" s="25">
        <v>411.0</v>
      </c>
      <c r="H992" s="25" t="s">
        <v>1050</v>
      </c>
      <c r="I992" s="25" t="s">
        <v>1051</v>
      </c>
      <c r="J992" s="25">
        <v>24.0</v>
      </c>
      <c r="K992" s="25" t="s">
        <v>1076</v>
      </c>
      <c r="L992" s="25" t="s">
        <v>393</v>
      </c>
      <c r="N992" s="27"/>
      <c r="O992" s="27"/>
    </row>
    <row r="993">
      <c r="A993" s="112">
        <v>43927.0</v>
      </c>
      <c r="B993" s="32" t="s">
        <v>76</v>
      </c>
      <c r="C993" s="25" t="s">
        <v>331</v>
      </c>
      <c r="D993" s="25">
        <v>28.11551</v>
      </c>
      <c r="E993" s="25">
        <v>-17.220502</v>
      </c>
      <c r="F993" s="25" t="s">
        <v>653</v>
      </c>
      <c r="G993" s="25">
        <v>7.0</v>
      </c>
      <c r="H993" s="25" t="s">
        <v>1050</v>
      </c>
      <c r="I993" s="25" t="s">
        <v>1051</v>
      </c>
      <c r="J993" s="25">
        <v>0.0</v>
      </c>
      <c r="K993" s="25" t="s">
        <v>1076</v>
      </c>
      <c r="L993" s="25" t="s">
        <v>393</v>
      </c>
      <c r="N993" s="27"/>
      <c r="O993" s="27"/>
    </row>
    <row r="994">
      <c r="A994" s="112">
        <v>43927.0</v>
      </c>
      <c r="B994" s="32" t="s">
        <v>76</v>
      </c>
      <c r="C994" s="25" t="s">
        <v>332</v>
      </c>
      <c r="D994" s="25">
        <v>29.050117</v>
      </c>
      <c r="E994" s="25">
        <v>-13.601276</v>
      </c>
      <c r="F994" s="25" t="s">
        <v>653</v>
      </c>
      <c r="G994" s="25">
        <v>58.0</v>
      </c>
      <c r="H994" s="25" t="s">
        <v>1050</v>
      </c>
      <c r="I994" s="25" t="s">
        <v>1051</v>
      </c>
      <c r="J994" s="25">
        <v>2.0</v>
      </c>
      <c r="K994" s="25" t="s">
        <v>1076</v>
      </c>
      <c r="L994" s="25" t="s">
        <v>393</v>
      </c>
      <c r="N994" s="27"/>
      <c r="O994" s="27"/>
    </row>
    <row r="995">
      <c r="A995" s="112">
        <v>43927.0</v>
      </c>
      <c r="B995" s="32" t="s">
        <v>76</v>
      </c>
      <c r="C995" s="25" t="s">
        <v>334</v>
      </c>
      <c r="D995" s="25">
        <v>28.712026</v>
      </c>
      <c r="E995" s="25">
        <v>-17.891119</v>
      </c>
      <c r="F995" s="25" t="s">
        <v>653</v>
      </c>
      <c r="G995" s="25">
        <v>66.0</v>
      </c>
      <c r="H995" s="25" t="s">
        <v>1050</v>
      </c>
      <c r="I995" s="25" t="s">
        <v>1051</v>
      </c>
      <c r="J995" s="25">
        <v>3.0</v>
      </c>
      <c r="K995" s="25" t="s">
        <v>1076</v>
      </c>
      <c r="L995" s="25" t="s">
        <v>393</v>
      </c>
      <c r="N995" s="27"/>
      <c r="O995" s="27"/>
    </row>
    <row r="996">
      <c r="A996" s="112">
        <v>43927.0</v>
      </c>
      <c r="B996" s="32" t="s">
        <v>76</v>
      </c>
      <c r="C996" s="25" t="s">
        <v>335</v>
      </c>
      <c r="D996" s="25">
        <v>28.463688</v>
      </c>
      <c r="E996" s="25">
        <v>-16.254065</v>
      </c>
      <c r="F996" s="25" t="s">
        <v>653</v>
      </c>
      <c r="G996" s="25">
        <v>1080.0</v>
      </c>
      <c r="H996" s="25" t="s">
        <v>1050</v>
      </c>
      <c r="I996" s="25" t="s">
        <v>1051</v>
      </c>
      <c r="J996" s="25">
        <v>56.0</v>
      </c>
      <c r="K996" s="25" t="s">
        <v>1076</v>
      </c>
      <c r="L996" s="25" t="s">
        <v>393</v>
      </c>
      <c r="N996" s="27"/>
      <c r="O996" s="27"/>
    </row>
    <row r="997">
      <c r="A997" s="112">
        <v>43927.0</v>
      </c>
      <c r="B997" s="26" t="s">
        <v>81</v>
      </c>
      <c r="C997" s="25" t="s">
        <v>81</v>
      </c>
      <c r="D997" s="25">
        <v>43.4503513</v>
      </c>
      <c r="E997" s="25">
        <v>-3.8510124</v>
      </c>
      <c r="F997" s="25" t="s">
        <v>653</v>
      </c>
      <c r="G997" s="25">
        <v>1483.0</v>
      </c>
      <c r="H997" s="25">
        <v>1288.0</v>
      </c>
      <c r="I997" s="25">
        <v>118.0</v>
      </c>
      <c r="J997" s="25">
        <v>77.0</v>
      </c>
      <c r="K997" s="25" t="s">
        <v>1077</v>
      </c>
      <c r="L997" s="27"/>
      <c r="N997" s="27"/>
      <c r="O997" s="27"/>
    </row>
    <row r="998">
      <c r="A998" s="112">
        <v>43927.0</v>
      </c>
      <c r="B998" s="32" t="s">
        <v>337</v>
      </c>
      <c r="C998" s="25" t="s">
        <v>336</v>
      </c>
      <c r="D998" s="25">
        <v>38.99424</v>
      </c>
      <c r="E998" s="25">
        <v>-1.85643</v>
      </c>
      <c r="F998" s="25" t="s">
        <v>653</v>
      </c>
      <c r="G998" s="25">
        <v>2751.0</v>
      </c>
      <c r="H998" s="25" t="s">
        <v>1078</v>
      </c>
      <c r="I998" s="25" t="s">
        <v>1079</v>
      </c>
      <c r="J998" s="25">
        <v>241.0</v>
      </c>
      <c r="K998" s="25" t="s">
        <v>1080</v>
      </c>
      <c r="L998" s="25" t="s">
        <v>1081</v>
      </c>
      <c r="N998" s="27"/>
      <c r="O998" s="27"/>
    </row>
    <row r="999">
      <c r="A999" s="112">
        <v>43927.0</v>
      </c>
      <c r="B999" s="32" t="s">
        <v>337</v>
      </c>
      <c r="C999" s="25" t="s">
        <v>380</v>
      </c>
      <c r="D999" s="25">
        <v>38.9554156</v>
      </c>
      <c r="E999" s="25">
        <v>-3.9809874</v>
      </c>
      <c r="F999" s="25" t="s">
        <v>653</v>
      </c>
      <c r="G999" s="25">
        <v>4125.0</v>
      </c>
      <c r="H999" s="25" t="s">
        <v>1078</v>
      </c>
      <c r="I999" s="25" t="s">
        <v>1079</v>
      </c>
      <c r="J999" s="25">
        <v>364.0</v>
      </c>
      <c r="K999" s="25" t="s">
        <v>1080</v>
      </c>
      <c r="L999" s="25" t="s">
        <v>1081</v>
      </c>
      <c r="N999" s="27"/>
      <c r="O999" s="27"/>
    </row>
    <row r="1000">
      <c r="A1000" s="112">
        <v>43927.0</v>
      </c>
      <c r="B1000" s="32" t="s">
        <v>337</v>
      </c>
      <c r="C1000" s="25" t="s">
        <v>384</v>
      </c>
      <c r="D1000" s="25">
        <v>40.07492</v>
      </c>
      <c r="E1000" s="25">
        <v>-2.13615</v>
      </c>
      <c r="F1000" s="25" t="s">
        <v>653</v>
      </c>
      <c r="G1000" s="25">
        <v>570.0</v>
      </c>
      <c r="H1000" s="25" t="s">
        <v>1078</v>
      </c>
      <c r="I1000" s="25" t="s">
        <v>1079</v>
      </c>
      <c r="J1000" s="25">
        <v>96.0</v>
      </c>
      <c r="K1000" s="25" t="s">
        <v>1080</v>
      </c>
      <c r="L1000" s="25" t="s">
        <v>1081</v>
      </c>
      <c r="N1000" s="27"/>
      <c r="O1000" s="27"/>
    </row>
    <row r="1001">
      <c r="A1001" s="112">
        <v>43927.0</v>
      </c>
      <c r="B1001" s="32" t="s">
        <v>337</v>
      </c>
      <c r="C1001" s="25" t="s">
        <v>391</v>
      </c>
      <c r="D1001" s="25">
        <v>40.6436236</v>
      </c>
      <c r="E1001" s="25">
        <v>-3.171878</v>
      </c>
      <c r="F1001" s="25" t="s">
        <v>653</v>
      </c>
      <c r="G1001" s="25">
        <v>873.0</v>
      </c>
      <c r="H1001" s="25" t="s">
        <v>1078</v>
      </c>
      <c r="I1001" s="25" t="s">
        <v>1079</v>
      </c>
      <c r="J1001" s="25">
        <v>124.0</v>
      </c>
      <c r="K1001" s="25" t="s">
        <v>1080</v>
      </c>
      <c r="L1001" s="25" t="s">
        <v>1081</v>
      </c>
      <c r="N1001" s="27"/>
      <c r="O1001" s="27"/>
    </row>
    <row r="1002">
      <c r="A1002" s="112">
        <v>43927.0</v>
      </c>
      <c r="B1002" s="32" t="s">
        <v>337</v>
      </c>
      <c r="C1002" s="25" t="s">
        <v>395</v>
      </c>
      <c r="D1002" s="25">
        <v>39.8676536</v>
      </c>
      <c r="E1002" s="25">
        <v>-4.0098788</v>
      </c>
      <c r="F1002" s="25" t="s">
        <v>653</v>
      </c>
      <c r="G1002" s="25">
        <v>2283.0</v>
      </c>
      <c r="H1002" s="25" t="s">
        <v>1078</v>
      </c>
      <c r="I1002" s="25" t="s">
        <v>1079</v>
      </c>
      <c r="J1002" s="25">
        <v>307.0</v>
      </c>
      <c r="K1002" s="25" t="s">
        <v>1080</v>
      </c>
      <c r="L1002" s="25" t="s">
        <v>1081</v>
      </c>
      <c r="N1002" s="27"/>
      <c r="O1002" s="27"/>
    </row>
    <row r="1003">
      <c r="A1003" s="112">
        <v>43927.0</v>
      </c>
      <c r="B1003" s="32" t="s">
        <v>82</v>
      </c>
      <c r="C1003" s="25" t="s">
        <v>398</v>
      </c>
      <c r="D1003" s="25">
        <v>40.656103</v>
      </c>
      <c r="E1003" s="25">
        <v>-4.685112</v>
      </c>
      <c r="F1003" s="25" t="s">
        <v>653</v>
      </c>
      <c r="G1003" s="25">
        <v>732.0</v>
      </c>
      <c r="H1003" s="25">
        <v>428.0</v>
      </c>
      <c r="I1003" s="25">
        <v>225.0</v>
      </c>
      <c r="J1003" s="25">
        <v>79.0</v>
      </c>
      <c r="K1003" s="25" t="s">
        <v>1082</v>
      </c>
      <c r="L1003" s="27"/>
      <c r="N1003" s="27"/>
      <c r="O1003" s="27"/>
    </row>
    <row r="1004">
      <c r="A1004" s="112">
        <v>43927.0</v>
      </c>
      <c r="B1004" s="32" t="s">
        <v>82</v>
      </c>
      <c r="C1004" s="25" t="s">
        <v>402</v>
      </c>
      <c r="D1004" s="25">
        <v>42.342344</v>
      </c>
      <c r="E1004" s="25">
        <v>-3.701732</v>
      </c>
      <c r="F1004" s="25" t="s">
        <v>653</v>
      </c>
      <c r="G1004" s="25">
        <v>1003.0</v>
      </c>
      <c r="H1004" s="25">
        <v>530.0</v>
      </c>
      <c r="I1004" s="25">
        <v>360.0</v>
      </c>
      <c r="J1004" s="25">
        <v>113.0</v>
      </c>
      <c r="K1004" s="25" t="s">
        <v>1082</v>
      </c>
      <c r="L1004" s="27"/>
      <c r="N1004" s="27"/>
      <c r="O1004" s="27"/>
    </row>
    <row r="1005">
      <c r="A1005" s="112">
        <v>43927.0</v>
      </c>
      <c r="B1005" s="32" t="s">
        <v>82</v>
      </c>
      <c r="C1005" s="25" t="s">
        <v>403</v>
      </c>
      <c r="D1005" s="25">
        <v>42.6036003</v>
      </c>
      <c r="E1005" s="25">
        <v>-5.6124107</v>
      </c>
      <c r="F1005" s="25" t="s">
        <v>653</v>
      </c>
      <c r="G1005" s="25">
        <v>1315.0</v>
      </c>
      <c r="H1005" s="25">
        <v>631.0</v>
      </c>
      <c r="I1005" s="25">
        <v>498.0</v>
      </c>
      <c r="J1005" s="25">
        <v>186.0</v>
      </c>
      <c r="K1005" s="25" t="s">
        <v>1082</v>
      </c>
      <c r="L1005" s="27"/>
      <c r="N1005" s="27"/>
      <c r="O1005" s="27"/>
    </row>
    <row r="1006">
      <c r="A1006" s="112">
        <v>43927.0</v>
      </c>
      <c r="B1006" s="32" t="s">
        <v>82</v>
      </c>
      <c r="C1006" s="25" t="s">
        <v>404</v>
      </c>
      <c r="D1006" s="25">
        <v>42.015064</v>
      </c>
      <c r="E1006" s="25">
        <v>-4.530044</v>
      </c>
      <c r="F1006" s="25" t="s">
        <v>653</v>
      </c>
      <c r="G1006" s="25">
        <v>486.0</v>
      </c>
      <c r="H1006" s="25">
        <v>333.0</v>
      </c>
      <c r="I1006" s="25">
        <v>114.0</v>
      </c>
      <c r="J1006" s="25">
        <v>39.0</v>
      </c>
      <c r="K1006" s="25" t="s">
        <v>1082</v>
      </c>
      <c r="L1006" s="27"/>
      <c r="N1006" s="27"/>
      <c r="O1006" s="27"/>
    </row>
    <row r="1007">
      <c r="A1007" s="112">
        <v>43927.0</v>
      </c>
      <c r="B1007" s="32" t="s">
        <v>82</v>
      </c>
      <c r="C1007" s="25" t="s">
        <v>405</v>
      </c>
      <c r="D1007" s="25">
        <v>40.96882</v>
      </c>
      <c r="E1007" s="25">
        <v>-5.66388</v>
      </c>
      <c r="F1007" s="25" t="s">
        <v>653</v>
      </c>
      <c r="G1007" s="25">
        <v>1719.0</v>
      </c>
      <c r="H1007" s="25">
        <v>1108.0</v>
      </c>
      <c r="I1007" s="25">
        <v>402.0</v>
      </c>
      <c r="J1007" s="25">
        <v>209.0</v>
      </c>
      <c r="K1007" s="25" t="s">
        <v>1082</v>
      </c>
      <c r="L1007" s="27"/>
      <c r="N1007" s="27"/>
      <c r="O1007" s="27"/>
    </row>
    <row r="1008">
      <c r="A1008" s="112">
        <v>43927.0</v>
      </c>
      <c r="B1008" s="32" t="s">
        <v>82</v>
      </c>
      <c r="C1008" s="25" t="s">
        <v>406</v>
      </c>
      <c r="D1008" s="25">
        <v>40.944132</v>
      </c>
      <c r="E1008" s="25">
        <v>-4.109112</v>
      </c>
      <c r="F1008" s="25" t="s">
        <v>653</v>
      </c>
      <c r="G1008" s="25">
        <v>1252.0</v>
      </c>
      <c r="H1008" s="25">
        <v>782.0</v>
      </c>
      <c r="I1008" s="25">
        <v>361.0</v>
      </c>
      <c r="J1008" s="25">
        <v>109.0</v>
      </c>
      <c r="K1008" s="25" t="s">
        <v>1082</v>
      </c>
      <c r="L1008" s="27"/>
      <c r="N1008" s="27"/>
      <c r="O1008" s="27"/>
    </row>
    <row r="1009">
      <c r="A1009" s="112">
        <v>43927.0</v>
      </c>
      <c r="B1009" s="32" t="s">
        <v>82</v>
      </c>
      <c r="C1009" s="25" t="s">
        <v>407</v>
      </c>
      <c r="D1009" s="25">
        <v>41.766032</v>
      </c>
      <c r="E1009" s="25">
        <v>-2.477326</v>
      </c>
      <c r="F1009" s="25" t="s">
        <v>653</v>
      </c>
      <c r="G1009" s="25">
        <v>824.0</v>
      </c>
      <c r="H1009" s="25">
        <v>596.0</v>
      </c>
      <c r="I1009" s="25">
        <v>164.0</v>
      </c>
      <c r="J1009" s="25">
        <v>64.0</v>
      </c>
      <c r="K1009" s="25" t="s">
        <v>1082</v>
      </c>
      <c r="L1009" s="27"/>
      <c r="N1009" s="27"/>
      <c r="O1009" s="27"/>
    </row>
    <row r="1010">
      <c r="A1010" s="112">
        <v>43927.0</v>
      </c>
      <c r="B1010" s="32" t="s">
        <v>82</v>
      </c>
      <c r="C1010" s="25" t="s">
        <v>409</v>
      </c>
      <c r="D1010" s="25">
        <v>41.712327</v>
      </c>
      <c r="E1010" s="25">
        <v>-4.730597</v>
      </c>
      <c r="F1010" s="25" t="s">
        <v>653</v>
      </c>
      <c r="G1010" s="25">
        <v>1445.0</v>
      </c>
      <c r="H1010" s="25">
        <v>813.0</v>
      </c>
      <c r="I1010" s="25">
        <v>487.0</v>
      </c>
      <c r="J1010" s="25">
        <v>145.0</v>
      </c>
      <c r="K1010" s="25" t="s">
        <v>1082</v>
      </c>
      <c r="L1010" s="27"/>
      <c r="N1010" s="27"/>
      <c r="O1010" s="27"/>
    </row>
    <row r="1011">
      <c r="A1011" s="112">
        <v>43927.0</v>
      </c>
      <c r="B1011" s="32" t="s">
        <v>82</v>
      </c>
      <c r="C1011" s="25" t="s">
        <v>410</v>
      </c>
      <c r="D1011" s="25">
        <v>41.50633</v>
      </c>
      <c r="E1011" s="25">
        <v>-5.74456</v>
      </c>
      <c r="F1011" s="25" t="s">
        <v>653</v>
      </c>
      <c r="G1011" s="25">
        <v>340.0</v>
      </c>
      <c r="H1011" s="25">
        <v>202.0</v>
      </c>
      <c r="I1011" s="25">
        <v>100.0</v>
      </c>
      <c r="J1011" s="25">
        <v>38.0</v>
      </c>
      <c r="K1011" s="25" t="s">
        <v>1082</v>
      </c>
      <c r="L1011" s="27"/>
      <c r="N1011" s="27"/>
      <c r="O1011" s="27"/>
    </row>
    <row r="1012">
      <c r="A1012" s="112">
        <v>43927.0</v>
      </c>
      <c r="B1012" s="32" t="s">
        <v>91</v>
      </c>
      <c r="C1012" s="25" t="s">
        <v>91</v>
      </c>
      <c r="D1012" s="25">
        <v>41.748337</v>
      </c>
      <c r="E1012" s="25">
        <v>1.370409</v>
      </c>
      <c r="F1012" s="25" t="s">
        <v>653</v>
      </c>
      <c r="G1012" s="25">
        <v>28323.0</v>
      </c>
      <c r="H1012" s="25">
        <v>15037.0</v>
      </c>
      <c r="I1012" s="25">
        <v>10378.0</v>
      </c>
      <c r="J1012" s="25">
        <v>2908.0</v>
      </c>
      <c r="K1012" s="25" t="s">
        <v>1083</v>
      </c>
      <c r="L1012" s="27"/>
      <c r="N1012" s="27"/>
      <c r="O1012" s="27"/>
    </row>
    <row r="1013">
      <c r="A1013" s="112">
        <v>43927.0</v>
      </c>
      <c r="B1013" s="26" t="s">
        <v>105</v>
      </c>
      <c r="C1013" s="25" t="s">
        <v>105</v>
      </c>
      <c r="D1013" s="25">
        <v>35.8890513</v>
      </c>
      <c r="E1013" s="25">
        <v>-5.3535453</v>
      </c>
      <c r="F1013" s="25" t="s">
        <v>653</v>
      </c>
      <c r="G1013" s="25">
        <v>83.0</v>
      </c>
      <c r="H1013" s="25">
        <v>68.0</v>
      </c>
      <c r="I1013" s="25">
        <v>11.0</v>
      </c>
      <c r="J1013" s="25">
        <v>4.0</v>
      </c>
      <c r="K1013" s="25" t="s">
        <v>1084</v>
      </c>
      <c r="L1013" s="27"/>
      <c r="N1013" s="27"/>
      <c r="O1013" s="27"/>
    </row>
    <row r="1014">
      <c r="A1014" s="112">
        <v>43927.0</v>
      </c>
      <c r="B1014" s="32" t="s">
        <v>106</v>
      </c>
      <c r="C1014" s="25" t="s">
        <v>480</v>
      </c>
      <c r="D1014" s="25">
        <v>38.346528</v>
      </c>
      <c r="E1014" s="25">
        <v>-0.490034</v>
      </c>
      <c r="F1014" s="25" t="s">
        <v>653</v>
      </c>
      <c r="G1014" s="25" t="s">
        <v>1085</v>
      </c>
      <c r="H1014" s="25">
        <v>2120.0</v>
      </c>
      <c r="I1014" s="25">
        <v>284.0</v>
      </c>
      <c r="J1014" s="25">
        <v>269.0</v>
      </c>
      <c r="K1014" s="25" t="s">
        <v>1086</v>
      </c>
      <c r="L1014" s="25" t="s">
        <v>1087</v>
      </c>
      <c r="N1014" s="27"/>
      <c r="O1014" s="27"/>
    </row>
    <row r="1015">
      <c r="A1015" s="112">
        <v>43927.0</v>
      </c>
      <c r="B1015" s="32" t="s">
        <v>106</v>
      </c>
      <c r="C1015" s="25" t="s">
        <v>520</v>
      </c>
      <c r="D1015" s="25">
        <v>39.984301</v>
      </c>
      <c r="E1015" s="25">
        <v>-0.044201</v>
      </c>
      <c r="F1015" s="25" t="s">
        <v>653</v>
      </c>
      <c r="G1015" s="25" t="s">
        <v>1088</v>
      </c>
      <c r="H1015" s="25">
        <v>714.0</v>
      </c>
      <c r="I1015" s="25">
        <v>85.0</v>
      </c>
      <c r="J1015" s="25">
        <v>70.0</v>
      </c>
      <c r="K1015" s="25" t="s">
        <v>1086</v>
      </c>
      <c r="L1015" s="25" t="s">
        <v>1087</v>
      </c>
      <c r="N1015" s="27"/>
      <c r="O1015" s="27"/>
    </row>
    <row r="1016">
      <c r="A1016" s="112">
        <v>43927.0</v>
      </c>
      <c r="B1016" s="32" t="s">
        <v>106</v>
      </c>
      <c r="C1016" s="25" t="s">
        <v>521</v>
      </c>
      <c r="D1016" s="25">
        <v>39.46975</v>
      </c>
      <c r="E1016" s="25">
        <v>-0.37739</v>
      </c>
      <c r="F1016" s="25" t="s">
        <v>653</v>
      </c>
      <c r="G1016" s="25" t="s">
        <v>1089</v>
      </c>
      <c r="H1016" s="25">
        <v>2929.0</v>
      </c>
      <c r="I1016" s="25">
        <v>561.0</v>
      </c>
      <c r="J1016" s="25">
        <v>298.0</v>
      </c>
      <c r="K1016" s="25" t="s">
        <v>1086</v>
      </c>
      <c r="L1016" s="25" t="s">
        <v>1087</v>
      </c>
      <c r="N1016" s="27"/>
      <c r="O1016" s="27"/>
    </row>
    <row r="1017">
      <c r="A1017" s="112">
        <v>43927.0</v>
      </c>
      <c r="B1017" s="32" t="s">
        <v>110</v>
      </c>
      <c r="C1017" s="25" t="s">
        <v>522</v>
      </c>
      <c r="D1017" s="25">
        <v>38.8793591</v>
      </c>
      <c r="E1017" s="25">
        <v>-7.0577191</v>
      </c>
      <c r="F1017" s="25" t="s">
        <v>653</v>
      </c>
      <c r="G1017" s="25">
        <v>689.0</v>
      </c>
      <c r="H1017" s="25">
        <v>520.0</v>
      </c>
      <c r="I1017" s="25">
        <v>136.0</v>
      </c>
      <c r="J1017" s="25">
        <v>33.0</v>
      </c>
      <c r="K1017" s="25" t="s">
        <v>1090</v>
      </c>
      <c r="L1017" s="27"/>
      <c r="N1017" s="27"/>
      <c r="O1017" s="27"/>
    </row>
    <row r="1018">
      <c r="A1018" s="112">
        <v>43927.0</v>
      </c>
      <c r="B1018" s="32" t="s">
        <v>110</v>
      </c>
      <c r="C1018" s="25" t="s">
        <v>574</v>
      </c>
      <c r="D1018" s="25">
        <v>39.4716313</v>
      </c>
      <c r="E1018" s="25">
        <v>-6.4257387</v>
      </c>
      <c r="F1018" s="25" t="s">
        <v>653</v>
      </c>
      <c r="G1018" s="25">
        <v>1379.0</v>
      </c>
      <c r="H1018" s="25">
        <v>1097.0</v>
      </c>
      <c r="I1018" s="25">
        <v>87.0</v>
      </c>
      <c r="J1018" s="25">
        <v>195.0</v>
      </c>
      <c r="K1018" s="25" t="s">
        <v>1090</v>
      </c>
      <c r="L1018" s="27"/>
      <c r="N1018" s="27"/>
      <c r="O1018" s="27"/>
    </row>
    <row r="1019">
      <c r="A1019" s="112">
        <v>43927.0</v>
      </c>
      <c r="B1019" s="32" t="s">
        <v>115</v>
      </c>
      <c r="C1019" s="25"/>
      <c r="D1019" s="25">
        <v>42.715809</v>
      </c>
      <c r="E1019" s="25">
        <v>-7.908362</v>
      </c>
      <c r="F1019" s="25" t="s">
        <v>653</v>
      </c>
      <c r="G1019" s="25">
        <v>6151.0</v>
      </c>
      <c r="H1019" s="25">
        <v>5300.0</v>
      </c>
      <c r="I1019" s="25">
        <v>610.0</v>
      </c>
      <c r="J1019" s="25">
        <v>241.0</v>
      </c>
      <c r="K1019" s="25" t="s">
        <v>1091</v>
      </c>
      <c r="L1019" s="27"/>
      <c r="N1019" s="27"/>
      <c r="O1019" s="27"/>
    </row>
    <row r="1020">
      <c r="A1020" s="112">
        <v>43927.0</v>
      </c>
      <c r="B1020" s="32" t="s">
        <v>117</v>
      </c>
      <c r="C1020" s="25" t="s">
        <v>590</v>
      </c>
      <c r="D1020" s="25">
        <v>40.4165</v>
      </c>
      <c r="E1020" s="25">
        <v>-3.70256</v>
      </c>
      <c r="F1020" s="25" t="s">
        <v>653</v>
      </c>
      <c r="G1020" s="25">
        <v>38723.0</v>
      </c>
      <c r="H1020" s="25">
        <v>16265.0</v>
      </c>
      <c r="I1020" s="25">
        <v>17322.0</v>
      </c>
      <c r="J1020" s="25">
        <v>5136.0</v>
      </c>
      <c r="K1020" s="25" t="s">
        <v>1092</v>
      </c>
      <c r="L1020" s="27"/>
      <c r="N1020" s="27"/>
      <c r="O1020" s="27"/>
    </row>
    <row r="1021">
      <c r="A1021" s="112">
        <v>43927.0</v>
      </c>
      <c r="B1021" s="26" t="s">
        <v>120</v>
      </c>
      <c r="C1021" s="25" t="s">
        <v>120</v>
      </c>
      <c r="D1021" s="25">
        <v>35.291937</v>
      </c>
      <c r="E1021" s="25">
        <v>-2.938484</v>
      </c>
      <c r="F1021" s="25" t="s">
        <v>653</v>
      </c>
      <c r="G1021" s="25">
        <v>92.0</v>
      </c>
      <c r="H1021" s="25">
        <v>79.0</v>
      </c>
      <c r="I1021" s="25">
        <v>11.0</v>
      </c>
      <c r="J1021" s="25">
        <v>2.0</v>
      </c>
      <c r="K1021" s="25" t="s">
        <v>1064</v>
      </c>
      <c r="L1021" s="27"/>
      <c r="N1021" s="27"/>
      <c r="O1021" s="27"/>
    </row>
    <row r="1022">
      <c r="A1022" s="112">
        <v>43927.0</v>
      </c>
      <c r="B1022" s="26" t="s">
        <v>591</v>
      </c>
      <c r="C1022" s="25" t="s">
        <v>591</v>
      </c>
      <c r="D1022" s="25">
        <v>37.9805272</v>
      </c>
      <c r="E1022" s="25">
        <v>-1.1621948</v>
      </c>
      <c r="F1022" s="25" t="s">
        <v>653</v>
      </c>
      <c r="G1022" s="25">
        <v>1283.0</v>
      </c>
      <c r="H1022" s="25">
        <v>1012.0</v>
      </c>
      <c r="I1022" s="25">
        <v>193.0</v>
      </c>
      <c r="J1022" s="25">
        <v>78.0</v>
      </c>
      <c r="K1022" s="25" t="s">
        <v>1093</v>
      </c>
      <c r="L1022" s="27"/>
      <c r="N1022" s="27"/>
      <c r="O1022" s="27"/>
    </row>
    <row r="1023">
      <c r="A1023" s="112">
        <v>43927.0</v>
      </c>
      <c r="B1023" s="32" t="s">
        <v>122</v>
      </c>
      <c r="C1023" s="25" t="s">
        <v>592</v>
      </c>
      <c r="D1023" s="25">
        <v>42.8157447</v>
      </c>
      <c r="E1023" s="25">
        <v>-1.7200615</v>
      </c>
      <c r="F1023" s="25" t="s">
        <v>653</v>
      </c>
      <c r="G1023" s="25">
        <v>3231.0</v>
      </c>
      <c r="H1023" s="25">
        <v>2664.0</v>
      </c>
      <c r="I1023" s="25">
        <v>380.0</v>
      </c>
      <c r="J1023" s="25">
        <v>187.0</v>
      </c>
      <c r="K1023" s="25" t="s">
        <v>1094</v>
      </c>
      <c r="L1023" s="27"/>
      <c r="N1023" s="27"/>
      <c r="O1023" s="27"/>
    </row>
    <row r="1024">
      <c r="A1024" s="112">
        <v>43927.0</v>
      </c>
      <c r="B1024" s="32" t="s">
        <v>125</v>
      </c>
      <c r="C1024" s="25" t="s">
        <v>593</v>
      </c>
      <c r="D1024" s="25">
        <v>42.869739</v>
      </c>
      <c r="E1024" s="25">
        <v>-2.680704</v>
      </c>
      <c r="F1024" s="25" t="s">
        <v>653</v>
      </c>
      <c r="G1024" s="25">
        <v>2675.0</v>
      </c>
      <c r="H1024" s="25" t="s">
        <v>1095</v>
      </c>
      <c r="I1024" s="25" t="s">
        <v>1096</v>
      </c>
      <c r="J1024" s="25">
        <v>201.0</v>
      </c>
      <c r="K1024" s="25" t="s">
        <v>1097</v>
      </c>
      <c r="L1024" s="25" t="s">
        <v>618</v>
      </c>
      <c r="N1024" s="27"/>
      <c r="O1024" s="27"/>
    </row>
    <row r="1025">
      <c r="A1025" s="112">
        <v>43927.0</v>
      </c>
      <c r="B1025" s="32" t="s">
        <v>125</v>
      </c>
      <c r="C1025" s="25" t="s">
        <v>632</v>
      </c>
      <c r="D1025" s="25">
        <v>43.2633534</v>
      </c>
      <c r="E1025" s="25">
        <v>-2.951074</v>
      </c>
      <c r="F1025" s="25" t="s">
        <v>653</v>
      </c>
      <c r="G1025" s="25">
        <v>4603.0</v>
      </c>
      <c r="H1025" s="25" t="s">
        <v>1095</v>
      </c>
      <c r="I1025" s="25" t="s">
        <v>1096</v>
      </c>
      <c r="J1025" s="25">
        <v>266.0</v>
      </c>
      <c r="K1025" s="25" t="s">
        <v>1097</v>
      </c>
      <c r="L1025" s="25" t="s">
        <v>618</v>
      </c>
      <c r="N1025" s="27"/>
      <c r="O1025" s="27"/>
    </row>
    <row r="1026">
      <c r="A1026" s="112">
        <v>43927.0</v>
      </c>
      <c r="B1026" s="32" t="s">
        <v>125</v>
      </c>
      <c r="C1026" s="2" t="s">
        <v>634</v>
      </c>
      <c r="D1026" s="25">
        <v>43.154491</v>
      </c>
      <c r="E1026" s="25">
        <v>-2.218345</v>
      </c>
      <c r="F1026" s="25" t="s">
        <v>653</v>
      </c>
      <c r="G1026" s="25">
        <v>1532.0</v>
      </c>
      <c r="H1026" s="25" t="s">
        <v>1095</v>
      </c>
      <c r="I1026" s="25" t="s">
        <v>1096</v>
      </c>
      <c r="J1026" s="25">
        <v>81.0</v>
      </c>
      <c r="K1026" s="25" t="s">
        <v>1097</v>
      </c>
      <c r="L1026" s="25" t="s">
        <v>618</v>
      </c>
      <c r="N1026" s="27"/>
      <c r="O1026" s="27"/>
    </row>
    <row r="1027">
      <c r="A1027" s="112">
        <v>43927.0</v>
      </c>
      <c r="B1027" s="32" t="s">
        <v>128</v>
      </c>
      <c r="C1027" s="25" t="s">
        <v>679</v>
      </c>
      <c r="D1027" s="25">
        <v>42.464168</v>
      </c>
      <c r="E1027" s="25">
        <v>-2.453673</v>
      </c>
      <c r="F1027" s="25" t="s">
        <v>653</v>
      </c>
      <c r="G1027" s="25">
        <v>2719.0</v>
      </c>
      <c r="H1027" s="25">
        <v>1614.0</v>
      </c>
      <c r="I1027" s="25">
        <v>964.0</v>
      </c>
      <c r="J1027" s="25">
        <v>141.0</v>
      </c>
      <c r="K1027" s="25" t="s">
        <v>1098</v>
      </c>
      <c r="L1027" s="27"/>
      <c r="N1027" s="27"/>
      <c r="O1027" s="27"/>
    </row>
    <row r="1028">
      <c r="A1028" s="112">
        <v>43928.0</v>
      </c>
      <c r="B1028" s="32" t="s">
        <v>12</v>
      </c>
      <c r="C1028" s="25" t="s">
        <v>13</v>
      </c>
      <c r="D1028" s="25">
        <v>36.8304075</v>
      </c>
      <c r="E1028" s="25">
        <v>-2.4637136</v>
      </c>
      <c r="F1028" s="25" t="s">
        <v>653</v>
      </c>
      <c r="G1028" s="25">
        <v>371.0</v>
      </c>
      <c r="H1028" s="25">
        <v>298.0</v>
      </c>
      <c r="I1028" s="25">
        <v>50.0</v>
      </c>
      <c r="J1028" s="25">
        <v>23.0</v>
      </c>
      <c r="K1028" s="25" t="s">
        <v>1099</v>
      </c>
      <c r="L1028" s="27"/>
      <c r="M1028" s="26" t="s">
        <v>1100</v>
      </c>
      <c r="N1028" s="27"/>
      <c r="O1028" s="27"/>
    </row>
    <row r="1029">
      <c r="A1029" s="112">
        <v>43928.0</v>
      </c>
      <c r="B1029" s="32" t="s">
        <v>12</v>
      </c>
      <c r="C1029" s="25" t="s">
        <v>15</v>
      </c>
      <c r="D1029" s="25">
        <v>36.533694</v>
      </c>
      <c r="E1029" s="25">
        <v>-6.290707</v>
      </c>
      <c r="F1029" s="25" t="s">
        <v>653</v>
      </c>
      <c r="G1029" s="25">
        <v>881.0</v>
      </c>
      <c r="H1029" s="25">
        <v>740.0</v>
      </c>
      <c r="I1029" s="25">
        <v>109.0</v>
      </c>
      <c r="J1029" s="25">
        <v>32.0</v>
      </c>
      <c r="K1029" s="25" t="s">
        <v>1099</v>
      </c>
      <c r="L1029" s="27"/>
      <c r="M1029" s="26" t="s">
        <v>1100</v>
      </c>
      <c r="N1029" s="27"/>
      <c r="O1029" s="27"/>
    </row>
    <row r="1030">
      <c r="A1030" s="112">
        <v>43928.0</v>
      </c>
      <c r="B1030" s="32" t="s">
        <v>12</v>
      </c>
      <c r="C1030" s="25" t="s">
        <v>17</v>
      </c>
      <c r="D1030" s="25">
        <v>37.89155</v>
      </c>
      <c r="E1030" s="25">
        <v>-4.77275</v>
      </c>
      <c r="F1030" s="25" t="s">
        <v>653</v>
      </c>
      <c r="G1030" s="25">
        <v>1055.0</v>
      </c>
      <c r="H1030" s="25">
        <v>932.0</v>
      </c>
      <c r="I1030" s="25">
        <v>84.0</v>
      </c>
      <c r="J1030" s="25">
        <v>39.0</v>
      </c>
      <c r="K1030" s="25" t="s">
        <v>1099</v>
      </c>
      <c r="L1030" s="27"/>
      <c r="M1030" s="26" t="s">
        <v>1100</v>
      </c>
      <c r="N1030" s="27"/>
      <c r="O1030" s="27"/>
    </row>
    <row r="1031">
      <c r="A1031" s="112">
        <v>43928.0</v>
      </c>
      <c r="B1031" s="32" t="s">
        <v>12</v>
      </c>
      <c r="C1031" s="25" t="s">
        <v>18</v>
      </c>
      <c r="D1031" s="25">
        <v>37.185112</v>
      </c>
      <c r="E1031" s="25">
        <v>-3.603804</v>
      </c>
      <c r="F1031" s="25" t="s">
        <v>653</v>
      </c>
      <c r="G1031" s="25">
        <v>1550.0</v>
      </c>
      <c r="H1031" s="25">
        <v>1240.0</v>
      </c>
      <c r="I1031" s="25">
        <v>182.0</v>
      </c>
      <c r="J1031" s="25">
        <v>128.0</v>
      </c>
      <c r="K1031" s="25" t="s">
        <v>1099</v>
      </c>
      <c r="L1031" s="27"/>
      <c r="M1031" s="26" t="s">
        <v>1100</v>
      </c>
      <c r="N1031" s="27"/>
      <c r="O1031" s="27"/>
    </row>
    <row r="1032">
      <c r="A1032" s="112">
        <v>43928.0</v>
      </c>
      <c r="B1032" s="32" t="s">
        <v>12</v>
      </c>
      <c r="C1032" s="25" t="s">
        <v>19</v>
      </c>
      <c r="D1032" s="25">
        <v>37.211887</v>
      </c>
      <c r="E1032" s="25">
        <v>-6.983576</v>
      </c>
      <c r="F1032" s="25" t="s">
        <v>653</v>
      </c>
      <c r="G1032" s="25">
        <v>292.0</v>
      </c>
      <c r="H1032" s="25">
        <v>257.0</v>
      </c>
      <c r="I1032" s="25">
        <v>19.0</v>
      </c>
      <c r="J1032" s="25">
        <v>16.0</v>
      </c>
      <c r="K1032" s="25" t="s">
        <v>1099</v>
      </c>
      <c r="L1032" s="27"/>
      <c r="M1032" s="26" t="s">
        <v>1100</v>
      </c>
      <c r="N1032" s="27"/>
      <c r="O1032" s="27"/>
    </row>
    <row r="1033">
      <c r="A1033" s="112">
        <v>43928.0</v>
      </c>
      <c r="B1033" s="32" t="s">
        <v>12</v>
      </c>
      <c r="C1033" s="25" t="s">
        <v>20</v>
      </c>
      <c r="D1033" s="25">
        <v>37.777244</v>
      </c>
      <c r="E1033" s="25">
        <v>-3.789398</v>
      </c>
      <c r="F1033" s="25" t="s">
        <v>653</v>
      </c>
      <c r="G1033" s="25">
        <v>973.0</v>
      </c>
      <c r="H1033" s="25">
        <v>858.0</v>
      </c>
      <c r="I1033" s="25">
        <v>62.0</v>
      </c>
      <c r="J1033" s="25">
        <v>53.0</v>
      </c>
      <c r="K1033" s="25" t="s">
        <v>1099</v>
      </c>
      <c r="L1033" s="27"/>
      <c r="M1033" s="26" t="s">
        <v>1100</v>
      </c>
      <c r="N1033" s="27"/>
      <c r="O1033" s="27"/>
    </row>
    <row r="1034">
      <c r="A1034" s="112">
        <v>43928.0</v>
      </c>
      <c r="B1034" s="32" t="s">
        <v>12</v>
      </c>
      <c r="C1034" s="25" t="s">
        <v>21</v>
      </c>
      <c r="D1034" s="25">
        <v>36.7183391</v>
      </c>
      <c r="E1034" s="25">
        <v>-4.5193067</v>
      </c>
      <c r="F1034" s="25" t="s">
        <v>653</v>
      </c>
      <c r="G1034" s="25">
        <v>1932.0</v>
      </c>
      <c r="H1034" s="25">
        <v>1518.0</v>
      </c>
      <c r="I1034" s="25">
        <v>289.0</v>
      </c>
      <c r="J1034" s="25">
        <v>125.0</v>
      </c>
      <c r="K1034" s="25" t="s">
        <v>1099</v>
      </c>
      <c r="L1034" s="27"/>
      <c r="M1034" s="26" t="s">
        <v>1100</v>
      </c>
      <c r="N1034" s="27"/>
      <c r="O1034" s="27"/>
    </row>
    <row r="1035">
      <c r="A1035" s="112">
        <v>43928.0</v>
      </c>
      <c r="B1035" s="32" t="s">
        <v>12</v>
      </c>
      <c r="C1035" s="25" t="s">
        <v>22</v>
      </c>
      <c r="D1035" s="25">
        <v>37.3842599</v>
      </c>
      <c r="E1035" s="25">
        <v>-5.9951171</v>
      </c>
      <c r="F1035" s="25" t="s">
        <v>653</v>
      </c>
      <c r="G1035" s="25">
        <v>1713.0</v>
      </c>
      <c r="H1035" s="25">
        <v>1496.0</v>
      </c>
      <c r="I1035" s="25">
        <v>105.0</v>
      </c>
      <c r="J1035" s="25">
        <v>112.0</v>
      </c>
      <c r="K1035" s="25" t="s">
        <v>1099</v>
      </c>
      <c r="L1035" s="27"/>
      <c r="M1035" s="26" t="s">
        <v>1100</v>
      </c>
      <c r="N1035" s="27"/>
      <c r="O1035" s="27"/>
    </row>
    <row r="1036">
      <c r="A1036" s="112">
        <v>43928.0</v>
      </c>
      <c r="B1036" s="111" t="s">
        <v>67</v>
      </c>
      <c r="C1036" s="25" t="s">
        <v>178</v>
      </c>
      <c r="D1036" s="25">
        <v>42.13615</v>
      </c>
      <c r="E1036" s="25">
        <v>-0.4087</v>
      </c>
      <c r="F1036" s="25" t="s">
        <v>653</v>
      </c>
      <c r="G1036" s="25" t="s">
        <v>1101</v>
      </c>
      <c r="H1036" s="25">
        <v>315.0</v>
      </c>
      <c r="I1036" s="25">
        <v>62.0</v>
      </c>
      <c r="J1036" s="25" t="s">
        <v>1102</v>
      </c>
      <c r="K1036" s="25" t="s">
        <v>1103</v>
      </c>
      <c r="L1036" s="25" t="s">
        <v>208</v>
      </c>
      <c r="M1036" s="26" t="s">
        <v>1100</v>
      </c>
      <c r="N1036" s="27"/>
      <c r="O1036" s="27"/>
    </row>
    <row r="1037">
      <c r="A1037" s="112">
        <v>43928.0</v>
      </c>
      <c r="B1037" s="111" t="s">
        <v>67</v>
      </c>
      <c r="C1037" s="25" t="s">
        <v>244</v>
      </c>
      <c r="D1037" s="25">
        <v>40.3456</v>
      </c>
      <c r="E1037" s="25">
        <v>-1.10646</v>
      </c>
      <c r="F1037" s="25" t="s">
        <v>653</v>
      </c>
      <c r="G1037" s="25" t="s">
        <v>1104</v>
      </c>
      <c r="H1037" s="25">
        <v>271.0</v>
      </c>
      <c r="I1037" s="25">
        <v>93.0</v>
      </c>
      <c r="J1037" s="25" t="s">
        <v>898</v>
      </c>
      <c r="K1037" s="25" t="s">
        <v>1103</v>
      </c>
      <c r="L1037" s="25" t="s">
        <v>208</v>
      </c>
      <c r="M1037" s="26" t="s">
        <v>1100</v>
      </c>
      <c r="N1037" s="27"/>
      <c r="O1037" s="27"/>
    </row>
    <row r="1038">
      <c r="A1038" s="112">
        <v>43928.0</v>
      </c>
      <c r="B1038" s="111" t="s">
        <v>67</v>
      </c>
      <c r="C1038" s="25" t="s">
        <v>257</v>
      </c>
      <c r="D1038" s="25">
        <v>41.65606</v>
      </c>
      <c r="E1038" s="25">
        <v>-0.87734</v>
      </c>
      <c r="F1038" s="25" t="s">
        <v>653</v>
      </c>
      <c r="G1038" s="25" t="s">
        <v>1105</v>
      </c>
      <c r="H1038" s="25">
        <v>1946.0</v>
      </c>
      <c r="I1038" s="25">
        <v>416.0</v>
      </c>
      <c r="J1038" s="25" t="s">
        <v>1106</v>
      </c>
      <c r="K1038" s="25" t="s">
        <v>1103</v>
      </c>
      <c r="L1038" s="25" t="s">
        <v>208</v>
      </c>
      <c r="M1038" s="26" t="s">
        <v>1100</v>
      </c>
      <c r="N1038" s="27"/>
      <c r="O1038" s="27"/>
    </row>
    <row r="1039">
      <c r="A1039" s="112">
        <v>43928.0</v>
      </c>
      <c r="B1039" s="111" t="s">
        <v>72</v>
      </c>
      <c r="C1039" s="25" t="s">
        <v>275</v>
      </c>
      <c r="D1039" s="25">
        <v>43.3694815</v>
      </c>
      <c r="E1039" s="25">
        <v>-5.8836772</v>
      </c>
      <c r="F1039" s="25" t="s">
        <v>653</v>
      </c>
      <c r="G1039" s="25">
        <v>1705.0</v>
      </c>
      <c r="H1039" s="25">
        <v>1349.0</v>
      </c>
      <c r="I1039" s="25">
        <v>254.0</v>
      </c>
      <c r="J1039" s="25">
        <v>102.0</v>
      </c>
      <c r="K1039" s="25" t="s">
        <v>1107</v>
      </c>
      <c r="L1039" s="27"/>
      <c r="M1039" s="26" t="s">
        <v>1100</v>
      </c>
      <c r="N1039" s="27"/>
      <c r="O1039" s="27"/>
    </row>
    <row r="1040">
      <c r="A1040" s="112">
        <v>43928.0</v>
      </c>
      <c r="B1040" s="111" t="s">
        <v>769</v>
      </c>
      <c r="C1040" s="2" t="s">
        <v>660</v>
      </c>
      <c r="D1040" s="25">
        <v>39.568763</v>
      </c>
      <c r="E1040" s="25">
        <v>2.640982</v>
      </c>
      <c r="F1040" s="25" t="s">
        <v>653</v>
      </c>
      <c r="G1040" s="25">
        <v>1369.0</v>
      </c>
      <c r="H1040" s="25">
        <v>748.0</v>
      </c>
      <c r="I1040" s="25">
        <v>537.0</v>
      </c>
      <c r="J1040" s="25">
        <v>84.0</v>
      </c>
      <c r="K1040" s="25" t="s">
        <v>1108</v>
      </c>
      <c r="L1040" s="27"/>
      <c r="M1040" s="26" t="s">
        <v>1100</v>
      </c>
      <c r="N1040" s="27"/>
      <c r="O1040" s="27"/>
    </row>
    <row r="1041">
      <c r="A1041" s="112">
        <v>43928.0</v>
      </c>
      <c r="B1041" s="2" t="s">
        <v>76</v>
      </c>
      <c r="C1041" s="25" t="s">
        <v>278</v>
      </c>
      <c r="D1041" s="25">
        <v>27.759267</v>
      </c>
      <c r="E1041" s="25">
        <v>-17.966235</v>
      </c>
      <c r="F1041" s="25" t="s">
        <v>653</v>
      </c>
      <c r="G1041" s="25">
        <v>1.0</v>
      </c>
      <c r="H1041" s="25" t="s">
        <v>1109</v>
      </c>
      <c r="I1041" s="25" t="s">
        <v>1110</v>
      </c>
      <c r="J1041" s="25">
        <v>0.0</v>
      </c>
      <c r="K1041" s="25" t="s">
        <v>1076</v>
      </c>
      <c r="L1041" s="25" t="s">
        <v>393</v>
      </c>
      <c r="M1041" s="26" t="s">
        <v>1100</v>
      </c>
      <c r="N1041" s="27"/>
      <c r="O1041" s="27"/>
    </row>
    <row r="1042">
      <c r="A1042" s="112">
        <v>43928.0</v>
      </c>
      <c r="B1042" s="32" t="s">
        <v>76</v>
      </c>
      <c r="C1042" s="25" t="s">
        <v>329</v>
      </c>
      <c r="D1042" s="25">
        <v>28.389891</v>
      </c>
      <c r="E1042" s="25">
        <v>-14.048134</v>
      </c>
      <c r="F1042" s="25" t="s">
        <v>653</v>
      </c>
      <c r="G1042" s="25">
        <v>23.0</v>
      </c>
      <c r="H1042" s="25" t="s">
        <v>1109</v>
      </c>
      <c r="I1042" s="25" t="s">
        <v>1110</v>
      </c>
      <c r="J1042" s="25">
        <v>0.0</v>
      </c>
      <c r="K1042" s="25" t="s">
        <v>1076</v>
      </c>
      <c r="L1042" s="25" t="s">
        <v>393</v>
      </c>
      <c r="M1042" s="26" t="s">
        <v>1100</v>
      </c>
      <c r="N1042" s="27"/>
      <c r="O1042" s="27"/>
    </row>
    <row r="1043">
      <c r="A1043" s="112">
        <v>43928.0</v>
      </c>
      <c r="B1043" s="32" t="s">
        <v>76</v>
      </c>
      <c r="C1043" s="25" t="s">
        <v>330</v>
      </c>
      <c r="D1043" s="25">
        <v>28.123639</v>
      </c>
      <c r="E1043" s="25">
        <v>-15.441334</v>
      </c>
      <c r="F1043" s="25" t="s">
        <v>653</v>
      </c>
      <c r="G1043" s="25">
        <v>444.0</v>
      </c>
      <c r="H1043" s="25" t="s">
        <v>1109</v>
      </c>
      <c r="I1043" s="25" t="s">
        <v>1110</v>
      </c>
      <c r="J1043" s="25">
        <v>25.0</v>
      </c>
      <c r="K1043" s="25" t="s">
        <v>1076</v>
      </c>
      <c r="L1043" s="25" t="s">
        <v>393</v>
      </c>
      <c r="M1043" s="26" t="s">
        <v>1100</v>
      </c>
      <c r="N1043" s="27"/>
      <c r="O1043" s="27"/>
    </row>
    <row r="1044">
      <c r="A1044" s="112">
        <v>43928.0</v>
      </c>
      <c r="B1044" s="32" t="s">
        <v>76</v>
      </c>
      <c r="C1044" s="25" t="s">
        <v>331</v>
      </c>
      <c r="D1044" s="25">
        <v>28.11551</v>
      </c>
      <c r="E1044" s="25">
        <v>-17.220502</v>
      </c>
      <c r="F1044" s="25" t="s">
        <v>653</v>
      </c>
      <c r="G1044" s="25">
        <v>7.0</v>
      </c>
      <c r="H1044" s="25" t="s">
        <v>1109</v>
      </c>
      <c r="I1044" s="25" t="s">
        <v>1110</v>
      </c>
      <c r="J1044" s="25">
        <v>0.0</v>
      </c>
      <c r="K1044" s="25" t="s">
        <v>1076</v>
      </c>
      <c r="L1044" s="25" t="s">
        <v>393</v>
      </c>
      <c r="M1044" s="26" t="s">
        <v>1100</v>
      </c>
      <c r="N1044" s="27"/>
      <c r="O1044" s="27"/>
    </row>
    <row r="1045">
      <c r="A1045" s="112">
        <v>43928.0</v>
      </c>
      <c r="B1045" s="32" t="s">
        <v>76</v>
      </c>
      <c r="C1045" s="25" t="s">
        <v>332</v>
      </c>
      <c r="D1045" s="25">
        <v>29.050117</v>
      </c>
      <c r="E1045" s="25">
        <v>-13.601276</v>
      </c>
      <c r="F1045" s="25" t="s">
        <v>653</v>
      </c>
      <c r="G1045" s="25">
        <v>61.0</v>
      </c>
      <c r="H1045" s="25" t="s">
        <v>1109</v>
      </c>
      <c r="I1045" s="25" t="s">
        <v>1110</v>
      </c>
      <c r="J1045" s="25">
        <v>2.0</v>
      </c>
      <c r="K1045" s="25" t="s">
        <v>1076</v>
      </c>
      <c r="L1045" s="25" t="s">
        <v>393</v>
      </c>
      <c r="M1045" s="26" t="s">
        <v>1100</v>
      </c>
      <c r="N1045" s="27"/>
      <c r="O1045" s="27"/>
    </row>
    <row r="1046">
      <c r="A1046" s="112">
        <v>43928.0</v>
      </c>
      <c r="B1046" s="32" t="s">
        <v>76</v>
      </c>
      <c r="C1046" s="25" t="s">
        <v>334</v>
      </c>
      <c r="D1046" s="25">
        <v>28.712026</v>
      </c>
      <c r="E1046" s="25">
        <v>-17.891119</v>
      </c>
      <c r="F1046" s="25" t="s">
        <v>653</v>
      </c>
      <c r="G1046" s="25">
        <v>67.0</v>
      </c>
      <c r="H1046" s="25" t="s">
        <v>1109</v>
      </c>
      <c r="I1046" s="25" t="s">
        <v>1110</v>
      </c>
      <c r="J1046" s="25">
        <v>3.0</v>
      </c>
      <c r="K1046" s="25" t="s">
        <v>1076</v>
      </c>
      <c r="L1046" s="25" t="s">
        <v>393</v>
      </c>
      <c r="M1046" s="26" t="s">
        <v>1100</v>
      </c>
      <c r="N1046" s="27"/>
      <c r="O1046" s="27"/>
    </row>
    <row r="1047">
      <c r="A1047" s="112">
        <v>43928.0</v>
      </c>
      <c r="B1047" s="32" t="s">
        <v>76</v>
      </c>
      <c r="C1047" s="25" t="s">
        <v>335</v>
      </c>
      <c r="D1047" s="25">
        <v>28.463688</v>
      </c>
      <c r="E1047" s="25">
        <v>-16.254065</v>
      </c>
      <c r="F1047" s="25" t="s">
        <v>653</v>
      </c>
      <c r="G1047" s="25">
        <v>1122.0</v>
      </c>
      <c r="H1047" s="25" t="s">
        <v>1109</v>
      </c>
      <c r="I1047" s="25" t="s">
        <v>1110</v>
      </c>
      <c r="J1047" s="25">
        <v>59.0</v>
      </c>
      <c r="K1047" s="25" t="s">
        <v>1076</v>
      </c>
      <c r="L1047" s="25" t="s">
        <v>393</v>
      </c>
      <c r="M1047" s="26" t="s">
        <v>1100</v>
      </c>
      <c r="N1047" s="27"/>
      <c r="O1047" s="27"/>
    </row>
    <row r="1048">
      <c r="A1048" s="112">
        <v>43928.0</v>
      </c>
      <c r="B1048" s="26" t="s">
        <v>81</v>
      </c>
      <c r="C1048" s="25" t="s">
        <v>81</v>
      </c>
      <c r="D1048" s="25">
        <v>43.4503513</v>
      </c>
      <c r="E1048" s="25">
        <v>-3.8510124</v>
      </c>
      <c r="F1048" s="25" t="s">
        <v>653</v>
      </c>
      <c r="G1048" s="25">
        <v>1501.0</v>
      </c>
      <c r="H1048" s="25">
        <v>1288.0</v>
      </c>
      <c r="I1048" s="25">
        <v>129.0</v>
      </c>
      <c r="J1048" s="25">
        <v>84.0</v>
      </c>
      <c r="K1048" s="25" t="s">
        <v>1111</v>
      </c>
      <c r="L1048" s="27"/>
      <c r="M1048" s="26" t="s">
        <v>1100</v>
      </c>
      <c r="N1048" s="27"/>
      <c r="O1048" s="27"/>
    </row>
    <row r="1049">
      <c r="A1049" s="112">
        <v>43928.0</v>
      </c>
      <c r="B1049" s="32" t="s">
        <v>337</v>
      </c>
      <c r="C1049" s="25" t="s">
        <v>336</v>
      </c>
      <c r="D1049" s="25">
        <v>38.99424</v>
      </c>
      <c r="E1049" s="25">
        <v>-1.85643</v>
      </c>
      <c r="F1049" s="25" t="s">
        <v>653</v>
      </c>
      <c r="G1049" s="25">
        <v>2832.0</v>
      </c>
      <c r="H1049" s="25" t="s">
        <v>1112</v>
      </c>
      <c r="I1049" s="25" t="s">
        <v>1113</v>
      </c>
      <c r="J1049" s="25">
        <v>252.0</v>
      </c>
      <c r="K1049" s="25" t="s">
        <v>1114</v>
      </c>
      <c r="L1049" s="25" t="s">
        <v>1081</v>
      </c>
      <c r="M1049" s="26" t="s">
        <v>1100</v>
      </c>
      <c r="N1049" s="27"/>
      <c r="O1049" s="27"/>
    </row>
    <row r="1050">
      <c r="A1050" s="112">
        <v>43928.0</v>
      </c>
      <c r="B1050" s="32" t="s">
        <v>337</v>
      </c>
      <c r="C1050" s="25" t="s">
        <v>380</v>
      </c>
      <c r="D1050" s="25">
        <v>38.9554156</v>
      </c>
      <c r="E1050" s="25">
        <v>-3.9809874</v>
      </c>
      <c r="F1050" s="25" t="s">
        <v>653</v>
      </c>
      <c r="G1050" s="25">
        <v>4298.0</v>
      </c>
      <c r="H1050" s="25" t="s">
        <v>1112</v>
      </c>
      <c r="I1050" s="25" t="s">
        <v>1113</v>
      </c>
      <c r="J1050" s="25">
        <v>370.0</v>
      </c>
      <c r="K1050" s="25" t="s">
        <v>1114</v>
      </c>
      <c r="L1050" s="25" t="s">
        <v>1081</v>
      </c>
      <c r="M1050" s="26" t="s">
        <v>1100</v>
      </c>
      <c r="N1050" s="27"/>
      <c r="O1050" s="27"/>
    </row>
    <row r="1051">
      <c r="A1051" s="112">
        <v>43928.0</v>
      </c>
      <c r="B1051" s="32" t="s">
        <v>337</v>
      </c>
      <c r="C1051" s="25" t="s">
        <v>384</v>
      </c>
      <c r="D1051" s="25">
        <v>40.07492</v>
      </c>
      <c r="E1051" s="25">
        <v>-2.13615</v>
      </c>
      <c r="F1051" s="25" t="s">
        <v>653</v>
      </c>
      <c r="G1051" s="25">
        <v>616.0</v>
      </c>
      <c r="H1051" s="25" t="s">
        <v>1112</v>
      </c>
      <c r="I1051" s="25" t="s">
        <v>1113</v>
      </c>
      <c r="J1051" s="25">
        <v>96.0</v>
      </c>
      <c r="K1051" s="25" t="s">
        <v>1114</v>
      </c>
      <c r="L1051" s="25" t="s">
        <v>1081</v>
      </c>
      <c r="M1051" s="26" t="s">
        <v>1100</v>
      </c>
      <c r="N1051" s="27"/>
      <c r="O1051" s="27"/>
    </row>
    <row r="1052">
      <c r="A1052" s="112">
        <v>43928.0</v>
      </c>
      <c r="B1052" s="32" t="s">
        <v>337</v>
      </c>
      <c r="C1052" s="25" t="s">
        <v>391</v>
      </c>
      <c r="D1052" s="25">
        <v>40.6436236</v>
      </c>
      <c r="E1052" s="25">
        <v>-3.171878</v>
      </c>
      <c r="F1052" s="25" t="s">
        <v>653</v>
      </c>
      <c r="G1052" s="25">
        <v>897.0</v>
      </c>
      <c r="H1052" s="25" t="s">
        <v>1112</v>
      </c>
      <c r="I1052" s="25" t="s">
        <v>1113</v>
      </c>
      <c r="J1052" s="25">
        <v>128.0</v>
      </c>
      <c r="K1052" s="25" t="s">
        <v>1114</v>
      </c>
      <c r="L1052" s="25" t="s">
        <v>1081</v>
      </c>
      <c r="M1052" s="26" t="s">
        <v>1100</v>
      </c>
      <c r="N1052" s="27"/>
      <c r="O1052" s="27"/>
    </row>
    <row r="1053">
      <c r="A1053" s="112">
        <v>43928.0</v>
      </c>
      <c r="B1053" s="32" t="s">
        <v>337</v>
      </c>
      <c r="C1053" s="25" t="s">
        <v>395</v>
      </c>
      <c r="D1053" s="25">
        <v>39.8676536</v>
      </c>
      <c r="E1053" s="25">
        <v>-4.0098788</v>
      </c>
      <c r="F1053" s="25" t="s">
        <v>653</v>
      </c>
      <c r="G1053" s="25">
        <v>2434.0</v>
      </c>
      <c r="H1053" s="25" t="s">
        <v>1112</v>
      </c>
      <c r="I1053" s="25" t="s">
        <v>1113</v>
      </c>
      <c r="J1053" s="25">
        <v>331.0</v>
      </c>
      <c r="K1053" s="25" t="s">
        <v>1114</v>
      </c>
      <c r="L1053" s="25" t="s">
        <v>1081</v>
      </c>
      <c r="M1053" s="26" t="s">
        <v>1100</v>
      </c>
      <c r="N1053" s="27"/>
      <c r="O1053" s="27"/>
    </row>
    <row r="1054">
      <c r="A1054" s="112">
        <v>43928.0</v>
      </c>
      <c r="B1054" s="32" t="s">
        <v>82</v>
      </c>
      <c r="C1054" s="25" t="s">
        <v>398</v>
      </c>
      <c r="D1054" s="25">
        <v>40.656103</v>
      </c>
      <c r="E1054" s="25">
        <v>-4.685112</v>
      </c>
      <c r="F1054" s="25" t="s">
        <v>653</v>
      </c>
      <c r="G1054" s="25">
        <v>766.0</v>
      </c>
      <c r="H1054" s="25">
        <v>430.0</v>
      </c>
      <c r="I1054" s="25">
        <v>253.0</v>
      </c>
      <c r="J1054" s="25">
        <v>83.0</v>
      </c>
      <c r="K1054" s="25" t="s">
        <v>1115</v>
      </c>
      <c r="L1054" s="27"/>
      <c r="M1054" s="26" t="s">
        <v>1100</v>
      </c>
      <c r="N1054" s="27"/>
      <c r="O1054" s="27"/>
    </row>
    <row r="1055">
      <c r="A1055" s="112">
        <v>43928.0</v>
      </c>
      <c r="B1055" s="32" t="s">
        <v>82</v>
      </c>
      <c r="C1055" s="25" t="s">
        <v>402</v>
      </c>
      <c r="D1055" s="25">
        <v>42.342344</v>
      </c>
      <c r="E1055" s="25">
        <v>-3.701732</v>
      </c>
      <c r="F1055" s="25" t="s">
        <v>653</v>
      </c>
      <c r="G1055" s="25">
        <v>1024.0</v>
      </c>
      <c r="H1055" s="25">
        <v>517.0</v>
      </c>
      <c r="I1055" s="25">
        <v>387.0</v>
      </c>
      <c r="J1055" s="25">
        <v>120.0</v>
      </c>
      <c r="K1055" s="25" t="s">
        <v>1115</v>
      </c>
      <c r="L1055" s="27"/>
      <c r="M1055" s="26" t="s">
        <v>1100</v>
      </c>
      <c r="N1055" s="27"/>
      <c r="O1055" s="27"/>
    </row>
    <row r="1056">
      <c r="A1056" s="112">
        <v>43928.0</v>
      </c>
      <c r="B1056" s="32" t="s">
        <v>82</v>
      </c>
      <c r="C1056" s="25" t="s">
        <v>403</v>
      </c>
      <c r="D1056" s="25">
        <v>42.6036003</v>
      </c>
      <c r="E1056" s="25">
        <v>-5.6124107</v>
      </c>
      <c r="F1056" s="25" t="s">
        <v>653</v>
      </c>
      <c r="G1056" s="25">
        <v>1344.0</v>
      </c>
      <c r="H1056" s="25">
        <v>584.0</v>
      </c>
      <c r="I1056" s="25">
        <v>564.0</v>
      </c>
      <c r="J1056" s="25">
        <v>196.0</v>
      </c>
      <c r="K1056" s="25" t="s">
        <v>1115</v>
      </c>
      <c r="L1056" s="27"/>
      <c r="M1056" s="26" t="s">
        <v>1100</v>
      </c>
      <c r="N1056" s="27"/>
      <c r="O1056" s="27"/>
    </row>
    <row r="1057">
      <c r="A1057" s="112">
        <v>43928.0</v>
      </c>
      <c r="B1057" s="32" t="s">
        <v>82</v>
      </c>
      <c r="C1057" s="25" t="s">
        <v>404</v>
      </c>
      <c r="D1057" s="25">
        <v>42.015064</v>
      </c>
      <c r="E1057" s="25">
        <v>-4.530044</v>
      </c>
      <c r="F1057" s="25" t="s">
        <v>653</v>
      </c>
      <c r="G1057" s="25">
        <v>510.0</v>
      </c>
      <c r="H1057" s="25">
        <v>343.0</v>
      </c>
      <c r="I1057" s="25">
        <v>126.0</v>
      </c>
      <c r="J1057" s="25">
        <v>41.0</v>
      </c>
      <c r="K1057" s="25" t="s">
        <v>1115</v>
      </c>
      <c r="L1057" s="27"/>
      <c r="M1057" s="26" t="s">
        <v>1100</v>
      </c>
      <c r="N1057" s="27"/>
      <c r="O1057" s="27"/>
    </row>
    <row r="1058">
      <c r="A1058" s="112">
        <v>43928.0</v>
      </c>
      <c r="B1058" s="32" t="s">
        <v>82</v>
      </c>
      <c r="C1058" s="25" t="s">
        <v>405</v>
      </c>
      <c r="D1058" s="25">
        <v>40.96882</v>
      </c>
      <c r="E1058" s="25">
        <v>-5.66388</v>
      </c>
      <c r="F1058" s="25" t="s">
        <v>653</v>
      </c>
      <c r="G1058" s="25">
        <v>1807.0</v>
      </c>
      <c r="H1058" s="25">
        <v>1151.0</v>
      </c>
      <c r="I1058" s="25">
        <v>439.0</v>
      </c>
      <c r="J1058" s="25">
        <v>217.0</v>
      </c>
      <c r="K1058" s="25" t="s">
        <v>1115</v>
      </c>
      <c r="L1058" s="27"/>
      <c r="M1058" s="26" t="s">
        <v>1100</v>
      </c>
      <c r="N1058" s="27"/>
      <c r="O1058" s="27"/>
    </row>
    <row r="1059">
      <c r="A1059" s="112">
        <v>43928.0</v>
      </c>
      <c r="B1059" s="32" t="s">
        <v>82</v>
      </c>
      <c r="C1059" s="25" t="s">
        <v>406</v>
      </c>
      <c r="D1059" s="25">
        <v>40.944132</v>
      </c>
      <c r="E1059" s="25">
        <v>-4.109112</v>
      </c>
      <c r="F1059" s="25" t="s">
        <v>653</v>
      </c>
      <c r="G1059" s="25">
        <v>1349.0</v>
      </c>
      <c r="H1059" s="25">
        <v>847.0</v>
      </c>
      <c r="I1059" s="25">
        <v>387.0</v>
      </c>
      <c r="J1059" s="25">
        <v>115.0</v>
      </c>
      <c r="K1059" s="25" t="s">
        <v>1115</v>
      </c>
      <c r="L1059" s="27"/>
      <c r="M1059" s="26" t="s">
        <v>1100</v>
      </c>
      <c r="N1059" s="27"/>
      <c r="O1059" s="27"/>
    </row>
    <row r="1060">
      <c r="A1060" s="112">
        <v>43928.0</v>
      </c>
      <c r="B1060" s="32" t="s">
        <v>82</v>
      </c>
      <c r="C1060" s="25" t="s">
        <v>407</v>
      </c>
      <c r="D1060" s="25">
        <v>41.766032</v>
      </c>
      <c r="E1060" s="25">
        <v>-2.477326</v>
      </c>
      <c r="F1060" s="25" t="s">
        <v>653</v>
      </c>
      <c r="G1060" s="25">
        <v>837.0</v>
      </c>
      <c r="H1060" s="25">
        <v>601.0</v>
      </c>
      <c r="I1060" s="25">
        <v>172.0</v>
      </c>
      <c r="J1060" s="25">
        <v>64.0</v>
      </c>
      <c r="K1060" s="25" t="s">
        <v>1115</v>
      </c>
      <c r="L1060" s="27"/>
      <c r="M1060" s="26" t="s">
        <v>1100</v>
      </c>
      <c r="N1060" s="27"/>
      <c r="O1060" s="27"/>
    </row>
    <row r="1061">
      <c r="A1061" s="112">
        <v>43928.0</v>
      </c>
      <c r="B1061" s="32" t="s">
        <v>82</v>
      </c>
      <c r="C1061" s="25" t="s">
        <v>409</v>
      </c>
      <c r="D1061" s="25">
        <v>41.712327</v>
      </c>
      <c r="E1061" s="25">
        <v>-4.730597</v>
      </c>
      <c r="F1061" s="25" t="s">
        <v>653</v>
      </c>
      <c r="G1061" s="25">
        <v>1602.0</v>
      </c>
      <c r="H1061" s="25">
        <v>896.0</v>
      </c>
      <c r="I1061" s="25">
        <v>553.0</v>
      </c>
      <c r="J1061" s="25">
        <v>153.0</v>
      </c>
      <c r="K1061" s="25" t="s">
        <v>1115</v>
      </c>
      <c r="L1061" s="27"/>
      <c r="M1061" s="26" t="s">
        <v>1100</v>
      </c>
      <c r="N1061" s="27"/>
      <c r="O1061" s="27"/>
    </row>
    <row r="1062">
      <c r="A1062" s="112">
        <v>43928.0</v>
      </c>
      <c r="B1062" s="32" t="s">
        <v>82</v>
      </c>
      <c r="C1062" s="25" t="s">
        <v>410</v>
      </c>
      <c r="D1062" s="25">
        <v>41.50633</v>
      </c>
      <c r="E1062" s="25">
        <v>-5.74456</v>
      </c>
      <c r="F1062" s="25" t="s">
        <v>653</v>
      </c>
      <c r="G1062" s="25">
        <v>342.0</v>
      </c>
      <c r="H1062" s="25">
        <v>196.0</v>
      </c>
      <c r="I1062" s="25">
        <v>107.0</v>
      </c>
      <c r="J1062" s="25">
        <v>39.0</v>
      </c>
      <c r="K1062" s="25" t="s">
        <v>1115</v>
      </c>
      <c r="L1062" s="27"/>
      <c r="M1062" s="26" t="s">
        <v>1100</v>
      </c>
      <c r="N1062" s="27"/>
      <c r="O1062" s="27"/>
    </row>
    <row r="1063">
      <c r="A1063" s="112">
        <v>43928.0</v>
      </c>
      <c r="B1063" s="32" t="s">
        <v>91</v>
      </c>
      <c r="C1063" s="25" t="s">
        <v>91</v>
      </c>
      <c r="D1063" s="25">
        <v>41.748337</v>
      </c>
      <c r="E1063" s="25">
        <v>1.370409</v>
      </c>
      <c r="F1063" s="25" t="s">
        <v>653</v>
      </c>
      <c r="G1063" s="25">
        <v>29647.0</v>
      </c>
      <c r="H1063" s="25">
        <v>14356.0</v>
      </c>
      <c r="I1063" s="25">
        <v>12250.0</v>
      </c>
      <c r="J1063" s="25">
        <v>3041.0</v>
      </c>
      <c r="K1063" s="25" t="s">
        <v>1116</v>
      </c>
      <c r="L1063" s="27"/>
      <c r="M1063" s="26" t="s">
        <v>1100</v>
      </c>
      <c r="N1063" s="27"/>
      <c r="O1063" s="27"/>
    </row>
    <row r="1064">
      <c r="A1064" s="112">
        <v>43928.0</v>
      </c>
      <c r="B1064" s="26" t="s">
        <v>105</v>
      </c>
      <c r="C1064" s="25" t="s">
        <v>105</v>
      </c>
      <c r="D1064" s="25">
        <v>35.8890513</v>
      </c>
      <c r="E1064" s="25">
        <v>-5.3535453</v>
      </c>
      <c r="F1064" s="25" t="s">
        <v>653</v>
      </c>
      <c r="G1064" s="25">
        <v>84.0</v>
      </c>
      <c r="H1064" s="25">
        <v>73.0</v>
      </c>
      <c r="I1064" s="25">
        <v>7.0</v>
      </c>
      <c r="J1064" s="25">
        <v>4.0</v>
      </c>
      <c r="K1064" s="25" t="s">
        <v>1084</v>
      </c>
      <c r="L1064" s="27"/>
      <c r="M1064" s="26" t="s">
        <v>1100</v>
      </c>
      <c r="N1064" s="27"/>
      <c r="O1064" s="27"/>
    </row>
    <row r="1065">
      <c r="A1065" s="112">
        <v>43928.0</v>
      </c>
      <c r="B1065" s="32" t="s">
        <v>106</v>
      </c>
      <c r="C1065" s="25" t="s">
        <v>480</v>
      </c>
      <c r="D1065" s="25">
        <v>38.346528</v>
      </c>
      <c r="E1065" s="25">
        <v>-0.490034</v>
      </c>
      <c r="F1065" s="25" t="s">
        <v>653</v>
      </c>
      <c r="G1065" s="25" t="s">
        <v>1117</v>
      </c>
      <c r="H1065" s="25">
        <v>2060.0</v>
      </c>
      <c r="I1065" s="25">
        <v>371.0</v>
      </c>
      <c r="J1065" s="25">
        <v>283.0</v>
      </c>
      <c r="K1065" s="25" t="s">
        <v>1118</v>
      </c>
      <c r="L1065" s="25" t="s">
        <v>1119</v>
      </c>
      <c r="M1065" s="26" t="s">
        <v>1100</v>
      </c>
      <c r="N1065" s="27"/>
      <c r="O1065" s="27"/>
    </row>
    <row r="1066">
      <c r="A1066" s="112">
        <v>43928.0</v>
      </c>
      <c r="B1066" s="32" t="s">
        <v>106</v>
      </c>
      <c r="C1066" s="25" t="s">
        <v>520</v>
      </c>
      <c r="D1066" s="25">
        <v>39.984301</v>
      </c>
      <c r="E1066" s="25">
        <v>-0.044201</v>
      </c>
      <c r="F1066" s="25" t="s">
        <v>653</v>
      </c>
      <c r="G1066" s="25" t="s">
        <v>1120</v>
      </c>
      <c r="H1066" s="25">
        <v>691.0</v>
      </c>
      <c r="I1066" s="25">
        <v>107.0</v>
      </c>
      <c r="J1066" s="25">
        <v>78.0</v>
      </c>
      <c r="K1066" s="25" t="s">
        <v>1118</v>
      </c>
      <c r="L1066" s="25" t="s">
        <v>1119</v>
      </c>
      <c r="M1066" s="26" t="s">
        <v>1100</v>
      </c>
      <c r="N1066" s="27"/>
      <c r="O1066" s="27"/>
    </row>
    <row r="1067">
      <c r="A1067" s="112">
        <v>43928.0</v>
      </c>
      <c r="B1067" s="32" t="s">
        <v>106</v>
      </c>
      <c r="C1067" s="25" t="s">
        <v>521</v>
      </c>
      <c r="D1067" s="25">
        <v>39.46975</v>
      </c>
      <c r="E1067" s="25">
        <v>-0.37739</v>
      </c>
      <c r="F1067" s="25" t="s">
        <v>653</v>
      </c>
      <c r="G1067" s="25" t="s">
        <v>1121</v>
      </c>
      <c r="H1067" s="25">
        <v>2913.0</v>
      </c>
      <c r="I1067" s="25">
        <v>625.0</v>
      </c>
      <c r="J1067" s="25">
        <v>311.0</v>
      </c>
      <c r="K1067" s="25" t="s">
        <v>1118</v>
      </c>
      <c r="L1067" s="25" t="s">
        <v>1119</v>
      </c>
      <c r="M1067" s="26" t="s">
        <v>1100</v>
      </c>
      <c r="N1067" s="27"/>
      <c r="O1067" s="27"/>
    </row>
    <row r="1068">
      <c r="A1068" s="112">
        <v>43928.0</v>
      </c>
      <c r="B1068" s="32" t="s">
        <v>110</v>
      </c>
      <c r="C1068" s="25" t="s">
        <v>522</v>
      </c>
      <c r="D1068" s="25">
        <v>38.8793591</v>
      </c>
      <c r="E1068" s="25">
        <v>-7.0577191</v>
      </c>
      <c r="F1068" s="25" t="s">
        <v>653</v>
      </c>
      <c r="G1068" s="25">
        <v>708.0</v>
      </c>
      <c r="H1068" s="25">
        <v>501.0</v>
      </c>
      <c r="I1068" s="25">
        <v>169.0</v>
      </c>
      <c r="J1068" s="25">
        <v>38.0</v>
      </c>
      <c r="K1068" s="25" t="s">
        <v>1122</v>
      </c>
      <c r="L1068" s="27"/>
      <c r="M1068" s="26" t="s">
        <v>1100</v>
      </c>
      <c r="N1068" s="27"/>
      <c r="O1068" s="27"/>
    </row>
    <row r="1069">
      <c r="A1069" s="112">
        <v>43928.0</v>
      </c>
      <c r="B1069" s="32" t="s">
        <v>110</v>
      </c>
      <c r="C1069" s="25" t="s">
        <v>574</v>
      </c>
      <c r="D1069" s="25">
        <v>39.4716313</v>
      </c>
      <c r="E1069" s="25">
        <v>-6.4257387</v>
      </c>
      <c r="F1069" s="25" t="s">
        <v>653</v>
      </c>
      <c r="G1069" s="25">
        <v>1408.0</v>
      </c>
      <c r="H1069" s="25">
        <v>1075.0</v>
      </c>
      <c r="I1069" s="25">
        <v>113.0</v>
      </c>
      <c r="J1069" s="25">
        <v>220.0</v>
      </c>
      <c r="K1069" s="25" t="s">
        <v>1122</v>
      </c>
      <c r="L1069" s="27"/>
      <c r="M1069" s="26" t="s">
        <v>1100</v>
      </c>
      <c r="N1069" s="27"/>
      <c r="O1069" s="27"/>
    </row>
    <row r="1070">
      <c r="A1070" s="112">
        <v>43928.0</v>
      </c>
      <c r="B1070" s="32" t="s">
        <v>115</v>
      </c>
      <c r="C1070" s="25"/>
      <c r="D1070" s="25">
        <v>42.715809</v>
      </c>
      <c r="E1070" s="25">
        <v>-7.908362</v>
      </c>
      <c r="F1070" s="25" t="s">
        <v>653</v>
      </c>
      <c r="G1070" s="25">
        <v>6331.0</v>
      </c>
      <c r="H1070" s="25">
        <v>5385.0</v>
      </c>
      <c r="I1070" s="25">
        <v>688.0</v>
      </c>
      <c r="J1070" s="25">
        <v>258.0</v>
      </c>
      <c r="K1070" s="25" t="s">
        <v>1123</v>
      </c>
      <c r="L1070" s="27"/>
      <c r="M1070" s="26" t="s">
        <v>1100</v>
      </c>
      <c r="N1070" s="27"/>
      <c r="O1070" s="27"/>
    </row>
    <row r="1071">
      <c r="A1071" s="112">
        <v>43928.0</v>
      </c>
      <c r="B1071" s="32" t="s">
        <v>117</v>
      </c>
      <c r="C1071" s="25" t="s">
        <v>590</v>
      </c>
      <c r="D1071" s="25">
        <v>40.4165</v>
      </c>
      <c r="E1071" s="25">
        <v>-3.70256</v>
      </c>
      <c r="F1071" s="25" t="s">
        <v>653</v>
      </c>
      <c r="G1071" s="25">
        <v>40469.0</v>
      </c>
      <c r="H1071" s="25">
        <v>16688.0</v>
      </c>
      <c r="I1071" s="25">
        <v>18410.0</v>
      </c>
      <c r="J1071" s="25">
        <v>5371.0</v>
      </c>
      <c r="K1071" s="25" t="s">
        <v>1124</v>
      </c>
      <c r="L1071" s="27"/>
      <c r="M1071" s="26" t="s">
        <v>1100</v>
      </c>
      <c r="N1071" s="27"/>
      <c r="O1071" s="27"/>
    </row>
    <row r="1072">
      <c r="A1072" s="112">
        <v>43928.0</v>
      </c>
      <c r="B1072" s="26" t="s">
        <v>120</v>
      </c>
      <c r="C1072" s="25" t="s">
        <v>120</v>
      </c>
      <c r="D1072" s="25">
        <v>35.291937</v>
      </c>
      <c r="E1072" s="25">
        <v>-2.938484</v>
      </c>
      <c r="F1072" s="25" t="s">
        <v>653</v>
      </c>
      <c r="G1072" s="25">
        <v>93.0</v>
      </c>
      <c r="H1072" s="25">
        <v>79.0</v>
      </c>
      <c r="I1072" s="25">
        <v>12.0</v>
      </c>
      <c r="J1072" s="25">
        <v>2.0</v>
      </c>
      <c r="K1072" s="25" t="s">
        <v>1125</v>
      </c>
      <c r="L1072" s="27"/>
      <c r="M1072" s="26" t="s">
        <v>1100</v>
      </c>
      <c r="N1072" s="27"/>
      <c r="O1072" s="27"/>
    </row>
    <row r="1073">
      <c r="A1073" s="112">
        <v>43928.0</v>
      </c>
      <c r="B1073" s="26" t="s">
        <v>591</v>
      </c>
      <c r="C1073" s="25" t="s">
        <v>591</v>
      </c>
      <c r="D1073" s="25">
        <v>37.9805272</v>
      </c>
      <c r="E1073" s="25">
        <v>-1.1621948</v>
      </c>
      <c r="F1073" s="25" t="s">
        <v>653</v>
      </c>
      <c r="G1073" s="25">
        <v>1326.0</v>
      </c>
      <c r="H1073" s="25">
        <v>1048.0</v>
      </c>
      <c r="I1073" s="25">
        <v>193.0</v>
      </c>
      <c r="J1073" s="25">
        <v>85.0</v>
      </c>
      <c r="K1073" s="25" t="s">
        <v>1126</v>
      </c>
      <c r="L1073" s="27"/>
      <c r="M1073" s="26" t="s">
        <v>1100</v>
      </c>
      <c r="N1073" s="27"/>
      <c r="O1073" s="27"/>
    </row>
    <row r="1074">
      <c r="A1074" s="112">
        <v>43928.0</v>
      </c>
      <c r="B1074" s="32" t="s">
        <v>122</v>
      </c>
      <c r="C1074" s="25" t="s">
        <v>592</v>
      </c>
      <c r="D1074" s="25">
        <v>42.8157447</v>
      </c>
      <c r="E1074" s="25">
        <v>-1.7200615</v>
      </c>
      <c r="F1074" s="25" t="s">
        <v>653</v>
      </c>
      <c r="G1074" s="25">
        <v>3355.0</v>
      </c>
      <c r="H1074" s="25">
        <v>2732.0</v>
      </c>
      <c r="I1074" s="25">
        <v>421.0</v>
      </c>
      <c r="J1074" s="25">
        <v>202.0</v>
      </c>
      <c r="K1074" s="25" t="s">
        <v>1127</v>
      </c>
      <c r="L1074" s="27"/>
      <c r="M1074" s="26" t="s">
        <v>1100</v>
      </c>
      <c r="N1074" s="27"/>
      <c r="O1074" s="27"/>
    </row>
    <row r="1075">
      <c r="A1075" s="112">
        <v>43928.0</v>
      </c>
      <c r="B1075" s="32" t="s">
        <v>125</v>
      </c>
      <c r="C1075" s="25" t="s">
        <v>593</v>
      </c>
      <c r="D1075" s="25">
        <v>42.869739</v>
      </c>
      <c r="E1075" s="25">
        <v>-2.680704</v>
      </c>
      <c r="F1075" s="25" t="s">
        <v>653</v>
      </c>
      <c r="G1075" s="25">
        <v>2744.0</v>
      </c>
      <c r="H1075" s="25" t="s">
        <v>1128</v>
      </c>
      <c r="I1075" s="25" t="s">
        <v>1129</v>
      </c>
      <c r="J1075" s="25">
        <v>212.0</v>
      </c>
      <c r="K1075" s="25" t="s">
        <v>1130</v>
      </c>
      <c r="L1075" s="25" t="s">
        <v>618</v>
      </c>
      <c r="M1075" s="26" t="s">
        <v>1100</v>
      </c>
      <c r="N1075" s="27"/>
      <c r="O1075" s="27"/>
    </row>
    <row r="1076">
      <c r="A1076" s="112">
        <v>43928.0</v>
      </c>
      <c r="B1076" s="32" t="s">
        <v>125</v>
      </c>
      <c r="C1076" s="25" t="s">
        <v>632</v>
      </c>
      <c r="D1076" s="25">
        <v>43.2633534</v>
      </c>
      <c r="E1076" s="25">
        <v>-2.951074</v>
      </c>
      <c r="F1076" s="25" t="s">
        <v>653</v>
      </c>
      <c r="G1076" s="25">
        <v>4717.0</v>
      </c>
      <c r="H1076" s="25" t="s">
        <v>1128</v>
      </c>
      <c r="I1076" s="25" t="s">
        <v>1129</v>
      </c>
      <c r="J1076" s="25">
        <v>292.0</v>
      </c>
      <c r="K1076" s="25" t="s">
        <v>1130</v>
      </c>
      <c r="L1076" s="25" t="s">
        <v>618</v>
      </c>
      <c r="M1076" s="26" t="s">
        <v>1100</v>
      </c>
      <c r="N1076" s="27"/>
      <c r="O1076" s="27"/>
    </row>
    <row r="1077">
      <c r="A1077" s="112">
        <v>43928.0</v>
      </c>
      <c r="B1077" s="32" t="s">
        <v>125</v>
      </c>
      <c r="C1077" s="2" t="s">
        <v>634</v>
      </c>
      <c r="D1077" s="25">
        <v>43.154491</v>
      </c>
      <c r="E1077" s="25">
        <v>-2.218345</v>
      </c>
      <c r="F1077" s="25" t="s">
        <v>653</v>
      </c>
      <c r="G1077" s="25">
        <v>1560.0</v>
      </c>
      <c r="H1077" s="25" t="s">
        <v>1128</v>
      </c>
      <c r="I1077" s="25" t="s">
        <v>1129</v>
      </c>
      <c r="J1077" s="25">
        <v>82.0</v>
      </c>
      <c r="K1077" s="25" t="s">
        <v>1130</v>
      </c>
      <c r="L1077" s="25" t="s">
        <v>618</v>
      </c>
      <c r="M1077" s="26" t="s">
        <v>1100</v>
      </c>
      <c r="N1077" s="27"/>
      <c r="O1077" s="27"/>
    </row>
    <row r="1078">
      <c r="A1078" s="112">
        <v>43928.0</v>
      </c>
      <c r="B1078" s="32" t="s">
        <v>128</v>
      </c>
      <c r="C1078" s="25" t="s">
        <v>679</v>
      </c>
      <c r="D1078" s="25">
        <v>42.464168</v>
      </c>
      <c r="E1078" s="25">
        <v>-2.453673</v>
      </c>
      <c r="F1078" s="25" t="s">
        <v>653</v>
      </c>
      <c r="G1078" s="25">
        <v>2846.0</v>
      </c>
      <c r="H1078" s="25">
        <v>1692.0</v>
      </c>
      <c r="I1078" s="25">
        <v>994.0</v>
      </c>
      <c r="J1078" s="25">
        <v>160.0</v>
      </c>
      <c r="K1078" s="25" t="s">
        <v>1131</v>
      </c>
      <c r="L1078" s="27"/>
      <c r="M1078" s="26" t="s">
        <v>1100</v>
      </c>
      <c r="N1078" s="27"/>
      <c r="O1078" s="27"/>
    </row>
    <row r="1079">
      <c r="A1079" s="112">
        <v>43929.0</v>
      </c>
      <c r="B1079" s="32" t="s">
        <v>12</v>
      </c>
      <c r="C1079" s="25" t="s">
        <v>13</v>
      </c>
      <c r="D1079" s="25">
        <v>36.8304075</v>
      </c>
      <c r="E1079" s="25">
        <v>-2.4637136</v>
      </c>
      <c r="F1079" s="25" t="s">
        <v>653</v>
      </c>
      <c r="G1079" s="25">
        <v>378.0</v>
      </c>
      <c r="H1079" s="25">
        <v>298.0</v>
      </c>
      <c r="I1079" s="25">
        <v>54.0</v>
      </c>
      <c r="J1079" s="25">
        <v>26.0</v>
      </c>
      <c r="K1079" s="25" t="s">
        <v>1132</v>
      </c>
      <c r="L1079" s="27"/>
      <c r="M1079" s="26" t="s">
        <v>1133</v>
      </c>
      <c r="N1079" s="27"/>
      <c r="O1079" s="27"/>
    </row>
    <row r="1080">
      <c r="A1080" s="112">
        <v>43929.0</v>
      </c>
      <c r="B1080" s="32" t="s">
        <v>12</v>
      </c>
      <c r="C1080" s="25" t="s">
        <v>15</v>
      </c>
      <c r="D1080" s="25">
        <v>36.533694</v>
      </c>
      <c r="E1080" s="25">
        <v>-6.290707</v>
      </c>
      <c r="F1080" s="25" t="s">
        <v>653</v>
      </c>
      <c r="G1080" s="25">
        <v>901.0</v>
      </c>
      <c r="H1080" s="25">
        <v>747.0</v>
      </c>
      <c r="I1080" s="25">
        <v>118.0</v>
      </c>
      <c r="J1080" s="25">
        <v>36.0</v>
      </c>
      <c r="K1080" s="25" t="s">
        <v>1132</v>
      </c>
      <c r="L1080" s="27"/>
      <c r="M1080" s="26" t="s">
        <v>1133</v>
      </c>
      <c r="N1080" s="27"/>
      <c r="O1080" s="27"/>
    </row>
    <row r="1081">
      <c r="A1081" s="112">
        <v>43929.0</v>
      </c>
      <c r="B1081" s="32" t="s">
        <v>12</v>
      </c>
      <c r="C1081" s="25" t="s">
        <v>17</v>
      </c>
      <c r="D1081" s="25">
        <v>37.89155</v>
      </c>
      <c r="E1081" s="25">
        <v>-4.77275</v>
      </c>
      <c r="F1081" s="25" t="s">
        <v>653</v>
      </c>
      <c r="G1081" s="25">
        <v>1069.0</v>
      </c>
      <c r="H1081" s="25">
        <v>926.0</v>
      </c>
      <c r="I1081" s="25">
        <v>101.0</v>
      </c>
      <c r="J1081" s="25">
        <v>42.0</v>
      </c>
      <c r="K1081" s="25" t="s">
        <v>1132</v>
      </c>
      <c r="L1081" s="27"/>
      <c r="M1081" s="26" t="s">
        <v>1133</v>
      </c>
      <c r="N1081" s="27"/>
      <c r="O1081" s="27"/>
    </row>
    <row r="1082">
      <c r="A1082" s="112">
        <v>43929.0</v>
      </c>
      <c r="B1082" s="32" t="s">
        <v>12</v>
      </c>
      <c r="C1082" s="25" t="s">
        <v>18</v>
      </c>
      <c r="D1082" s="25">
        <v>37.185112</v>
      </c>
      <c r="E1082" s="25">
        <v>-3.603804</v>
      </c>
      <c r="F1082" s="25" t="s">
        <v>653</v>
      </c>
      <c r="G1082" s="25">
        <v>1600.0</v>
      </c>
      <c r="H1082" s="25">
        <v>1285.0</v>
      </c>
      <c r="I1082" s="25">
        <v>177.0</v>
      </c>
      <c r="J1082" s="25">
        <v>138.0</v>
      </c>
      <c r="K1082" s="25" t="s">
        <v>1132</v>
      </c>
      <c r="L1082" s="27"/>
      <c r="M1082" s="26" t="s">
        <v>1133</v>
      </c>
      <c r="N1082" s="27"/>
      <c r="O1082" s="27"/>
    </row>
    <row r="1083">
      <c r="A1083" s="112">
        <v>43929.0</v>
      </c>
      <c r="B1083" s="32" t="s">
        <v>12</v>
      </c>
      <c r="C1083" s="25" t="s">
        <v>19</v>
      </c>
      <c r="D1083" s="25">
        <v>37.211887</v>
      </c>
      <c r="E1083" s="25">
        <v>-6.983576</v>
      </c>
      <c r="F1083" s="25" t="s">
        <v>653</v>
      </c>
      <c r="G1083" s="25">
        <v>296.0</v>
      </c>
      <c r="H1083" s="25">
        <v>235.0</v>
      </c>
      <c r="I1083" s="25">
        <v>41.0</v>
      </c>
      <c r="J1083" s="25">
        <v>20.0</v>
      </c>
      <c r="K1083" s="25" t="s">
        <v>1132</v>
      </c>
      <c r="L1083" s="27"/>
      <c r="M1083" s="26" t="s">
        <v>1133</v>
      </c>
      <c r="N1083" s="27"/>
      <c r="O1083" s="27"/>
    </row>
    <row r="1084">
      <c r="A1084" s="112">
        <v>43929.0</v>
      </c>
      <c r="B1084" s="32" t="s">
        <v>12</v>
      </c>
      <c r="C1084" s="25" t="s">
        <v>20</v>
      </c>
      <c r="D1084" s="25">
        <v>37.777244</v>
      </c>
      <c r="E1084" s="25">
        <v>-3.789398</v>
      </c>
      <c r="F1084" s="25" t="s">
        <v>653</v>
      </c>
      <c r="G1084" s="25">
        <v>990.0</v>
      </c>
      <c r="H1084" s="25">
        <v>844.0</v>
      </c>
      <c r="I1084" s="25">
        <v>74.0</v>
      </c>
      <c r="J1084" s="25">
        <v>72.0</v>
      </c>
      <c r="K1084" s="25" t="s">
        <v>1132</v>
      </c>
      <c r="L1084" s="27"/>
      <c r="M1084" s="26" t="s">
        <v>1133</v>
      </c>
      <c r="N1084" s="27"/>
      <c r="O1084" s="27"/>
    </row>
    <row r="1085">
      <c r="A1085" s="112">
        <v>43929.0</v>
      </c>
      <c r="B1085" s="32" t="s">
        <v>12</v>
      </c>
      <c r="C1085" s="25" t="s">
        <v>21</v>
      </c>
      <c r="D1085" s="25">
        <v>36.7183391</v>
      </c>
      <c r="E1085" s="25">
        <v>-4.5193067</v>
      </c>
      <c r="F1085" s="25" t="s">
        <v>653</v>
      </c>
      <c r="G1085" s="25">
        <v>2006.0</v>
      </c>
      <c r="H1085" s="25">
        <v>1548.0</v>
      </c>
      <c r="I1085" s="25">
        <v>318.0</v>
      </c>
      <c r="J1085" s="25">
        <v>140.0</v>
      </c>
      <c r="K1085" s="25" t="s">
        <v>1132</v>
      </c>
      <c r="L1085" s="27"/>
      <c r="M1085" s="26" t="s">
        <v>1133</v>
      </c>
      <c r="N1085" s="27"/>
      <c r="O1085" s="27"/>
    </row>
    <row r="1086">
      <c r="A1086" s="112">
        <v>43929.0</v>
      </c>
      <c r="B1086" s="32" t="s">
        <v>12</v>
      </c>
      <c r="C1086" s="25" t="s">
        <v>22</v>
      </c>
      <c r="D1086" s="25">
        <v>37.3842599</v>
      </c>
      <c r="E1086" s="25">
        <v>-5.9951171</v>
      </c>
      <c r="F1086" s="25" t="s">
        <v>653</v>
      </c>
      <c r="G1086" s="25">
        <v>1757.0</v>
      </c>
      <c r="H1086" s="25">
        <v>1468.0</v>
      </c>
      <c r="I1086" s="25">
        <v>158.0</v>
      </c>
      <c r="J1086" s="25">
        <v>131.0</v>
      </c>
      <c r="K1086" s="25" t="s">
        <v>1132</v>
      </c>
      <c r="L1086" s="27"/>
      <c r="M1086" s="26" t="s">
        <v>1133</v>
      </c>
      <c r="N1086" s="27"/>
      <c r="O1086" s="27"/>
    </row>
    <row r="1087">
      <c r="A1087" s="112">
        <v>43929.0</v>
      </c>
      <c r="B1087" s="111" t="s">
        <v>67</v>
      </c>
      <c r="C1087" s="25" t="s">
        <v>178</v>
      </c>
      <c r="D1087" s="25">
        <v>42.13615</v>
      </c>
      <c r="E1087" s="25">
        <v>-0.4087</v>
      </c>
      <c r="F1087" s="25" t="s">
        <v>653</v>
      </c>
      <c r="G1087" s="25" t="s">
        <v>1134</v>
      </c>
      <c r="H1087" s="25">
        <v>309.0</v>
      </c>
      <c r="I1087" s="25">
        <v>68.0</v>
      </c>
      <c r="J1087" s="25" t="s">
        <v>1135</v>
      </c>
      <c r="K1087" s="25" t="s">
        <v>1136</v>
      </c>
      <c r="L1087" s="25" t="s">
        <v>210</v>
      </c>
      <c r="M1087" s="26" t="s">
        <v>1133</v>
      </c>
      <c r="N1087" s="27"/>
      <c r="O1087" s="27"/>
    </row>
    <row r="1088">
      <c r="A1088" s="112">
        <v>43929.0</v>
      </c>
      <c r="B1088" s="111" t="s">
        <v>67</v>
      </c>
      <c r="C1088" s="25" t="s">
        <v>244</v>
      </c>
      <c r="D1088" s="25">
        <v>40.3456</v>
      </c>
      <c r="E1088" s="25">
        <v>-1.10646</v>
      </c>
      <c r="F1088" s="25" t="s">
        <v>653</v>
      </c>
      <c r="G1088" s="25" t="s">
        <v>1137</v>
      </c>
      <c r="H1088" s="25">
        <v>273.0</v>
      </c>
      <c r="I1088" s="25">
        <v>99.0</v>
      </c>
      <c r="J1088" s="25" t="s">
        <v>1138</v>
      </c>
      <c r="K1088" s="25" t="s">
        <v>1136</v>
      </c>
      <c r="L1088" s="25" t="s">
        <v>210</v>
      </c>
      <c r="M1088" s="26" t="s">
        <v>1133</v>
      </c>
      <c r="N1088" s="27"/>
      <c r="O1088" s="27"/>
    </row>
    <row r="1089">
      <c r="A1089" s="112">
        <v>43929.0</v>
      </c>
      <c r="B1089" s="111" t="s">
        <v>67</v>
      </c>
      <c r="C1089" s="25" t="s">
        <v>257</v>
      </c>
      <c r="D1089" s="25">
        <v>41.65606</v>
      </c>
      <c r="E1089" s="25">
        <v>-0.87734</v>
      </c>
      <c r="F1089" s="25" t="s">
        <v>653</v>
      </c>
      <c r="G1089" s="25" t="s">
        <v>1139</v>
      </c>
      <c r="H1089" s="25">
        <v>1932.0</v>
      </c>
      <c r="I1089" s="25">
        <v>484.0</v>
      </c>
      <c r="J1089" s="25" t="s">
        <v>1140</v>
      </c>
      <c r="K1089" s="25" t="s">
        <v>1136</v>
      </c>
      <c r="L1089" s="25" t="s">
        <v>210</v>
      </c>
      <c r="M1089" s="26" t="s">
        <v>1133</v>
      </c>
      <c r="N1089" s="27"/>
      <c r="O1089" s="27"/>
    </row>
    <row r="1090">
      <c r="A1090" s="112">
        <v>43929.0</v>
      </c>
      <c r="B1090" s="111" t="s">
        <v>72</v>
      </c>
      <c r="C1090" s="25" t="s">
        <v>275</v>
      </c>
      <c r="D1090" s="25">
        <v>43.3694815</v>
      </c>
      <c r="E1090" s="25">
        <v>-5.8836772</v>
      </c>
      <c r="F1090" s="25" t="s">
        <v>653</v>
      </c>
      <c r="G1090" s="25">
        <v>1737.0</v>
      </c>
      <c r="H1090" s="25">
        <v>1287.0</v>
      </c>
      <c r="I1090" s="25">
        <v>340.0</v>
      </c>
      <c r="J1090" s="25">
        <v>110.0</v>
      </c>
      <c r="K1090" s="25" t="s">
        <v>1141</v>
      </c>
      <c r="L1090" s="27"/>
      <c r="M1090" s="26" t="s">
        <v>1133</v>
      </c>
      <c r="N1090" s="27"/>
      <c r="O1090" s="27"/>
    </row>
    <row r="1091">
      <c r="A1091" s="112">
        <v>43929.0</v>
      </c>
      <c r="B1091" s="111" t="s">
        <v>769</v>
      </c>
      <c r="C1091" s="2" t="s">
        <v>660</v>
      </c>
      <c r="D1091" s="25">
        <v>39.568763</v>
      </c>
      <c r="E1091" s="25">
        <v>2.640982</v>
      </c>
      <c r="F1091" s="25" t="s">
        <v>653</v>
      </c>
      <c r="G1091" s="25">
        <v>1412.0</v>
      </c>
      <c r="H1091" s="25">
        <v>707.0</v>
      </c>
      <c r="I1091" s="25">
        <v>616.0</v>
      </c>
      <c r="J1091" s="25">
        <v>89.0</v>
      </c>
      <c r="K1091" s="25" t="s">
        <v>1142</v>
      </c>
      <c r="L1091" s="27"/>
      <c r="M1091" s="26" t="s">
        <v>1133</v>
      </c>
      <c r="N1091" s="27"/>
      <c r="O1091" s="27"/>
    </row>
    <row r="1092">
      <c r="A1092" s="112">
        <v>43929.0</v>
      </c>
      <c r="B1092" s="2" t="s">
        <v>76</v>
      </c>
      <c r="C1092" s="25" t="s">
        <v>278</v>
      </c>
      <c r="D1092" s="25">
        <v>27.759267</v>
      </c>
      <c r="E1092" s="25">
        <v>-17.966235</v>
      </c>
      <c r="F1092" s="25" t="s">
        <v>653</v>
      </c>
      <c r="G1092" s="25">
        <v>4.0</v>
      </c>
      <c r="H1092" s="25">
        <v>3.0</v>
      </c>
      <c r="I1092" s="25">
        <v>1.0</v>
      </c>
      <c r="J1092" s="25">
        <v>0.0</v>
      </c>
      <c r="K1092" s="25" t="s">
        <v>1143</v>
      </c>
      <c r="L1092" s="27"/>
      <c r="M1092" s="26" t="s">
        <v>1133</v>
      </c>
      <c r="N1092" s="27"/>
      <c r="O1092" s="27"/>
    </row>
    <row r="1093">
      <c r="A1093" s="112">
        <v>43929.0</v>
      </c>
      <c r="B1093" s="32" t="s">
        <v>76</v>
      </c>
      <c r="C1093" s="25" t="s">
        <v>329</v>
      </c>
      <c r="D1093" s="25">
        <v>28.389891</v>
      </c>
      <c r="E1093" s="25">
        <v>-14.048134</v>
      </c>
      <c r="F1093" s="25" t="s">
        <v>653</v>
      </c>
      <c r="G1093" s="25">
        <v>40.0</v>
      </c>
      <c r="H1093" s="25">
        <v>24.0</v>
      </c>
      <c r="I1093" s="25">
        <v>16.0</v>
      </c>
      <c r="J1093" s="25">
        <v>0.0</v>
      </c>
      <c r="K1093" s="25" t="s">
        <v>1143</v>
      </c>
      <c r="L1093" s="27"/>
      <c r="M1093" s="26" t="s">
        <v>1133</v>
      </c>
      <c r="N1093" s="27"/>
      <c r="O1093" s="27"/>
    </row>
    <row r="1094">
      <c r="A1094" s="112">
        <v>43929.0</v>
      </c>
      <c r="B1094" s="32" t="s">
        <v>76</v>
      </c>
      <c r="C1094" s="25" t="s">
        <v>330</v>
      </c>
      <c r="D1094" s="25">
        <v>28.123639</v>
      </c>
      <c r="E1094" s="25">
        <v>-15.441334</v>
      </c>
      <c r="F1094" s="25" t="s">
        <v>653</v>
      </c>
      <c r="G1094" s="25">
        <v>434.0</v>
      </c>
      <c r="H1094" s="25">
        <v>305.0</v>
      </c>
      <c r="I1094" s="25">
        <v>104.0</v>
      </c>
      <c r="J1094" s="25">
        <v>25.0</v>
      </c>
      <c r="K1094" s="25" t="s">
        <v>1143</v>
      </c>
      <c r="L1094" s="27"/>
      <c r="M1094" s="26" t="s">
        <v>1133</v>
      </c>
      <c r="N1094" s="27"/>
      <c r="O1094" s="27"/>
    </row>
    <row r="1095">
      <c r="A1095" s="112">
        <v>43929.0</v>
      </c>
      <c r="B1095" s="32" t="s">
        <v>76</v>
      </c>
      <c r="C1095" s="25" t="s">
        <v>331</v>
      </c>
      <c r="D1095" s="25">
        <v>28.11551</v>
      </c>
      <c r="E1095" s="25">
        <v>-17.220502</v>
      </c>
      <c r="F1095" s="25" t="s">
        <v>653</v>
      </c>
      <c r="G1095" s="25">
        <v>9.0</v>
      </c>
      <c r="H1095" s="25">
        <v>5.0</v>
      </c>
      <c r="I1095" s="25">
        <v>4.0</v>
      </c>
      <c r="J1095" s="25">
        <v>0.0</v>
      </c>
      <c r="K1095" s="25" t="s">
        <v>1143</v>
      </c>
      <c r="L1095" s="27"/>
      <c r="M1095" s="26" t="s">
        <v>1133</v>
      </c>
      <c r="N1095" s="27"/>
      <c r="O1095" s="27"/>
    </row>
    <row r="1096">
      <c r="A1096" s="112">
        <v>43929.0</v>
      </c>
      <c r="B1096" s="32" t="s">
        <v>76</v>
      </c>
      <c r="C1096" s="25" t="s">
        <v>332</v>
      </c>
      <c r="D1096" s="25">
        <v>29.050117</v>
      </c>
      <c r="E1096" s="25">
        <v>-13.601276</v>
      </c>
      <c r="F1096" s="25" t="s">
        <v>653</v>
      </c>
      <c r="G1096" s="25">
        <v>72.0</v>
      </c>
      <c r="H1096" s="25">
        <v>55.0</v>
      </c>
      <c r="I1096" s="25">
        <v>14.0</v>
      </c>
      <c r="J1096" s="25">
        <v>3.0</v>
      </c>
      <c r="K1096" s="25" t="s">
        <v>1143</v>
      </c>
      <c r="L1096" s="27"/>
      <c r="M1096" s="26" t="s">
        <v>1133</v>
      </c>
      <c r="N1096" s="27"/>
      <c r="O1096" s="27"/>
    </row>
    <row r="1097">
      <c r="A1097" s="112">
        <v>43929.0</v>
      </c>
      <c r="B1097" s="32" t="s">
        <v>76</v>
      </c>
      <c r="C1097" s="25" t="s">
        <v>334</v>
      </c>
      <c r="D1097" s="25">
        <v>28.712026</v>
      </c>
      <c r="E1097" s="25">
        <v>-17.891119</v>
      </c>
      <c r="F1097" s="25" t="s">
        <v>653</v>
      </c>
      <c r="G1097" s="25">
        <v>79.0</v>
      </c>
      <c r="H1097" s="25">
        <v>68.0</v>
      </c>
      <c r="I1097" s="25">
        <v>9.0</v>
      </c>
      <c r="J1097" s="25">
        <v>2.0</v>
      </c>
      <c r="K1097" s="25" t="s">
        <v>1143</v>
      </c>
      <c r="L1097" s="27"/>
      <c r="M1097" s="26" t="s">
        <v>1133</v>
      </c>
      <c r="N1097" s="27"/>
      <c r="O1097" s="27"/>
    </row>
    <row r="1098">
      <c r="A1098" s="112">
        <v>43929.0</v>
      </c>
      <c r="B1098" s="32" t="s">
        <v>76</v>
      </c>
      <c r="C1098" s="25" t="s">
        <v>335</v>
      </c>
      <c r="D1098" s="25">
        <v>28.463688</v>
      </c>
      <c r="E1098" s="25">
        <v>-16.254065</v>
      </c>
      <c r="F1098" s="25" t="s">
        <v>653</v>
      </c>
      <c r="G1098" s="25">
        <v>1140.0</v>
      </c>
      <c r="H1098" s="25">
        <v>857.0</v>
      </c>
      <c r="I1098" s="25">
        <v>216.0</v>
      </c>
      <c r="J1098" s="25">
        <v>67.0</v>
      </c>
      <c r="K1098" s="25" t="s">
        <v>1143</v>
      </c>
      <c r="L1098" s="27"/>
      <c r="M1098" s="26" t="s">
        <v>1133</v>
      </c>
      <c r="N1098" s="27"/>
      <c r="O1098" s="27"/>
    </row>
    <row r="1099">
      <c r="A1099" s="112">
        <v>43929.0</v>
      </c>
      <c r="B1099" s="26" t="s">
        <v>81</v>
      </c>
      <c r="C1099" s="25" t="s">
        <v>81</v>
      </c>
      <c r="D1099" s="25">
        <v>43.4503513</v>
      </c>
      <c r="E1099" s="25">
        <v>-3.8510124</v>
      </c>
      <c r="F1099" s="25" t="s">
        <v>653</v>
      </c>
      <c r="G1099" s="25">
        <v>1572.0</v>
      </c>
      <c r="H1099" s="25">
        <v>1305.0</v>
      </c>
      <c r="I1099" s="25">
        <v>175.0</v>
      </c>
      <c r="J1099" s="25">
        <v>92.0</v>
      </c>
      <c r="K1099" s="25" t="s">
        <v>1144</v>
      </c>
      <c r="L1099" s="27"/>
      <c r="M1099" s="26" t="s">
        <v>1133</v>
      </c>
      <c r="N1099" s="27"/>
      <c r="O1099" s="27"/>
    </row>
    <row r="1100">
      <c r="A1100" s="112">
        <v>43929.0</v>
      </c>
      <c r="B1100" s="32" t="s">
        <v>337</v>
      </c>
      <c r="C1100" s="25" t="s">
        <v>336</v>
      </c>
      <c r="D1100" s="25">
        <v>38.99424</v>
      </c>
      <c r="E1100" s="25">
        <v>-1.85643</v>
      </c>
      <c r="F1100" s="25" t="s">
        <v>653</v>
      </c>
      <c r="G1100" s="25">
        <v>3087.0</v>
      </c>
      <c r="H1100" s="25" t="s">
        <v>1145</v>
      </c>
      <c r="I1100" s="25" t="s">
        <v>1146</v>
      </c>
      <c r="J1100" s="25">
        <v>263.0</v>
      </c>
      <c r="K1100" s="25" t="s">
        <v>1147</v>
      </c>
      <c r="L1100" s="25" t="s">
        <v>1081</v>
      </c>
      <c r="M1100" s="26" t="s">
        <v>1133</v>
      </c>
      <c r="N1100" s="27"/>
      <c r="O1100" s="27"/>
    </row>
    <row r="1101">
      <c r="A1101" s="112">
        <v>43929.0</v>
      </c>
      <c r="B1101" s="32" t="s">
        <v>337</v>
      </c>
      <c r="C1101" s="25" t="s">
        <v>380</v>
      </c>
      <c r="D1101" s="25">
        <v>38.9554156</v>
      </c>
      <c r="E1101" s="25">
        <v>-3.9809874</v>
      </c>
      <c r="F1101" s="25" t="s">
        <v>653</v>
      </c>
      <c r="G1101" s="25">
        <v>4449.0</v>
      </c>
      <c r="H1101" s="25" t="s">
        <v>1145</v>
      </c>
      <c r="I1101" s="25" t="s">
        <v>1146</v>
      </c>
      <c r="J1101" s="25">
        <v>400.0</v>
      </c>
      <c r="K1101" s="25" t="s">
        <v>1147</v>
      </c>
      <c r="L1101" s="25" t="s">
        <v>1081</v>
      </c>
      <c r="M1101" s="26" t="s">
        <v>1133</v>
      </c>
      <c r="N1101" s="27"/>
      <c r="O1101" s="27"/>
    </row>
    <row r="1102">
      <c r="A1102" s="112">
        <v>43929.0</v>
      </c>
      <c r="B1102" s="32" t="s">
        <v>337</v>
      </c>
      <c r="C1102" s="25" t="s">
        <v>384</v>
      </c>
      <c r="D1102" s="25">
        <v>40.07492</v>
      </c>
      <c r="E1102" s="25">
        <v>-2.13615</v>
      </c>
      <c r="F1102" s="25" t="s">
        <v>653</v>
      </c>
      <c r="G1102" s="25">
        <v>682.0</v>
      </c>
      <c r="H1102" s="25" t="s">
        <v>1145</v>
      </c>
      <c r="I1102" s="25" t="s">
        <v>1146</v>
      </c>
      <c r="J1102" s="25">
        <v>107.0</v>
      </c>
      <c r="K1102" s="25" t="s">
        <v>1147</v>
      </c>
      <c r="L1102" s="25" t="s">
        <v>1081</v>
      </c>
      <c r="M1102" s="26" t="s">
        <v>1133</v>
      </c>
      <c r="N1102" s="27"/>
      <c r="O1102" s="27"/>
    </row>
    <row r="1103">
      <c r="A1103" s="112">
        <v>43929.0</v>
      </c>
      <c r="B1103" s="32" t="s">
        <v>337</v>
      </c>
      <c r="C1103" s="25" t="s">
        <v>391</v>
      </c>
      <c r="D1103" s="25">
        <v>40.6436236</v>
      </c>
      <c r="E1103" s="25">
        <v>-3.171878</v>
      </c>
      <c r="F1103" s="25" t="s">
        <v>653</v>
      </c>
      <c r="G1103" s="25">
        <v>973.0</v>
      </c>
      <c r="H1103" s="25" t="s">
        <v>1145</v>
      </c>
      <c r="I1103" s="25" t="s">
        <v>1146</v>
      </c>
      <c r="J1103" s="25">
        <v>133.0</v>
      </c>
      <c r="K1103" s="25" t="s">
        <v>1147</v>
      </c>
      <c r="L1103" s="25" t="s">
        <v>1081</v>
      </c>
      <c r="M1103" s="26" t="s">
        <v>1133</v>
      </c>
      <c r="N1103" s="27"/>
      <c r="O1103" s="27"/>
    </row>
    <row r="1104">
      <c r="A1104" s="112">
        <v>43929.0</v>
      </c>
      <c r="B1104" s="32" t="s">
        <v>337</v>
      </c>
      <c r="C1104" s="25" t="s">
        <v>395</v>
      </c>
      <c r="D1104" s="25">
        <v>39.8676536</v>
      </c>
      <c r="E1104" s="25">
        <v>-4.0098788</v>
      </c>
      <c r="F1104" s="25" t="s">
        <v>653</v>
      </c>
      <c r="G1104" s="25">
        <v>2597.0</v>
      </c>
      <c r="H1104" s="25" t="s">
        <v>1145</v>
      </c>
      <c r="I1104" s="25" t="s">
        <v>1146</v>
      </c>
      <c r="J1104" s="25">
        <v>352.0</v>
      </c>
      <c r="K1104" s="25" t="s">
        <v>1147</v>
      </c>
      <c r="L1104" s="25" t="s">
        <v>1081</v>
      </c>
      <c r="M1104" s="26" t="s">
        <v>1133</v>
      </c>
      <c r="N1104" s="27"/>
      <c r="O1104" s="27"/>
    </row>
    <row r="1105">
      <c r="A1105" s="112">
        <v>43929.0</v>
      </c>
      <c r="B1105" s="32" t="s">
        <v>82</v>
      </c>
      <c r="C1105" s="25" t="s">
        <v>398</v>
      </c>
      <c r="D1105" s="25">
        <v>40.656103</v>
      </c>
      <c r="E1105" s="25">
        <v>-4.685112</v>
      </c>
      <c r="F1105" s="25" t="s">
        <v>653</v>
      </c>
      <c r="G1105" s="25">
        <v>793.0</v>
      </c>
      <c r="H1105" s="25">
        <v>436.0</v>
      </c>
      <c r="I1105" s="25">
        <v>272.0</v>
      </c>
      <c r="J1105" s="25">
        <v>85.0</v>
      </c>
      <c r="K1105" s="25" t="s">
        <v>1148</v>
      </c>
      <c r="L1105" s="27"/>
      <c r="M1105" s="26" t="s">
        <v>1133</v>
      </c>
      <c r="N1105" s="27"/>
      <c r="O1105" s="27"/>
    </row>
    <row r="1106">
      <c r="A1106" s="112">
        <v>43929.0</v>
      </c>
      <c r="B1106" s="32" t="s">
        <v>82</v>
      </c>
      <c r="C1106" s="25" t="s">
        <v>402</v>
      </c>
      <c r="D1106" s="25">
        <v>42.342344</v>
      </c>
      <c r="E1106" s="25">
        <v>-3.701732</v>
      </c>
      <c r="F1106" s="25" t="s">
        <v>653</v>
      </c>
      <c r="G1106" s="25">
        <v>1053.0</v>
      </c>
      <c r="H1106" s="25">
        <v>513.0</v>
      </c>
      <c r="I1106" s="25">
        <v>416.0</v>
      </c>
      <c r="J1106" s="25">
        <v>124.0</v>
      </c>
      <c r="K1106" s="25" t="s">
        <v>1148</v>
      </c>
      <c r="L1106" s="27"/>
      <c r="M1106" s="26" t="s">
        <v>1133</v>
      </c>
      <c r="N1106" s="27"/>
      <c r="O1106" s="27"/>
    </row>
    <row r="1107">
      <c r="A1107" s="112">
        <v>43929.0</v>
      </c>
      <c r="B1107" s="32" t="s">
        <v>82</v>
      </c>
      <c r="C1107" s="25" t="s">
        <v>403</v>
      </c>
      <c r="D1107" s="25">
        <v>42.6036003</v>
      </c>
      <c r="E1107" s="25">
        <v>-5.6124107</v>
      </c>
      <c r="F1107" s="25" t="s">
        <v>653</v>
      </c>
      <c r="G1107" s="25">
        <v>1398.0</v>
      </c>
      <c r="H1107" s="25">
        <v>568.0</v>
      </c>
      <c r="I1107" s="25">
        <v>620.0</v>
      </c>
      <c r="J1107" s="25">
        <v>210.0</v>
      </c>
      <c r="K1107" s="25" t="s">
        <v>1148</v>
      </c>
      <c r="L1107" s="27"/>
      <c r="M1107" s="26" t="s">
        <v>1133</v>
      </c>
      <c r="N1107" s="27"/>
      <c r="O1107" s="27"/>
    </row>
    <row r="1108">
      <c r="A1108" s="112">
        <v>43929.0</v>
      </c>
      <c r="B1108" s="32" t="s">
        <v>82</v>
      </c>
      <c r="C1108" s="25" t="s">
        <v>404</v>
      </c>
      <c r="D1108" s="25">
        <v>42.015064</v>
      </c>
      <c r="E1108" s="25">
        <v>-4.530044</v>
      </c>
      <c r="F1108" s="25" t="s">
        <v>653</v>
      </c>
      <c r="G1108" s="25">
        <v>524.0</v>
      </c>
      <c r="H1108" s="25">
        <v>346.0</v>
      </c>
      <c r="I1108" s="25">
        <v>137.0</v>
      </c>
      <c r="J1108" s="25">
        <v>41.0</v>
      </c>
      <c r="K1108" s="25" t="s">
        <v>1148</v>
      </c>
      <c r="L1108" s="27"/>
      <c r="M1108" s="26" t="s">
        <v>1133</v>
      </c>
      <c r="N1108" s="27"/>
      <c r="O1108" s="27"/>
    </row>
    <row r="1109">
      <c r="A1109" s="112">
        <v>43929.0</v>
      </c>
      <c r="B1109" s="32" t="s">
        <v>82</v>
      </c>
      <c r="C1109" s="25" t="s">
        <v>405</v>
      </c>
      <c r="D1109" s="25">
        <v>40.96882</v>
      </c>
      <c r="E1109" s="25">
        <v>-5.66388</v>
      </c>
      <c r="F1109" s="25" t="s">
        <v>653</v>
      </c>
      <c r="G1109" s="25">
        <v>1915.0</v>
      </c>
      <c r="H1109" s="25">
        <v>1213.0</v>
      </c>
      <c r="I1109" s="25">
        <v>477.0</v>
      </c>
      <c r="J1109" s="25">
        <v>225.0</v>
      </c>
      <c r="K1109" s="25" t="s">
        <v>1148</v>
      </c>
      <c r="L1109" s="27"/>
      <c r="M1109" s="26" t="s">
        <v>1133</v>
      </c>
      <c r="N1109" s="27"/>
      <c r="O1109" s="27"/>
    </row>
    <row r="1110">
      <c r="A1110" s="112">
        <v>43929.0</v>
      </c>
      <c r="B1110" s="32" t="s">
        <v>82</v>
      </c>
      <c r="C1110" s="25" t="s">
        <v>406</v>
      </c>
      <c r="D1110" s="25">
        <v>40.944132</v>
      </c>
      <c r="E1110" s="25">
        <v>-4.109112</v>
      </c>
      <c r="F1110" s="25" t="s">
        <v>653</v>
      </c>
      <c r="G1110" s="25">
        <v>1480.0</v>
      </c>
      <c r="H1110" s="25">
        <v>943.0</v>
      </c>
      <c r="I1110" s="25">
        <v>415.0</v>
      </c>
      <c r="J1110" s="25">
        <v>122.0</v>
      </c>
      <c r="K1110" s="25" t="s">
        <v>1148</v>
      </c>
      <c r="L1110" s="27"/>
      <c r="M1110" s="26" t="s">
        <v>1133</v>
      </c>
      <c r="N1110" s="27"/>
      <c r="O1110" s="27"/>
    </row>
    <row r="1111">
      <c r="A1111" s="112">
        <v>43929.0</v>
      </c>
      <c r="B1111" s="32" t="s">
        <v>82</v>
      </c>
      <c r="C1111" s="25" t="s">
        <v>407</v>
      </c>
      <c r="D1111" s="25">
        <v>41.766032</v>
      </c>
      <c r="E1111" s="25">
        <v>-2.477326</v>
      </c>
      <c r="F1111" s="25" t="s">
        <v>653</v>
      </c>
      <c r="G1111" s="25">
        <v>849.0</v>
      </c>
      <c r="H1111" s="25">
        <v>601.0</v>
      </c>
      <c r="I1111" s="25">
        <v>182.0</v>
      </c>
      <c r="J1111" s="25">
        <v>66.0</v>
      </c>
      <c r="K1111" s="25" t="s">
        <v>1148</v>
      </c>
      <c r="L1111" s="27"/>
      <c r="M1111" s="26" t="s">
        <v>1133</v>
      </c>
      <c r="N1111" s="27"/>
      <c r="O1111" s="27"/>
    </row>
    <row r="1112">
      <c r="A1112" s="112">
        <v>43929.0</v>
      </c>
      <c r="B1112" s="32" t="s">
        <v>82</v>
      </c>
      <c r="C1112" s="25" t="s">
        <v>409</v>
      </c>
      <c r="D1112" s="25">
        <v>41.712327</v>
      </c>
      <c r="E1112" s="25">
        <v>-4.730597</v>
      </c>
      <c r="F1112" s="25" t="s">
        <v>653</v>
      </c>
      <c r="G1112" s="25">
        <v>1686.0</v>
      </c>
      <c r="H1112" s="25">
        <v>920.0</v>
      </c>
      <c r="I1112" s="25">
        <v>604.0</v>
      </c>
      <c r="J1112" s="25">
        <v>162.0</v>
      </c>
      <c r="K1112" s="25" t="s">
        <v>1148</v>
      </c>
      <c r="L1112" s="27"/>
      <c r="M1112" s="26" t="s">
        <v>1133</v>
      </c>
      <c r="N1112" s="27"/>
      <c r="O1112" s="27"/>
    </row>
    <row r="1113">
      <c r="A1113" s="112">
        <v>43929.0</v>
      </c>
      <c r="B1113" s="32" t="s">
        <v>82</v>
      </c>
      <c r="C1113" s="25" t="s">
        <v>410</v>
      </c>
      <c r="D1113" s="25">
        <v>41.50633</v>
      </c>
      <c r="E1113" s="25">
        <v>-5.74456</v>
      </c>
      <c r="F1113" s="25" t="s">
        <v>653</v>
      </c>
      <c r="G1113" s="25">
        <v>360.0</v>
      </c>
      <c r="H1113" s="25">
        <v>198.0</v>
      </c>
      <c r="I1113" s="25">
        <v>119.0</v>
      </c>
      <c r="J1113" s="25">
        <v>43.0</v>
      </c>
      <c r="K1113" s="25" t="s">
        <v>1148</v>
      </c>
      <c r="L1113" s="27"/>
      <c r="M1113" s="26" t="s">
        <v>1133</v>
      </c>
      <c r="N1113" s="27"/>
      <c r="O1113" s="27"/>
    </row>
    <row r="1114">
      <c r="A1114" s="112">
        <v>43929.0</v>
      </c>
      <c r="B1114" s="32" t="s">
        <v>91</v>
      </c>
      <c r="C1114" s="25" t="s">
        <v>91</v>
      </c>
      <c r="D1114" s="25">
        <v>41.748337</v>
      </c>
      <c r="E1114" s="25">
        <v>1.370409</v>
      </c>
      <c r="F1114" s="25" t="s">
        <v>653</v>
      </c>
      <c r="G1114" s="25">
        <v>31043.0</v>
      </c>
      <c r="H1114" s="25">
        <v>14832.0</v>
      </c>
      <c r="I1114" s="25">
        <v>13063.0</v>
      </c>
      <c r="J1114" s="25">
        <v>3148.0</v>
      </c>
      <c r="K1114" s="25" t="s">
        <v>1149</v>
      </c>
      <c r="L1114" s="27"/>
      <c r="M1114" s="26" t="s">
        <v>1133</v>
      </c>
      <c r="N1114" s="27"/>
      <c r="O1114" s="27"/>
    </row>
    <row r="1115">
      <c r="A1115" s="112">
        <v>43929.0</v>
      </c>
      <c r="B1115" s="26" t="s">
        <v>105</v>
      </c>
      <c r="C1115" s="25" t="s">
        <v>105</v>
      </c>
      <c r="D1115" s="25">
        <v>35.8890513</v>
      </c>
      <c r="E1115" s="25">
        <v>-5.3535453</v>
      </c>
      <c r="F1115" s="25" t="s">
        <v>653</v>
      </c>
      <c r="G1115" s="25">
        <v>84.0</v>
      </c>
      <c r="H1115" s="25">
        <v>72.0</v>
      </c>
      <c r="I1115" s="25">
        <v>8.0</v>
      </c>
      <c r="J1115" s="25">
        <v>4.0</v>
      </c>
      <c r="K1115" s="25" t="s">
        <v>1150</v>
      </c>
      <c r="L1115" s="27"/>
      <c r="M1115" s="26" t="s">
        <v>1133</v>
      </c>
      <c r="N1115" s="27"/>
      <c r="O1115" s="27"/>
    </row>
    <row r="1116">
      <c r="A1116" s="112">
        <v>43929.0</v>
      </c>
      <c r="B1116" s="32" t="s">
        <v>106</v>
      </c>
      <c r="C1116" s="25" t="s">
        <v>480</v>
      </c>
      <c r="D1116" s="25">
        <v>38.346528</v>
      </c>
      <c r="E1116" s="25">
        <v>-0.490034</v>
      </c>
      <c r="F1116" s="25" t="s">
        <v>653</v>
      </c>
      <c r="G1116" s="25" t="s">
        <v>1151</v>
      </c>
      <c r="H1116" s="25">
        <v>2042.0</v>
      </c>
      <c r="I1116" s="25">
        <v>469.0</v>
      </c>
      <c r="J1116" s="25">
        <v>292.0</v>
      </c>
      <c r="K1116" s="25" t="s">
        <v>1152</v>
      </c>
      <c r="L1116" s="25" t="s">
        <v>1119</v>
      </c>
      <c r="M1116" s="26" t="s">
        <v>1133</v>
      </c>
      <c r="N1116" s="27"/>
      <c r="O1116" s="27"/>
    </row>
    <row r="1117">
      <c r="A1117" s="112">
        <v>43929.0</v>
      </c>
      <c r="B1117" s="32" t="s">
        <v>106</v>
      </c>
      <c r="C1117" s="25" t="s">
        <v>520</v>
      </c>
      <c r="D1117" s="25">
        <v>39.984301</v>
      </c>
      <c r="E1117" s="25">
        <v>-0.044201</v>
      </c>
      <c r="F1117" s="25" t="s">
        <v>653</v>
      </c>
      <c r="G1117" s="25" t="s">
        <v>1153</v>
      </c>
      <c r="H1117" s="25">
        <v>668.0</v>
      </c>
      <c r="I1117" s="25">
        <v>142.0</v>
      </c>
      <c r="J1117" s="25">
        <v>89.0</v>
      </c>
      <c r="K1117" s="25" t="s">
        <v>1152</v>
      </c>
      <c r="L1117" s="25" t="s">
        <v>1119</v>
      </c>
      <c r="M1117" s="26" t="s">
        <v>1133</v>
      </c>
      <c r="N1117" s="27"/>
      <c r="O1117" s="27"/>
    </row>
    <row r="1118">
      <c r="A1118" s="112">
        <v>43929.0</v>
      </c>
      <c r="B1118" s="32" t="s">
        <v>106</v>
      </c>
      <c r="C1118" s="25" t="s">
        <v>521</v>
      </c>
      <c r="D1118" s="25">
        <v>39.46975</v>
      </c>
      <c r="E1118" s="25">
        <v>-0.37739</v>
      </c>
      <c r="F1118" s="25" t="s">
        <v>653</v>
      </c>
      <c r="G1118" s="25" t="s">
        <v>1154</v>
      </c>
      <c r="H1118" s="25">
        <v>2873.0</v>
      </c>
      <c r="I1118" s="25">
        <v>733.0</v>
      </c>
      <c r="J1118" s="25">
        <v>343.0</v>
      </c>
      <c r="K1118" s="25" t="s">
        <v>1152</v>
      </c>
      <c r="L1118" s="25" t="s">
        <v>1119</v>
      </c>
      <c r="M1118" s="26" t="s">
        <v>1133</v>
      </c>
      <c r="N1118" s="27"/>
      <c r="O1118" s="27"/>
    </row>
    <row r="1119">
      <c r="A1119" s="112">
        <v>43929.0</v>
      </c>
      <c r="B1119" s="32" t="s">
        <v>110</v>
      </c>
      <c r="C1119" s="25" t="s">
        <v>522</v>
      </c>
      <c r="D1119" s="25">
        <v>38.8793591</v>
      </c>
      <c r="E1119" s="25">
        <v>-7.0577191</v>
      </c>
      <c r="F1119" s="25" t="s">
        <v>653</v>
      </c>
      <c r="G1119" s="25">
        <v>731.0</v>
      </c>
      <c r="H1119" s="25">
        <v>502.0</v>
      </c>
      <c r="I1119" s="25">
        <v>186.0</v>
      </c>
      <c r="J1119" s="25">
        <v>43.0</v>
      </c>
      <c r="K1119" s="25" t="s">
        <v>1155</v>
      </c>
      <c r="L1119" s="27"/>
      <c r="M1119" s="26" t="s">
        <v>1133</v>
      </c>
      <c r="N1119" s="27"/>
      <c r="O1119" s="27"/>
    </row>
    <row r="1120">
      <c r="A1120" s="112">
        <v>43929.0</v>
      </c>
      <c r="B1120" s="32" t="s">
        <v>110</v>
      </c>
      <c r="C1120" s="25" t="s">
        <v>574</v>
      </c>
      <c r="D1120" s="25">
        <v>39.4716313</v>
      </c>
      <c r="E1120" s="25">
        <v>-6.4257387</v>
      </c>
      <c r="F1120" s="25" t="s">
        <v>653</v>
      </c>
      <c r="G1120" s="25">
        <v>1453.0</v>
      </c>
      <c r="H1120" s="25">
        <v>1083.0</v>
      </c>
      <c r="I1120" s="25">
        <v>142.0</v>
      </c>
      <c r="J1120" s="25">
        <v>228.0</v>
      </c>
      <c r="K1120" s="25" t="s">
        <v>1155</v>
      </c>
      <c r="L1120" s="27"/>
      <c r="M1120" s="26" t="s">
        <v>1133</v>
      </c>
      <c r="N1120" s="27"/>
      <c r="O1120" s="27"/>
    </row>
    <row r="1121">
      <c r="A1121" s="112">
        <v>43929.0</v>
      </c>
      <c r="B1121" s="32" t="s">
        <v>115</v>
      </c>
      <c r="C1121" s="25"/>
      <c r="D1121" s="25">
        <v>42.715809</v>
      </c>
      <c r="E1121" s="25">
        <v>-7.908362</v>
      </c>
      <c r="F1121" s="25" t="s">
        <v>653</v>
      </c>
      <c r="G1121" s="25">
        <v>6538.0</v>
      </c>
      <c r="H1121" s="25">
        <v>5460.0</v>
      </c>
      <c r="I1121" s="25">
        <v>800.0</v>
      </c>
      <c r="J1121" s="25">
        <v>278.0</v>
      </c>
      <c r="K1121" s="25" t="s">
        <v>1157</v>
      </c>
      <c r="L1121" s="27"/>
      <c r="M1121" s="26" t="s">
        <v>1133</v>
      </c>
      <c r="N1121" s="27"/>
      <c r="O1121" s="27"/>
    </row>
    <row r="1122">
      <c r="A1122" s="112">
        <v>43929.0</v>
      </c>
      <c r="B1122" s="32" t="s">
        <v>117</v>
      </c>
      <c r="C1122" s="25" t="s">
        <v>590</v>
      </c>
      <c r="D1122" s="25">
        <v>40.4165</v>
      </c>
      <c r="E1122" s="25">
        <v>-3.70256</v>
      </c>
      <c r="F1122" s="25" t="s">
        <v>653</v>
      </c>
      <c r="G1122" s="25">
        <v>42450.0</v>
      </c>
      <c r="H1122" s="25">
        <v>17028.0</v>
      </c>
      <c r="I1122" s="25">
        <v>19836.0</v>
      </c>
      <c r="J1122" s="25">
        <v>5586.0</v>
      </c>
      <c r="K1122" s="25" t="s">
        <v>1158</v>
      </c>
      <c r="L1122" s="27"/>
      <c r="M1122" s="26" t="s">
        <v>1133</v>
      </c>
      <c r="N1122" s="27"/>
      <c r="O1122" s="27"/>
    </row>
    <row r="1123">
      <c r="A1123" s="112">
        <v>43929.0</v>
      </c>
      <c r="B1123" s="26" t="s">
        <v>120</v>
      </c>
      <c r="C1123" s="25" t="s">
        <v>120</v>
      </c>
      <c r="D1123" s="25">
        <v>35.291937</v>
      </c>
      <c r="E1123" s="25">
        <v>-2.938484</v>
      </c>
      <c r="F1123" s="25" t="s">
        <v>653</v>
      </c>
      <c r="G1123" s="25">
        <v>93.0</v>
      </c>
      <c r="H1123" s="25">
        <v>75.0</v>
      </c>
      <c r="I1123" s="25">
        <v>16.0</v>
      </c>
      <c r="J1123" s="25">
        <v>2.0</v>
      </c>
      <c r="K1123" s="25" t="s">
        <v>1159</v>
      </c>
      <c r="L1123" s="27"/>
      <c r="M1123" s="26" t="s">
        <v>1133</v>
      </c>
      <c r="N1123" s="27"/>
      <c r="O1123" s="27"/>
    </row>
    <row r="1124">
      <c r="A1124" s="112">
        <v>43929.0</v>
      </c>
      <c r="B1124" s="26" t="s">
        <v>591</v>
      </c>
      <c r="C1124" s="25" t="s">
        <v>591</v>
      </c>
      <c r="D1124" s="25">
        <v>37.9805272</v>
      </c>
      <c r="E1124" s="25">
        <v>-1.1621948</v>
      </c>
      <c r="F1124" s="25" t="s">
        <v>653</v>
      </c>
      <c r="G1124" s="25">
        <v>1356.0</v>
      </c>
      <c r="H1124" s="25">
        <v>1049.0</v>
      </c>
      <c r="I1124" s="25">
        <v>219.0</v>
      </c>
      <c r="J1124" s="25">
        <v>88.0</v>
      </c>
      <c r="K1124" s="25" t="s">
        <v>1160</v>
      </c>
      <c r="L1124" s="27"/>
      <c r="M1124" s="26" t="s">
        <v>1133</v>
      </c>
      <c r="N1124" s="27"/>
      <c r="O1124" s="27"/>
    </row>
    <row r="1125">
      <c r="A1125" s="112">
        <v>43929.0</v>
      </c>
      <c r="B1125" s="32" t="s">
        <v>122</v>
      </c>
      <c r="C1125" s="25" t="s">
        <v>592</v>
      </c>
      <c r="D1125" s="25">
        <v>42.8157447</v>
      </c>
      <c r="E1125" s="25">
        <v>-1.7200615</v>
      </c>
      <c r="F1125" s="25" t="s">
        <v>653</v>
      </c>
      <c r="G1125" s="25">
        <v>3467.0</v>
      </c>
      <c r="H1125" s="25">
        <v>2811.0</v>
      </c>
      <c r="I1125" s="25">
        <v>450.0</v>
      </c>
      <c r="J1125" s="25">
        <v>206.0</v>
      </c>
      <c r="K1125" s="25" t="s">
        <v>1161</v>
      </c>
      <c r="L1125" s="27"/>
      <c r="M1125" s="26" t="s">
        <v>1133</v>
      </c>
      <c r="N1125" s="27"/>
      <c r="O1125" s="27"/>
    </row>
    <row r="1126">
      <c r="A1126" s="112">
        <v>43929.0</v>
      </c>
      <c r="B1126" s="32" t="s">
        <v>125</v>
      </c>
      <c r="C1126" s="25" t="s">
        <v>593</v>
      </c>
      <c r="D1126" s="25">
        <v>42.869739</v>
      </c>
      <c r="E1126" s="25">
        <v>-2.680704</v>
      </c>
      <c r="F1126" s="25" t="s">
        <v>653</v>
      </c>
      <c r="G1126" s="25">
        <v>2806.0</v>
      </c>
      <c r="H1126" s="25" t="s">
        <v>1162</v>
      </c>
      <c r="I1126" s="25" t="s">
        <v>1163</v>
      </c>
      <c r="J1126" s="25">
        <v>229.0</v>
      </c>
      <c r="K1126" s="25" t="s">
        <v>1164</v>
      </c>
      <c r="L1126" s="25" t="s">
        <v>618</v>
      </c>
      <c r="M1126" s="26" t="s">
        <v>1133</v>
      </c>
      <c r="N1126" s="27"/>
      <c r="O1126" s="27"/>
    </row>
    <row r="1127">
      <c r="A1127" s="112">
        <v>43929.0</v>
      </c>
      <c r="B1127" s="32" t="s">
        <v>125</v>
      </c>
      <c r="C1127" s="25" t="s">
        <v>632</v>
      </c>
      <c r="D1127" s="25">
        <v>43.2633534</v>
      </c>
      <c r="E1127" s="25">
        <v>-2.951074</v>
      </c>
      <c r="F1127" s="25" t="s">
        <v>653</v>
      </c>
      <c r="G1127" s="25">
        <v>4968.0</v>
      </c>
      <c r="H1127" s="25" t="s">
        <v>1162</v>
      </c>
      <c r="I1127" s="25" t="s">
        <v>1163</v>
      </c>
      <c r="J1127" s="25">
        <v>317.0</v>
      </c>
      <c r="K1127" s="25" t="s">
        <v>1164</v>
      </c>
      <c r="L1127" s="25" t="s">
        <v>618</v>
      </c>
      <c r="M1127" s="26" t="s">
        <v>1133</v>
      </c>
      <c r="N1127" s="27"/>
      <c r="O1127" s="27"/>
    </row>
    <row r="1128">
      <c r="A1128" s="112">
        <v>43929.0</v>
      </c>
      <c r="B1128" s="32" t="s">
        <v>125</v>
      </c>
      <c r="C1128" s="2" t="s">
        <v>634</v>
      </c>
      <c r="D1128" s="25">
        <v>43.154491</v>
      </c>
      <c r="E1128" s="25">
        <v>-2.218345</v>
      </c>
      <c r="F1128" s="25" t="s">
        <v>653</v>
      </c>
      <c r="G1128" s="25">
        <v>1678.0</v>
      </c>
      <c r="H1128" s="25" t="s">
        <v>1162</v>
      </c>
      <c r="I1128" s="25" t="s">
        <v>1163</v>
      </c>
      <c r="J1128" s="25">
        <v>92.0</v>
      </c>
      <c r="K1128" s="25" t="s">
        <v>1164</v>
      </c>
      <c r="L1128" s="25" t="s">
        <v>618</v>
      </c>
      <c r="M1128" s="26" t="s">
        <v>1133</v>
      </c>
      <c r="N1128" s="27"/>
      <c r="O1128" s="27"/>
    </row>
    <row r="1129">
      <c r="A1129" s="112">
        <v>43929.0</v>
      </c>
      <c r="B1129" s="32" t="s">
        <v>128</v>
      </c>
      <c r="C1129" s="25" t="s">
        <v>679</v>
      </c>
      <c r="D1129" s="25">
        <v>42.464168</v>
      </c>
      <c r="E1129" s="25">
        <v>-2.453673</v>
      </c>
      <c r="F1129" s="25" t="s">
        <v>653</v>
      </c>
      <c r="G1129" s="25">
        <v>2951.0</v>
      </c>
      <c r="H1129" s="25">
        <v>1713.0</v>
      </c>
      <c r="I1129" s="25">
        <v>1061.0</v>
      </c>
      <c r="J1129" s="25">
        <v>177.0</v>
      </c>
      <c r="K1129" s="25" t="s">
        <v>1166</v>
      </c>
      <c r="L1129" s="27"/>
      <c r="M1129" s="26" t="s">
        <v>1133</v>
      </c>
      <c r="N1129" s="27"/>
      <c r="O1129" s="27"/>
    </row>
    <row r="1130">
      <c r="A1130" s="112">
        <v>43930.0</v>
      </c>
      <c r="B1130" s="32" t="s">
        <v>12</v>
      </c>
      <c r="C1130" s="25" t="s">
        <v>13</v>
      </c>
      <c r="D1130" s="25">
        <v>36.8304075</v>
      </c>
      <c r="E1130" s="25">
        <v>-2.4637136</v>
      </c>
      <c r="F1130" s="25" t="s">
        <v>653</v>
      </c>
      <c r="G1130" s="25">
        <v>395.0</v>
      </c>
      <c r="H1130" s="25">
        <v>305.0</v>
      </c>
      <c r="I1130" s="25">
        <v>63.0</v>
      </c>
      <c r="J1130" s="25">
        <v>27.0</v>
      </c>
      <c r="K1130" s="25" t="s">
        <v>1169</v>
      </c>
      <c r="L1130" s="27"/>
      <c r="M1130" s="26" t="s">
        <v>1170</v>
      </c>
      <c r="N1130" s="27"/>
      <c r="O1130" s="27"/>
    </row>
    <row r="1131">
      <c r="A1131" s="112">
        <v>43930.0</v>
      </c>
      <c r="B1131" s="32" t="s">
        <v>12</v>
      </c>
      <c r="C1131" s="25" t="s">
        <v>15</v>
      </c>
      <c r="D1131" s="25">
        <v>36.533694</v>
      </c>
      <c r="E1131" s="25">
        <v>-6.290707</v>
      </c>
      <c r="F1131" s="25" t="s">
        <v>653</v>
      </c>
      <c r="G1131" s="25">
        <v>915.0</v>
      </c>
      <c r="H1131" s="25">
        <v>742.0</v>
      </c>
      <c r="I1131" s="25">
        <v>128.0</v>
      </c>
      <c r="J1131" s="25">
        <v>45.0</v>
      </c>
      <c r="K1131" s="25" t="s">
        <v>1169</v>
      </c>
      <c r="L1131" s="27"/>
      <c r="M1131" s="26" t="s">
        <v>1170</v>
      </c>
      <c r="N1131" s="27"/>
      <c r="O1131" s="27"/>
    </row>
    <row r="1132">
      <c r="A1132" s="112">
        <v>43930.0</v>
      </c>
      <c r="B1132" s="32" t="s">
        <v>12</v>
      </c>
      <c r="C1132" s="25" t="s">
        <v>17</v>
      </c>
      <c r="D1132" s="25">
        <v>37.89155</v>
      </c>
      <c r="E1132" s="25">
        <v>-4.77275</v>
      </c>
      <c r="F1132" s="25" t="s">
        <v>653</v>
      </c>
      <c r="G1132" s="25">
        <v>1084.0</v>
      </c>
      <c r="H1132" s="25">
        <v>908.0</v>
      </c>
      <c r="I1132" s="25">
        <v>131.0</v>
      </c>
      <c r="J1132" s="25">
        <v>45.0</v>
      </c>
      <c r="K1132" s="25" t="s">
        <v>1169</v>
      </c>
      <c r="L1132" s="27"/>
      <c r="M1132" s="26" t="s">
        <v>1170</v>
      </c>
      <c r="N1132" s="27"/>
      <c r="O1132" s="27"/>
    </row>
    <row r="1133">
      <c r="A1133" s="112">
        <v>43930.0</v>
      </c>
      <c r="B1133" s="32" t="s">
        <v>12</v>
      </c>
      <c r="C1133" s="25" t="s">
        <v>18</v>
      </c>
      <c r="D1133" s="25">
        <v>37.185112</v>
      </c>
      <c r="E1133" s="25">
        <v>-3.603804</v>
      </c>
      <c r="F1133" s="25" t="s">
        <v>653</v>
      </c>
      <c r="G1133" s="25">
        <v>1639.0</v>
      </c>
      <c r="H1133" s="25">
        <v>1292.0</v>
      </c>
      <c r="I1133" s="25">
        <v>205.0</v>
      </c>
      <c r="J1133" s="25">
        <v>142.0</v>
      </c>
      <c r="K1133" s="25" t="s">
        <v>1169</v>
      </c>
      <c r="L1133" s="27"/>
      <c r="M1133" s="26" t="s">
        <v>1170</v>
      </c>
      <c r="N1133" s="27"/>
      <c r="O1133" s="27"/>
    </row>
    <row r="1134">
      <c r="A1134" s="112">
        <v>43930.0</v>
      </c>
      <c r="B1134" s="32" t="s">
        <v>12</v>
      </c>
      <c r="C1134" s="25" t="s">
        <v>19</v>
      </c>
      <c r="D1134" s="25">
        <v>37.211887</v>
      </c>
      <c r="E1134" s="25">
        <v>-6.983576</v>
      </c>
      <c r="F1134" s="25" t="s">
        <v>653</v>
      </c>
      <c r="G1134" s="25">
        <v>308.0</v>
      </c>
      <c r="H1134" s="25">
        <v>247.0</v>
      </c>
      <c r="I1134" s="25">
        <v>40.0</v>
      </c>
      <c r="J1134" s="25">
        <v>21.0</v>
      </c>
      <c r="K1134" s="25" t="s">
        <v>1169</v>
      </c>
      <c r="L1134" s="27"/>
      <c r="M1134" s="26" t="s">
        <v>1170</v>
      </c>
      <c r="N1134" s="27"/>
      <c r="O1134" s="27"/>
    </row>
    <row r="1135">
      <c r="A1135" s="112">
        <v>43930.0</v>
      </c>
      <c r="B1135" s="32" t="s">
        <v>12</v>
      </c>
      <c r="C1135" s="25" t="s">
        <v>20</v>
      </c>
      <c r="D1135" s="25">
        <v>37.777244</v>
      </c>
      <c r="E1135" s="25">
        <v>-3.789398</v>
      </c>
      <c r="F1135" s="25" t="s">
        <v>653</v>
      </c>
      <c r="G1135" s="25">
        <v>1021.0</v>
      </c>
      <c r="H1135" s="25">
        <v>857.0</v>
      </c>
      <c r="I1135" s="25">
        <v>80.0</v>
      </c>
      <c r="J1135" s="25">
        <v>84.0</v>
      </c>
      <c r="K1135" s="25" t="s">
        <v>1169</v>
      </c>
      <c r="L1135" s="33"/>
      <c r="M1135" s="26" t="s">
        <v>1170</v>
      </c>
      <c r="N1135" s="27"/>
      <c r="O1135" s="27"/>
    </row>
    <row r="1136">
      <c r="A1136" s="112">
        <v>43930.0</v>
      </c>
      <c r="B1136" s="32" t="s">
        <v>12</v>
      </c>
      <c r="C1136" s="25" t="s">
        <v>21</v>
      </c>
      <c r="D1136" s="25">
        <v>36.7183391</v>
      </c>
      <c r="E1136" s="25">
        <v>-4.5193067</v>
      </c>
      <c r="F1136" s="25" t="s">
        <v>653</v>
      </c>
      <c r="G1136" s="25">
        <v>2074.0</v>
      </c>
      <c r="H1136" s="25">
        <v>1572.0</v>
      </c>
      <c r="I1136" s="25">
        <v>355.0</v>
      </c>
      <c r="J1136" s="25">
        <v>147.0</v>
      </c>
      <c r="K1136" s="25" t="s">
        <v>1169</v>
      </c>
      <c r="L1136" s="33"/>
      <c r="M1136" s="26" t="s">
        <v>1170</v>
      </c>
      <c r="N1136" s="27"/>
      <c r="O1136" s="27"/>
    </row>
    <row r="1137">
      <c r="A1137" s="112">
        <v>43930.0</v>
      </c>
      <c r="B1137" s="32" t="s">
        <v>12</v>
      </c>
      <c r="C1137" s="25" t="s">
        <v>22</v>
      </c>
      <c r="D1137" s="25">
        <v>37.3842599</v>
      </c>
      <c r="E1137" s="25">
        <v>-5.9951171</v>
      </c>
      <c r="F1137" s="25" t="s">
        <v>653</v>
      </c>
      <c r="G1137" s="25">
        <v>1825.0</v>
      </c>
      <c r="H1137" s="25">
        <v>1493.0</v>
      </c>
      <c r="I1137" s="25">
        <v>191.0</v>
      </c>
      <c r="J1137" s="25">
        <v>141.0</v>
      </c>
      <c r="K1137" s="25" t="s">
        <v>1169</v>
      </c>
      <c r="L1137" s="33"/>
      <c r="M1137" s="26" t="s">
        <v>1170</v>
      </c>
      <c r="N1137" s="27"/>
      <c r="O1137" s="27"/>
    </row>
    <row r="1138">
      <c r="A1138" s="112">
        <v>43930.0</v>
      </c>
      <c r="B1138" s="111" t="s">
        <v>67</v>
      </c>
      <c r="C1138" s="25" t="s">
        <v>178</v>
      </c>
      <c r="D1138" s="25">
        <v>42.13615</v>
      </c>
      <c r="E1138" s="25">
        <v>-0.4087</v>
      </c>
      <c r="F1138" s="25" t="s">
        <v>653</v>
      </c>
      <c r="G1138" s="25" t="s">
        <v>1175</v>
      </c>
      <c r="H1138" s="25">
        <v>312.0</v>
      </c>
      <c r="I1138" s="25" t="s">
        <v>1176</v>
      </c>
      <c r="J1138" s="25" t="s">
        <v>1177</v>
      </c>
      <c r="K1138" s="25" t="s">
        <v>1178</v>
      </c>
      <c r="L1138" s="25" t="s">
        <v>212</v>
      </c>
      <c r="M1138" s="26" t="s">
        <v>1170</v>
      </c>
      <c r="N1138" s="27"/>
      <c r="O1138" s="27"/>
    </row>
    <row r="1139">
      <c r="A1139" s="112">
        <v>43930.0</v>
      </c>
      <c r="B1139" s="111" t="s">
        <v>67</v>
      </c>
      <c r="C1139" s="25" t="s">
        <v>244</v>
      </c>
      <c r="D1139" s="25">
        <v>40.3456</v>
      </c>
      <c r="E1139" s="25">
        <v>-1.10646</v>
      </c>
      <c r="F1139" s="25" t="s">
        <v>653</v>
      </c>
      <c r="G1139" s="25" t="s">
        <v>1179</v>
      </c>
      <c r="H1139" s="25">
        <v>276.0</v>
      </c>
      <c r="I1139" s="25" t="s">
        <v>1180</v>
      </c>
      <c r="J1139" s="25" t="s">
        <v>1181</v>
      </c>
      <c r="K1139" s="25" t="s">
        <v>1178</v>
      </c>
      <c r="L1139" s="25" t="s">
        <v>212</v>
      </c>
      <c r="M1139" s="26" t="s">
        <v>1170</v>
      </c>
      <c r="N1139" s="27"/>
      <c r="O1139" s="27"/>
    </row>
    <row r="1140">
      <c r="A1140" s="112">
        <v>43930.0</v>
      </c>
      <c r="B1140" s="111" t="s">
        <v>67</v>
      </c>
      <c r="C1140" s="25" t="s">
        <v>257</v>
      </c>
      <c r="D1140" s="25">
        <v>41.65606</v>
      </c>
      <c r="E1140" s="25">
        <v>-0.87734</v>
      </c>
      <c r="F1140" s="25" t="s">
        <v>653</v>
      </c>
      <c r="G1140" s="25" t="s">
        <v>1182</v>
      </c>
      <c r="H1140" s="25">
        <v>1967.0</v>
      </c>
      <c r="I1140" s="25" t="s">
        <v>1183</v>
      </c>
      <c r="J1140" s="25" t="s">
        <v>1184</v>
      </c>
      <c r="K1140" s="25" t="s">
        <v>1178</v>
      </c>
      <c r="L1140" s="25" t="s">
        <v>212</v>
      </c>
      <c r="M1140" s="26" t="s">
        <v>1170</v>
      </c>
      <c r="N1140" s="27"/>
      <c r="O1140" s="27"/>
    </row>
    <row r="1141">
      <c r="A1141" s="112">
        <v>43930.0</v>
      </c>
      <c r="B1141" s="111" t="s">
        <v>72</v>
      </c>
      <c r="C1141" s="25" t="s">
        <v>275</v>
      </c>
      <c r="D1141" s="25">
        <v>43.3694815</v>
      </c>
      <c r="E1141" s="25">
        <v>-5.8836772</v>
      </c>
      <c r="F1141" s="25" t="s">
        <v>653</v>
      </c>
      <c r="G1141" s="25">
        <v>1799.0</v>
      </c>
      <c r="H1141" s="25">
        <v>1306.0</v>
      </c>
      <c r="I1141" s="25">
        <v>372.0</v>
      </c>
      <c r="J1141" s="25">
        <v>121.0</v>
      </c>
      <c r="K1141" s="25" t="s">
        <v>1185</v>
      </c>
      <c r="L1141" s="27"/>
      <c r="M1141" s="26" t="s">
        <v>1170</v>
      </c>
      <c r="N1141" s="27"/>
      <c r="O1141" s="27"/>
    </row>
    <row r="1142">
      <c r="A1142" s="112">
        <v>43930.0</v>
      </c>
      <c r="B1142" s="111" t="s">
        <v>769</v>
      </c>
      <c r="C1142" s="2" t="s">
        <v>660</v>
      </c>
      <c r="D1142" s="25">
        <v>39.568763</v>
      </c>
      <c r="E1142" s="25">
        <v>2.640982</v>
      </c>
      <c r="F1142" s="25" t="s">
        <v>653</v>
      </c>
      <c r="G1142" s="25">
        <v>1448.0</v>
      </c>
      <c r="H1142" s="25">
        <v>663.0</v>
      </c>
      <c r="I1142" s="25">
        <v>696.0</v>
      </c>
      <c r="J1142" s="25">
        <v>89.0</v>
      </c>
      <c r="K1142" s="25" t="s">
        <v>1186</v>
      </c>
      <c r="L1142" s="27"/>
      <c r="M1142" s="26" t="s">
        <v>1170</v>
      </c>
      <c r="N1142" s="27"/>
      <c r="O1142" s="27"/>
    </row>
    <row r="1143">
      <c r="A1143" s="112">
        <v>43930.0</v>
      </c>
      <c r="B1143" s="2" t="s">
        <v>76</v>
      </c>
      <c r="C1143" s="25" t="s">
        <v>278</v>
      </c>
      <c r="D1143" s="25">
        <v>27.759267</v>
      </c>
      <c r="E1143" s="25">
        <v>-17.966235</v>
      </c>
      <c r="F1143" s="25" t="s">
        <v>653</v>
      </c>
      <c r="G1143" s="25">
        <v>4.0</v>
      </c>
      <c r="H1143" s="25">
        <v>3.0</v>
      </c>
      <c r="I1143" s="25">
        <v>1.0</v>
      </c>
      <c r="J1143" s="25">
        <v>0.0</v>
      </c>
      <c r="K1143" s="25" t="s">
        <v>1187</v>
      </c>
      <c r="L1143" s="27"/>
      <c r="M1143" s="26" t="s">
        <v>1170</v>
      </c>
      <c r="N1143" s="27"/>
      <c r="O1143" s="27"/>
    </row>
    <row r="1144">
      <c r="A1144" s="112">
        <v>43930.0</v>
      </c>
      <c r="B1144" s="32" t="s">
        <v>76</v>
      </c>
      <c r="C1144" s="25" t="s">
        <v>329</v>
      </c>
      <c r="D1144" s="25">
        <v>28.389891</v>
      </c>
      <c r="E1144" s="25">
        <v>-14.048134</v>
      </c>
      <c r="F1144" s="25" t="s">
        <v>653</v>
      </c>
      <c r="G1144" s="25">
        <v>40.0</v>
      </c>
      <c r="H1144" s="25">
        <v>24.0</v>
      </c>
      <c r="I1144" s="25">
        <v>16.0</v>
      </c>
      <c r="J1144" s="25">
        <v>0.0</v>
      </c>
      <c r="K1144" s="25" t="s">
        <v>1187</v>
      </c>
      <c r="L1144" s="33"/>
      <c r="M1144" s="26" t="s">
        <v>1170</v>
      </c>
      <c r="N1144" s="27"/>
      <c r="O1144" s="27"/>
    </row>
    <row r="1145">
      <c r="A1145" s="112">
        <v>43930.0</v>
      </c>
      <c r="B1145" s="32" t="s">
        <v>76</v>
      </c>
      <c r="C1145" s="25" t="s">
        <v>330</v>
      </c>
      <c r="D1145" s="25">
        <v>28.123639</v>
      </c>
      <c r="E1145" s="25">
        <v>-15.441334</v>
      </c>
      <c r="F1145" s="25" t="s">
        <v>653</v>
      </c>
      <c r="G1145" s="25">
        <v>434.0</v>
      </c>
      <c r="H1145" s="25">
        <v>305.0</v>
      </c>
      <c r="I1145" s="25">
        <v>104.0</v>
      </c>
      <c r="J1145" s="25">
        <v>25.0</v>
      </c>
      <c r="K1145" s="25" t="s">
        <v>1187</v>
      </c>
      <c r="L1145" s="33"/>
      <c r="M1145" s="26" t="s">
        <v>1170</v>
      </c>
      <c r="N1145" s="27"/>
      <c r="O1145" s="27"/>
    </row>
    <row r="1146">
      <c r="A1146" s="112">
        <v>43930.0</v>
      </c>
      <c r="B1146" s="32" t="s">
        <v>76</v>
      </c>
      <c r="C1146" s="25" t="s">
        <v>331</v>
      </c>
      <c r="D1146" s="25">
        <v>28.11551</v>
      </c>
      <c r="E1146" s="25">
        <v>-17.220502</v>
      </c>
      <c r="F1146" s="25" t="s">
        <v>653</v>
      </c>
      <c r="G1146" s="25">
        <v>9.0</v>
      </c>
      <c r="H1146" s="25">
        <v>5.0</v>
      </c>
      <c r="I1146" s="25">
        <v>4.0</v>
      </c>
      <c r="J1146" s="25">
        <v>0.0</v>
      </c>
      <c r="K1146" s="25" t="s">
        <v>1187</v>
      </c>
      <c r="L1146" s="33"/>
      <c r="M1146" s="26" t="s">
        <v>1170</v>
      </c>
      <c r="N1146" s="27"/>
      <c r="O1146" s="27"/>
    </row>
    <row r="1147">
      <c r="A1147" s="112">
        <v>43930.0</v>
      </c>
      <c r="B1147" s="32" t="s">
        <v>76</v>
      </c>
      <c r="C1147" s="25" t="s">
        <v>332</v>
      </c>
      <c r="D1147" s="25">
        <v>29.050117</v>
      </c>
      <c r="E1147" s="25">
        <v>-13.601276</v>
      </c>
      <c r="F1147" s="25" t="s">
        <v>653</v>
      </c>
      <c r="G1147" s="25">
        <v>72.0</v>
      </c>
      <c r="H1147" s="25">
        <v>55.0</v>
      </c>
      <c r="I1147" s="25">
        <v>14.0</v>
      </c>
      <c r="J1147" s="25">
        <v>3.0</v>
      </c>
      <c r="K1147" s="25" t="s">
        <v>1187</v>
      </c>
      <c r="L1147" s="33"/>
      <c r="M1147" s="26" t="s">
        <v>1170</v>
      </c>
      <c r="N1147" s="27"/>
      <c r="O1147" s="27"/>
    </row>
    <row r="1148">
      <c r="A1148" s="112">
        <v>43930.0</v>
      </c>
      <c r="B1148" s="32" t="s">
        <v>76</v>
      </c>
      <c r="C1148" s="25" t="s">
        <v>334</v>
      </c>
      <c r="D1148" s="25">
        <v>28.712026</v>
      </c>
      <c r="E1148" s="25">
        <v>-17.891119</v>
      </c>
      <c r="F1148" s="25" t="s">
        <v>653</v>
      </c>
      <c r="G1148" s="25">
        <v>79.0</v>
      </c>
      <c r="H1148" s="25">
        <v>68.0</v>
      </c>
      <c r="I1148" s="25">
        <v>9.0</v>
      </c>
      <c r="J1148" s="25">
        <v>2.0</v>
      </c>
      <c r="K1148" s="25" t="s">
        <v>1187</v>
      </c>
      <c r="L1148" s="33"/>
      <c r="M1148" s="26" t="s">
        <v>1170</v>
      </c>
      <c r="N1148" s="27"/>
      <c r="O1148" s="27"/>
    </row>
    <row r="1149">
      <c r="A1149" s="112">
        <v>43930.0</v>
      </c>
      <c r="B1149" s="32" t="s">
        <v>76</v>
      </c>
      <c r="C1149" s="25" t="s">
        <v>335</v>
      </c>
      <c r="D1149" s="25">
        <v>28.463688</v>
      </c>
      <c r="E1149" s="25">
        <v>-16.254065</v>
      </c>
      <c r="F1149" s="25" t="s">
        <v>653</v>
      </c>
      <c r="G1149" s="25">
        <v>1140.0</v>
      </c>
      <c r="H1149" s="25">
        <v>857.0</v>
      </c>
      <c r="I1149" s="25">
        <v>216.0</v>
      </c>
      <c r="J1149" s="25">
        <v>67.0</v>
      </c>
      <c r="K1149" s="25" t="s">
        <v>1187</v>
      </c>
      <c r="L1149" s="27"/>
      <c r="M1149" s="26" t="s">
        <v>1170</v>
      </c>
      <c r="N1149" s="27"/>
      <c r="O1149" s="27"/>
    </row>
    <row r="1150">
      <c r="A1150" s="112">
        <v>43930.0</v>
      </c>
      <c r="B1150" s="26" t="s">
        <v>81</v>
      </c>
      <c r="C1150" s="25" t="s">
        <v>81</v>
      </c>
      <c r="D1150" s="25">
        <v>43.4503513</v>
      </c>
      <c r="E1150" s="25">
        <v>-3.8510124</v>
      </c>
      <c r="F1150" s="25" t="s">
        <v>653</v>
      </c>
      <c r="G1150" s="25">
        <v>1619.0</v>
      </c>
      <c r="H1150" s="25">
        <v>1307.0</v>
      </c>
      <c r="I1150" s="25">
        <v>214.0</v>
      </c>
      <c r="J1150" s="25">
        <v>98.0</v>
      </c>
      <c r="K1150" s="25" t="s">
        <v>1188</v>
      </c>
      <c r="L1150" s="27"/>
      <c r="M1150" s="26" t="s">
        <v>1170</v>
      </c>
      <c r="N1150" s="27"/>
      <c r="O1150" s="27"/>
    </row>
    <row r="1151">
      <c r="A1151" s="112">
        <v>43930.0</v>
      </c>
      <c r="B1151" s="32" t="s">
        <v>337</v>
      </c>
      <c r="C1151" s="25" t="s">
        <v>336</v>
      </c>
      <c r="D1151" s="25">
        <v>38.99424</v>
      </c>
      <c r="E1151" s="25">
        <v>-1.85643</v>
      </c>
      <c r="F1151" s="25" t="s">
        <v>653</v>
      </c>
      <c r="G1151" s="25">
        <v>3212.0</v>
      </c>
      <c r="H1151" s="25" t="s">
        <v>1189</v>
      </c>
      <c r="I1151" s="25" t="s">
        <v>1190</v>
      </c>
      <c r="J1151" s="25">
        <v>280.0</v>
      </c>
      <c r="K1151" s="25" t="s">
        <v>1191</v>
      </c>
      <c r="L1151" s="25" t="s">
        <v>1081</v>
      </c>
      <c r="M1151" s="26" t="s">
        <v>1170</v>
      </c>
      <c r="N1151" s="27"/>
      <c r="O1151" s="27"/>
    </row>
    <row r="1152">
      <c r="A1152" s="112">
        <v>43930.0</v>
      </c>
      <c r="B1152" s="32" t="s">
        <v>337</v>
      </c>
      <c r="C1152" s="25" t="s">
        <v>380</v>
      </c>
      <c r="D1152" s="25">
        <v>38.9554156</v>
      </c>
      <c r="E1152" s="25">
        <v>-3.9809874</v>
      </c>
      <c r="F1152" s="25" t="s">
        <v>653</v>
      </c>
      <c r="G1152" s="25">
        <v>4720.0</v>
      </c>
      <c r="H1152" s="25" t="s">
        <v>1189</v>
      </c>
      <c r="I1152" s="25" t="s">
        <v>1190</v>
      </c>
      <c r="J1152" s="25">
        <v>428.0</v>
      </c>
      <c r="K1152" s="25" t="s">
        <v>1191</v>
      </c>
      <c r="L1152" s="25" t="s">
        <v>1081</v>
      </c>
      <c r="M1152" s="26" t="s">
        <v>1170</v>
      </c>
      <c r="N1152" s="27"/>
      <c r="O1152" s="27"/>
    </row>
    <row r="1153">
      <c r="A1153" s="112">
        <v>43930.0</v>
      </c>
      <c r="B1153" s="32" t="s">
        <v>337</v>
      </c>
      <c r="C1153" s="25" t="s">
        <v>384</v>
      </c>
      <c r="D1153" s="25">
        <v>40.07492</v>
      </c>
      <c r="E1153" s="25">
        <v>-2.13615</v>
      </c>
      <c r="F1153" s="25" t="s">
        <v>653</v>
      </c>
      <c r="G1153" s="25">
        <v>800.0</v>
      </c>
      <c r="H1153" s="25" t="s">
        <v>1189</v>
      </c>
      <c r="I1153" s="25" t="s">
        <v>1190</v>
      </c>
      <c r="J1153" s="25">
        <v>110.0</v>
      </c>
      <c r="K1153" s="25" t="s">
        <v>1191</v>
      </c>
      <c r="L1153" s="25" t="s">
        <v>1081</v>
      </c>
      <c r="M1153" s="26" t="s">
        <v>1170</v>
      </c>
      <c r="N1153" s="27"/>
      <c r="O1153" s="27"/>
    </row>
    <row r="1154">
      <c r="A1154" s="112">
        <v>43930.0</v>
      </c>
      <c r="B1154" s="32" t="s">
        <v>337</v>
      </c>
      <c r="C1154" s="25" t="s">
        <v>391</v>
      </c>
      <c r="D1154" s="25">
        <v>40.6436236</v>
      </c>
      <c r="E1154" s="25">
        <v>-3.171878</v>
      </c>
      <c r="F1154" s="25" t="s">
        <v>653</v>
      </c>
      <c r="G1154" s="25">
        <v>994.0</v>
      </c>
      <c r="H1154" s="25" t="s">
        <v>1189</v>
      </c>
      <c r="I1154" s="25" t="s">
        <v>1190</v>
      </c>
      <c r="J1154" s="25">
        <v>134.0</v>
      </c>
      <c r="K1154" s="25" t="s">
        <v>1191</v>
      </c>
      <c r="L1154" s="25" t="s">
        <v>1081</v>
      </c>
      <c r="M1154" s="26" t="s">
        <v>1170</v>
      </c>
      <c r="N1154" s="27"/>
      <c r="O1154" s="27"/>
    </row>
    <row r="1155">
      <c r="A1155" s="112">
        <v>43930.0</v>
      </c>
      <c r="B1155" s="32" t="s">
        <v>337</v>
      </c>
      <c r="C1155" s="25" t="s">
        <v>395</v>
      </c>
      <c r="D1155" s="25">
        <v>39.8676536</v>
      </c>
      <c r="E1155" s="25">
        <v>-4.0098788</v>
      </c>
      <c r="F1155" s="25" t="s">
        <v>653</v>
      </c>
      <c r="G1155" s="25">
        <v>2763.0</v>
      </c>
      <c r="H1155" s="25" t="s">
        <v>1189</v>
      </c>
      <c r="I1155" s="25" t="s">
        <v>1190</v>
      </c>
      <c r="J1155" s="25">
        <v>370.0</v>
      </c>
      <c r="K1155" s="25" t="s">
        <v>1191</v>
      </c>
      <c r="L1155" s="25" t="s">
        <v>1081</v>
      </c>
      <c r="M1155" s="26" t="s">
        <v>1170</v>
      </c>
      <c r="N1155" s="27"/>
      <c r="O1155" s="27"/>
    </row>
    <row r="1156">
      <c r="A1156" s="112">
        <v>43930.0</v>
      </c>
      <c r="B1156" s="32" t="s">
        <v>82</v>
      </c>
      <c r="C1156" s="25" t="s">
        <v>398</v>
      </c>
      <c r="D1156" s="25">
        <v>40.656103</v>
      </c>
      <c r="E1156" s="25">
        <v>-4.685112</v>
      </c>
      <c r="F1156" s="25" t="s">
        <v>653</v>
      </c>
      <c r="G1156" s="25">
        <v>825.0</v>
      </c>
      <c r="H1156" s="25">
        <v>438.0</v>
      </c>
      <c r="I1156" s="25">
        <v>297.0</v>
      </c>
      <c r="J1156" s="25">
        <v>90.0</v>
      </c>
      <c r="K1156" s="25" t="s">
        <v>1192</v>
      </c>
      <c r="L1156" s="27"/>
      <c r="M1156" s="26" t="s">
        <v>1170</v>
      </c>
      <c r="N1156" s="27"/>
      <c r="O1156" s="27"/>
    </row>
    <row r="1157">
      <c r="A1157" s="112">
        <v>43930.0</v>
      </c>
      <c r="B1157" s="32" t="s">
        <v>82</v>
      </c>
      <c r="C1157" s="25" t="s">
        <v>402</v>
      </c>
      <c r="D1157" s="25">
        <v>42.342344</v>
      </c>
      <c r="E1157" s="25">
        <v>-3.701732</v>
      </c>
      <c r="F1157" s="25" t="s">
        <v>653</v>
      </c>
      <c r="G1157" s="25">
        <v>1080.0</v>
      </c>
      <c r="H1157" s="25">
        <v>510.0</v>
      </c>
      <c r="I1157" s="25">
        <v>441.0</v>
      </c>
      <c r="J1157" s="25">
        <v>129.0</v>
      </c>
      <c r="K1157" s="25" t="s">
        <v>1192</v>
      </c>
      <c r="L1157" s="33"/>
      <c r="M1157" s="26" t="s">
        <v>1170</v>
      </c>
      <c r="N1157" s="27"/>
      <c r="O1157" s="27"/>
    </row>
    <row r="1158">
      <c r="A1158" s="112">
        <v>43930.0</v>
      </c>
      <c r="B1158" s="32" t="s">
        <v>82</v>
      </c>
      <c r="C1158" s="25" t="s">
        <v>403</v>
      </c>
      <c r="D1158" s="25">
        <v>42.6036003</v>
      </c>
      <c r="E1158" s="25">
        <v>-5.6124107</v>
      </c>
      <c r="F1158" s="25" t="s">
        <v>653</v>
      </c>
      <c r="G1158" s="25">
        <v>1455.0</v>
      </c>
      <c r="H1158" s="25">
        <v>571.0</v>
      </c>
      <c r="I1158" s="25">
        <v>666.0</v>
      </c>
      <c r="J1158" s="25">
        <v>218.0</v>
      </c>
      <c r="K1158" s="25" t="s">
        <v>1192</v>
      </c>
      <c r="L1158" s="33"/>
      <c r="M1158" s="26" t="s">
        <v>1170</v>
      </c>
      <c r="N1158" s="27"/>
      <c r="O1158" s="27"/>
    </row>
    <row r="1159">
      <c r="A1159" s="112">
        <v>43930.0</v>
      </c>
      <c r="B1159" s="32" t="s">
        <v>82</v>
      </c>
      <c r="C1159" s="25" t="s">
        <v>404</v>
      </c>
      <c r="D1159" s="25">
        <v>42.015064</v>
      </c>
      <c r="E1159" s="25">
        <v>-4.530044</v>
      </c>
      <c r="F1159" s="25" t="s">
        <v>653</v>
      </c>
      <c r="G1159" s="25">
        <v>545.0</v>
      </c>
      <c r="H1159" s="25">
        <v>350.0</v>
      </c>
      <c r="I1159" s="25">
        <v>153.0</v>
      </c>
      <c r="J1159" s="25">
        <v>42.0</v>
      </c>
      <c r="K1159" s="25" t="s">
        <v>1192</v>
      </c>
      <c r="L1159" s="33"/>
      <c r="M1159" s="26" t="s">
        <v>1170</v>
      </c>
      <c r="N1159" s="27"/>
      <c r="O1159" s="27"/>
    </row>
    <row r="1160">
      <c r="A1160" s="112">
        <v>43930.0</v>
      </c>
      <c r="B1160" s="32" t="s">
        <v>82</v>
      </c>
      <c r="C1160" s="25" t="s">
        <v>405</v>
      </c>
      <c r="D1160" s="25">
        <v>40.96882</v>
      </c>
      <c r="E1160" s="25">
        <v>-5.66388</v>
      </c>
      <c r="F1160" s="25" t="s">
        <v>653</v>
      </c>
      <c r="G1160" s="25">
        <v>1956.0</v>
      </c>
      <c r="H1160" s="25">
        <v>1218.0</v>
      </c>
      <c r="I1160" s="25">
        <v>507.0</v>
      </c>
      <c r="J1160" s="25">
        <v>231.0</v>
      </c>
      <c r="K1160" s="25" t="s">
        <v>1192</v>
      </c>
      <c r="L1160" s="27"/>
      <c r="M1160" s="26" t="s">
        <v>1170</v>
      </c>
      <c r="N1160" s="27"/>
      <c r="O1160" s="27"/>
    </row>
    <row r="1161">
      <c r="A1161" s="112">
        <v>43930.0</v>
      </c>
      <c r="B1161" s="32" t="s">
        <v>82</v>
      </c>
      <c r="C1161" s="25" t="s">
        <v>406</v>
      </c>
      <c r="D1161" s="25">
        <v>40.944132</v>
      </c>
      <c r="E1161" s="25">
        <v>-4.109112</v>
      </c>
      <c r="F1161" s="25" t="s">
        <v>653</v>
      </c>
      <c r="G1161" s="25">
        <v>1571.0</v>
      </c>
      <c r="H1161" s="25">
        <v>1000.0</v>
      </c>
      <c r="I1161" s="25">
        <v>446.0</v>
      </c>
      <c r="J1161" s="25">
        <v>125.0</v>
      </c>
      <c r="K1161" s="25" t="s">
        <v>1192</v>
      </c>
      <c r="L1161" s="27"/>
      <c r="M1161" s="26" t="s">
        <v>1170</v>
      </c>
      <c r="N1161" s="27"/>
      <c r="O1161" s="27"/>
    </row>
    <row r="1162">
      <c r="A1162" s="112">
        <v>43930.0</v>
      </c>
      <c r="B1162" s="32" t="s">
        <v>82</v>
      </c>
      <c r="C1162" s="25" t="s">
        <v>407</v>
      </c>
      <c r="D1162" s="25">
        <v>41.766032</v>
      </c>
      <c r="E1162" s="25">
        <v>-2.477326</v>
      </c>
      <c r="F1162" s="25" t="s">
        <v>653</v>
      </c>
      <c r="G1162" s="25">
        <v>872.0</v>
      </c>
      <c r="H1162" s="25">
        <v>596.0</v>
      </c>
      <c r="I1162" s="25">
        <v>203.0</v>
      </c>
      <c r="J1162" s="25">
        <v>73.0</v>
      </c>
      <c r="K1162" s="25" t="s">
        <v>1192</v>
      </c>
      <c r="L1162" s="27"/>
      <c r="M1162" s="26" t="s">
        <v>1170</v>
      </c>
      <c r="N1162" s="27"/>
      <c r="O1162" s="27"/>
    </row>
    <row r="1163">
      <c r="A1163" s="112">
        <v>43930.0</v>
      </c>
      <c r="B1163" s="32" t="s">
        <v>82</v>
      </c>
      <c r="C1163" s="25" t="s">
        <v>409</v>
      </c>
      <c r="D1163" s="25">
        <v>41.712327</v>
      </c>
      <c r="E1163" s="25">
        <v>-4.730597</v>
      </c>
      <c r="F1163" s="25" t="s">
        <v>653</v>
      </c>
      <c r="G1163" s="25">
        <v>1846.0</v>
      </c>
      <c r="H1163" s="25">
        <v>1009.0</v>
      </c>
      <c r="I1163" s="25">
        <v>664.0</v>
      </c>
      <c r="J1163" s="25">
        <v>173.0</v>
      </c>
      <c r="K1163" s="25" t="s">
        <v>1192</v>
      </c>
      <c r="L1163" s="27"/>
      <c r="M1163" s="26" t="s">
        <v>1170</v>
      </c>
      <c r="N1163" s="27"/>
      <c r="O1163" s="27"/>
    </row>
    <row r="1164">
      <c r="A1164" s="112">
        <v>43930.0</v>
      </c>
      <c r="B1164" s="32" t="s">
        <v>82</v>
      </c>
      <c r="C1164" s="25" t="s">
        <v>410</v>
      </c>
      <c r="D1164" s="25">
        <v>41.50633</v>
      </c>
      <c r="E1164" s="25">
        <v>-5.74456</v>
      </c>
      <c r="F1164" s="25" t="s">
        <v>653</v>
      </c>
      <c r="G1164" s="25">
        <v>368.0</v>
      </c>
      <c r="H1164" s="25">
        <v>191.0</v>
      </c>
      <c r="I1164" s="25">
        <v>129.0</v>
      </c>
      <c r="J1164" s="25">
        <v>48.0</v>
      </c>
      <c r="K1164" s="25" t="s">
        <v>1192</v>
      </c>
      <c r="L1164" s="27"/>
      <c r="M1164" s="26" t="s">
        <v>1170</v>
      </c>
      <c r="N1164" s="27"/>
      <c r="O1164" s="27"/>
    </row>
    <row r="1165">
      <c r="A1165" s="112">
        <v>43930.0</v>
      </c>
      <c r="B1165" s="32" t="s">
        <v>91</v>
      </c>
      <c r="C1165" s="25" t="s">
        <v>91</v>
      </c>
      <c r="D1165" s="25">
        <v>41.748337</v>
      </c>
      <c r="E1165" s="25">
        <v>1.370409</v>
      </c>
      <c r="F1165" s="25" t="s">
        <v>653</v>
      </c>
      <c r="G1165" s="25">
        <v>31727.0</v>
      </c>
      <c r="H1165" s="25">
        <v>14983.0</v>
      </c>
      <c r="I1165" s="25">
        <v>13513.0</v>
      </c>
      <c r="J1165" s="25">
        <v>3231.0</v>
      </c>
      <c r="K1165" s="25" t="s">
        <v>1193</v>
      </c>
      <c r="L1165" s="27"/>
      <c r="M1165" s="26" t="s">
        <v>1170</v>
      </c>
      <c r="N1165" s="27"/>
      <c r="O1165" s="27"/>
    </row>
    <row r="1166">
      <c r="A1166" s="112">
        <v>43930.0</v>
      </c>
      <c r="B1166" s="26" t="s">
        <v>105</v>
      </c>
      <c r="C1166" s="25" t="s">
        <v>105</v>
      </c>
      <c r="D1166" s="25">
        <v>35.8890513</v>
      </c>
      <c r="E1166" s="25">
        <v>-5.3535453</v>
      </c>
      <c r="F1166" s="25" t="s">
        <v>653</v>
      </c>
      <c r="G1166" s="25">
        <v>87.0</v>
      </c>
      <c r="H1166" s="25">
        <v>71.0</v>
      </c>
      <c r="I1166" s="25">
        <v>12.0</v>
      </c>
      <c r="J1166" s="25">
        <v>4.0</v>
      </c>
      <c r="K1166" s="25" t="s">
        <v>1194</v>
      </c>
      <c r="L1166" s="33"/>
      <c r="M1166" s="26" t="s">
        <v>1170</v>
      </c>
      <c r="N1166" s="27"/>
      <c r="O1166" s="27"/>
    </row>
    <row r="1167">
      <c r="A1167" s="112">
        <v>43930.0</v>
      </c>
      <c r="B1167" s="32" t="s">
        <v>106</v>
      </c>
      <c r="C1167" s="25" t="s">
        <v>480</v>
      </c>
      <c r="D1167" s="25">
        <v>38.346528</v>
      </c>
      <c r="E1167" s="25">
        <v>-0.490034</v>
      </c>
      <c r="F1167" s="25" t="s">
        <v>653</v>
      </c>
      <c r="G1167" s="25" t="s">
        <v>1195</v>
      </c>
      <c r="H1167" s="25">
        <v>1908.0</v>
      </c>
      <c r="I1167" s="25">
        <v>632.0</v>
      </c>
      <c r="J1167" s="25">
        <v>310.0</v>
      </c>
      <c r="K1167" s="25" t="s">
        <v>1196</v>
      </c>
      <c r="L1167" s="25" t="s">
        <v>1197</v>
      </c>
      <c r="M1167" s="26" t="s">
        <v>1170</v>
      </c>
      <c r="N1167" s="27"/>
      <c r="O1167" s="27"/>
    </row>
    <row r="1168">
      <c r="A1168" s="112">
        <v>43930.0</v>
      </c>
      <c r="B1168" s="32" t="s">
        <v>106</v>
      </c>
      <c r="C1168" s="25" t="s">
        <v>520</v>
      </c>
      <c r="D1168" s="25">
        <v>39.984301</v>
      </c>
      <c r="E1168" s="25">
        <v>-0.044201</v>
      </c>
      <c r="F1168" s="25" t="s">
        <v>653</v>
      </c>
      <c r="G1168" s="25" t="s">
        <v>1198</v>
      </c>
      <c r="H1168" s="25">
        <v>631.0</v>
      </c>
      <c r="I1168" s="25">
        <v>194.0</v>
      </c>
      <c r="J1168" s="25">
        <v>96.0</v>
      </c>
      <c r="K1168" s="25" t="s">
        <v>1196</v>
      </c>
      <c r="L1168" s="25" t="s">
        <v>1197</v>
      </c>
      <c r="M1168" s="26" t="s">
        <v>1170</v>
      </c>
      <c r="N1168" s="27"/>
      <c r="O1168" s="27"/>
    </row>
    <row r="1169">
      <c r="A1169" s="112">
        <v>43930.0</v>
      </c>
      <c r="B1169" s="32" t="s">
        <v>106</v>
      </c>
      <c r="C1169" s="25" t="s">
        <v>521</v>
      </c>
      <c r="D1169" s="25">
        <v>39.46975</v>
      </c>
      <c r="E1169" s="25">
        <v>-0.37739</v>
      </c>
      <c r="F1169" s="25" t="s">
        <v>653</v>
      </c>
      <c r="G1169" s="25" t="s">
        <v>1199</v>
      </c>
      <c r="H1169" s="25">
        <v>2881.0</v>
      </c>
      <c r="I1169" s="25">
        <v>946.0</v>
      </c>
      <c r="J1169" s="25">
        <v>361.0</v>
      </c>
      <c r="K1169" s="25" t="s">
        <v>1196</v>
      </c>
      <c r="L1169" s="25" t="s">
        <v>1197</v>
      </c>
      <c r="M1169" s="26" t="s">
        <v>1170</v>
      </c>
      <c r="N1169" s="27"/>
      <c r="O1169" s="27"/>
    </row>
    <row r="1170">
      <c r="A1170" s="112">
        <v>43930.0</v>
      </c>
      <c r="B1170" s="32" t="s">
        <v>110</v>
      </c>
      <c r="C1170" s="25" t="s">
        <v>522</v>
      </c>
      <c r="D1170" s="25">
        <v>38.8793591</v>
      </c>
      <c r="E1170" s="25">
        <v>-7.0577191</v>
      </c>
      <c r="F1170" s="25" t="s">
        <v>653</v>
      </c>
      <c r="G1170" s="25">
        <v>760.0</v>
      </c>
      <c r="H1170" s="25">
        <v>508.0</v>
      </c>
      <c r="I1170" s="25">
        <v>204.0</v>
      </c>
      <c r="J1170" s="25">
        <v>48.0</v>
      </c>
      <c r="K1170" s="25" t="s">
        <v>1200</v>
      </c>
      <c r="L1170" s="27"/>
      <c r="M1170" s="26" t="s">
        <v>1170</v>
      </c>
      <c r="N1170" s="27"/>
      <c r="O1170" s="27"/>
    </row>
    <row r="1171">
      <c r="A1171" s="112">
        <v>43930.0</v>
      </c>
      <c r="B1171" s="32" t="s">
        <v>110</v>
      </c>
      <c r="C1171" s="25" t="s">
        <v>574</v>
      </c>
      <c r="D1171" s="25">
        <v>39.4716313</v>
      </c>
      <c r="E1171" s="25">
        <v>-6.4257387</v>
      </c>
      <c r="F1171" s="25" t="s">
        <v>653</v>
      </c>
      <c r="G1171" s="25">
        <v>1513.0</v>
      </c>
      <c r="H1171" s="25">
        <v>1101.0</v>
      </c>
      <c r="I1171" s="25">
        <v>177.0</v>
      </c>
      <c r="J1171" s="25">
        <v>235.0</v>
      </c>
      <c r="K1171" s="25" t="s">
        <v>1200</v>
      </c>
      <c r="L1171" s="27"/>
      <c r="M1171" s="26" t="s">
        <v>1170</v>
      </c>
      <c r="N1171" s="27"/>
      <c r="O1171" s="27"/>
    </row>
    <row r="1172">
      <c r="A1172" s="112">
        <v>43930.0</v>
      </c>
      <c r="B1172" s="32" t="s">
        <v>115</v>
      </c>
      <c r="C1172" s="25"/>
      <c r="D1172" s="25">
        <v>42.715809</v>
      </c>
      <c r="E1172" s="25">
        <v>-7.908362</v>
      </c>
      <c r="F1172" s="25" t="s">
        <v>653</v>
      </c>
      <c r="G1172" s="25">
        <v>6758.0</v>
      </c>
      <c r="H1172" s="25">
        <v>5551.0</v>
      </c>
      <c r="I1172" s="25">
        <v>910.0</v>
      </c>
      <c r="J1172" s="25">
        <v>297.0</v>
      </c>
      <c r="K1172" s="25" t="s">
        <v>1201</v>
      </c>
      <c r="L1172" s="27"/>
      <c r="M1172" s="26" t="s">
        <v>1170</v>
      </c>
      <c r="N1172" s="27"/>
      <c r="O1172" s="27"/>
    </row>
    <row r="1173">
      <c r="A1173" s="112">
        <v>43930.0</v>
      </c>
      <c r="B1173" s="32" t="s">
        <v>117</v>
      </c>
      <c r="C1173" s="25" t="s">
        <v>590</v>
      </c>
      <c r="D1173" s="25">
        <v>40.4165</v>
      </c>
      <c r="E1173" s="25">
        <v>-3.70256</v>
      </c>
      <c r="F1173" s="25" t="s">
        <v>653</v>
      </c>
      <c r="G1173" s="25">
        <v>43877.0</v>
      </c>
      <c r="H1173" s="25">
        <v>16956.0</v>
      </c>
      <c r="I1173" s="25">
        <v>21121.0</v>
      </c>
      <c r="J1173" s="25">
        <v>5800.0</v>
      </c>
      <c r="K1173" s="25" t="s">
        <v>1202</v>
      </c>
      <c r="L1173" s="27"/>
      <c r="M1173" s="26" t="s">
        <v>1170</v>
      </c>
      <c r="N1173" s="27"/>
      <c r="O1173" s="27"/>
    </row>
    <row r="1174">
      <c r="A1174" s="112">
        <v>43930.0</v>
      </c>
      <c r="B1174" s="26" t="s">
        <v>120</v>
      </c>
      <c r="C1174" s="25" t="s">
        <v>120</v>
      </c>
      <c r="D1174" s="25">
        <v>35.291937</v>
      </c>
      <c r="E1174" s="25">
        <v>-2.938484</v>
      </c>
      <c r="F1174" s="25" t="s">
        <v>653</v>
      </c>
      <c r="G1174" s="25">
        <v>95.0</v>
      </c>
      <c r="H1174" s="25">
        <v>76.0</v>
      </c>
      <c r="I1174" s="25">
        <v>17.0</v>
      </c>
      <c r="J1174" s="25">
        <v>2.0</v>
      </c>
      <c r="K1174" s="25" t="s">
        <v>1038</v>
      </c>
      <c r="L1174" s="27"/>
      <c r="M1174" s="26" t="s">
        <v>1170</v>
      </c>
      <c r="N1174" s="27"/>
      <c r="O1174" s="27"/>
    </row>
    <row r="1175">
      <c r="A1175" s="112">
        <v>43930.0</v>
      </c>
      <c r="B1175" s="26" t="s">
        <v>591</v>
      </c>
      <c r="C1175" s="25" t="s">
        <v>591</v>
      </c>
      <c r="D1175" s="25">
        <v>37.9805272</v>
      </c>
      <c r="E1175" s="25">
        <v>-1.1621948</v>
      </c>
      <c r="F1175" s="25" t="s">
        <v>653</v>
      </c>
      <c r="G1175" s="25">
        <v>1356.0</v>
      </c>
      <c r="H1175" s="25">
        <v>1049.0</v>
      </c>
      <c r="I1175" s="25">
        <v>219.0</v>
      </c>
      <c r="J1175" s="25">
        <v>88.0</v>
      </c>
      <c r="K1175" s="25" t="s">
        <v>1203</v>
      </c>
      <c r="L1175" s="27"/>
      <c r="M1175" s="26" t="s">
        <v>1170</v>
      </c>
      <c r="N1175" s="27"/>
      <c r="O1175" s="27"/>
    </row>
    <row r="1176">
      <c r="A1176" s="112">
        <v>43930.0</v>
      </c>
      <c r="B1176" s="32" t="s">
        <v>122</v>
      </c>
      <c r="C1176" s="25" t="s">
        <v>592</v>
      </c>
      <c r="D1176" s="25">
        <v>42.8157447</v>
      </c>
      <c r="E1176" s="25">
        <v>-1.7200615</v>
      </c>
      <c r="F1176" s="25" t="s">
        <v>653</v>
      </c>
      <c r="G1176" s="25">
        <v>3575.0</v>
      </c>
      <c r="H1176" s="25">
        <v>2899.0</v>
      </c>
      <c r="I1176" s="25">
        <v>462.0</v>
      </c>
      <c r="J1176" s="25">
        <v>214.0</v>
      </c>
      <c r="K1176" s="25" t="s">
        <v>1204</v>
      </c>
      <c r="L1176" s="27"/>
      <c r="M1176" s="26" t="s">
        <v>1170</v>
      </c>
      <c r="N1176" s="27"/>
      <c r="O1176" s="27"/>
    </row>
    <row r="1177">
      <c r="A1177" s="112">
        <v>43930.0</v>
      </c>
      <c r="B1177" s="32" t="s">
        <v>125</v>
      </c>
      <c r="C1177" s="25" t="s">
        <v>593</v>
      </c>
      <c r="D1177" s="25">
        <v>42.869739</v>
      </c>
      <c r="E1177" s="25">
        <v>-2.680704</v>
      </c>
      <c r="F1177" s="25" t="s">
        <v>653</v>
      </c>
      <c r="G1177" s="25">
        <v>2868.0</v>
      </c>
      <c r="H1177" s="25" t="s">
        <v>1205</v>
      </c>
      <c r="I1177" s="25" t="s">
        <v>1206</v>
      </c>
      <c r="J1177" s="25">
        <v>237.0</v>
      </c>
      <c r="K1177" s="25" t="s">
        <v>1207</v>
      </c>
      <c r="L1177" s="25" t="s">
        <v>618</v>
      </c>
      <c r="M1177" s="26" t="s">
        <v>1170</v>
      </c>
      <c r="N1177" s="27"/>
      <c r="O1177" s="27"/>
    </row>
    <row r="1178">
      <c r="A1178" s="112">
        <v>43930.0</v>
      </c>
      <c r="B1178" s="32" t="s">
        <v>125</v>
      </c>
      <c r="C1178" s="25" t="s">
        <v>632</v>
      </c>
      <c r="D1178" s="25">
        <v>43.2633534</v>
      </c>
      <c r="E1178" s="25">
        <v>-2.951074</v>
      </c>
      <c r="F1178" s="25" t="s">
        <v>653</v>
      </c>
      <c r="G1178" s="25">
        <v>5182.0</v>
      </c>
      <c r="H1178" s="25" t="s">
        <v>1205</v>
      </c>
      <c r="I1178" s="25" t="s">
        <v>1206</v>
      </c>
      <c r="J1178" s="25">
        <v>349.0</v>
      </c>
      <c r="K1178" s="25" t="s">
        <v>1207</v>
      </c>
      <c r="L1178" s="25" t="s">
        <v>618</v>
      </c>
      <c r="M1178" s="26" t="s">
        <v>1170</v>
      </c>
      <c r="N1178" s="27"/>
      <c r="O1178" s="27"/>
    </row>
    <row r="1179">
      <c r="A1179" s="112">
        <v>43930.0</v>
      </c>
      <c r="B1179" s="32" t="s">
        <v>125</v>
      </c>
      <c r="C1179" s="2" t="s">
        <v>634</v>
      </c>
      <c r="D1179" s="25">
        <v>43.154491</v>
      </c>
      <c r="E1179" s="25">
        <v>-2.218345</v>
      </c>
      <c r="F1179" s="25" t="s">
        <v>653</v>
      </c>
      <c r="G1179" s="25">
        <v>1756.0</v>
      </c>
      <c r="H1179" s="25" t="s">
        <v>1205</v>
      </c>
      <c r="I1179" s="25" t="s">
        <v>1206</v>
      </c>
      <c r="J1179" s="25">
        <v>103.0</v>
      </c>
      <c r="K1179" s="25" t="s">
        <v>1207</v>
      </c>
      <c r="L1179" s="25" t="s">
        <v>618</v>
      </c>
      <c r="M1179" s="26" t="s">
        <v>1170</v>
      </c>
      <c r="N1179" s="27"/>
      <c r="O1179" s="27"/>
    </row>
    <row r="1180">
      <c r="A1180" s="112">
        <v>43930.0</v>
      </c>
      <c r="B1180" s="32" t="s">
        <v>128</v>
      </c>
      <c r="C1180" s="25" t="s">
        <v>679</v>
      </c>
      <c r="D1180" s="25">
        <v>42.464168</v>
      </c>
      <c r="E1180" s="25">
        <v>-2.453673</v>
      </c>
      <c r="F1180" s="25" t="s">
        <v>653</v>
      </c>
      <c r="G1180" s="25">
        <v>3026.0</v>
      </c>
      <c r="H1180" s="25">
        <v>1672.0</v>
      </c>
      <c r="I1180" s="25">
        <v>1172.0</v>
      </c>
      <c r="J1180" s="25">
        <v>182.0</v>
      </c>
      <c r="K1180" s="25" t="s">
        <v>1210</v>
      </c>
      <c r="L1180" s="27"/>
      <c r="M1180" s="26" t="s">
        <v>1170</v>
      </c>
      <c r="N1180" s="27"/>
      <c r="O1180" s="27"/>
    </row>
    <row r="1181">
      <c r="A1181" s="112">
        <v>43931.0</v>
      </c>
      <c r="B1181" s="32" t="s">
        <v>12</v>
      </c>
      <c r="C1181" s="25" t="s">
        <v>13</v>
      </c>
      <c r="D1181" s="2">
        <v>36.8304075</v>
      </c>
      <c r="E1181" s="2">
        <v>-2.4637136</v>
      </c>
      <c r="F1181" s="2" t="s">
        <v>653</v>
      </c>
      <c r="G1181" s="2">
        <v>400.0</v>
      </c>
      <c r="H1181" s="2">
        <v>298.0</v>
      </c>
      <c r="I1181" s="2">
        <v>73.0</v>
      </c>
      <c r="J1181" s="2">
        <v>29.0</v>
      </c>
      <c r="K1181" s="2" t="s">
        <v>1211</v>
      </c>
      <c r="M1181" s="26" t="s">
        <v>1212</v>
      </c>
      <c r="N1181" s="27"/>
      <c r="O1181" s="27"/>
    </row>
    <row r="1182">
      <c r="A1182" s="112">
        <v>43931.0</v>
      </c>
      <c r="B1182" s="32" t="s">
        <v>12</v>
      </c>
      <c r="C1182" s="25" t="s">
        <v>15</v>
      </c>
      <c r="D1182" s="2">
        <v>36.533694</v>
      </c>
      <c r="E1182" s="2">
        <v>-6.290707</v>
      </c>
      <c r="F1182" s="2" t="s">
        <v>653</v>
      </c>
      <c r="G1182" s="2">
        <v>929.0</v>
      </c>
      <c r="H1182" s="2">
        <v>736.0</v>
      </c>
      <c r="I1182" s="2">
        <v>144.0</v>
      </c>
      <c r="J1182" s="2">
        <v>49.0</v>
      </c>
      <c r="K1182" s="2" t="s">
        <v>1211</v>
      </c>
      <c r="M1182" s="26" t="s">
        <v>1212</v>
      </c>
      <c r="N1182" s="27"/>
      <c r="O1182" s="27"/>
    </row>
    <row r="1183">
      <c r="A1183" s="112">
        <v>43931.0</v>
      </c>
      <c r="B1183" s="32" t="s">
        <v>12</v>
      </c>
      <c r="C1183" s="25" t="s">
        <v>17</v>
      </c>
      <c r="D1183" s="2">
        <v>37.89155</v>
      </c>
      <c r="E1183" s="2">
        <v>-4.77275</v>
      </c>
      <c r="F1183" s="2" t="s">
        <v>653</v>
      </c>
      <c r="G1183" s="2">
        <v>1116.0</v>
      </c>
      <c r="H1183" s="2">
        <v>909.0</v>
      </c>
      <c r="I1183" s="2">
        <v>159.0</v>
      </c>
      <c r="J1183" s="2">
        <v>48.0</v>
      </c>
      <c r="K1183" s="2" t="s">
        <v>1211</v>
      </c>
      <c r="M1183" s="26" t="s">
        <v>1212</v>
      </c>
      <c r="N1183" s="27"/>
      <c r="O1183" s="27"/>
    </row>
    <row r="1184">
      <c r="A1184" s="112">
        <v>43931.0</v>
      </c>
      <c r="B1184" s="32" t="s">
        <v>12</v>
      </c>
      <c r="C1184" s="25" t="s">
        <v>18</v>
      </c>
      <c r="D1184" s="2">
        <v>37.185112</v>
      </c>
      <c r="E1184" s="2">
        <v>-3.603804</v>
      </c>
      <c r="F1184" s="2" t="s">
        <v>653</v>
      </c>
      <c r="G1184" s="2">
        <v>1686.0</v>
      </c>
      <c r="H1184" s="2">
        <v>1287.0</v>
      </c>
      <c r="I1184" s="2">
        <v>251.0</v>
      </c>
      <c r="J1184" s="2">
        <v>148.0</v>
      </c>
      <c r="K1184" s="2" t="s">
        <v>1211</v>
      </c>
      <c r="M1184" s="26" t="s">
        <v>1212</v>
      </c>
      <c r="N1184" s="27"/>
      <c r="O1184" s="27"/>
    </row>
    <row r="1185">
      <c r="A1185" s="112">
        <v>43931.0</v>
      </c>
      <c r="B1185" s="32" t="s">
        <v>12</v>
      </c>
      <c r="C1185" s="25" t="s">
        <v>19</v>
      </c>
      <c r="D1185" s="2">
        <v>37.211887</v>
      </c>
      <c r="E1185" s="2">
        <v>-6.983576</v>
      </c>
      <c r="F1185" s="2" t="s">
        <v>653</v>
      </c>
      <c r="G1185" s="2">
        <v>310.0</v>
      </c>
      <c r="H1185" s="2">
        <v>241.0</v>
      </c>
      <c r="I1185" s="2">
        <v>48.0</v>
      </c>
      <c r="J1185" s="2">
        <v>21.0</v>
      </c>
      <c r="K1185" s="2" t="s">
        <v>1211</v>
      </c>
      <c r="M1185" s="26" t="s">
        <v>1212</v>
      </c>
      <c r="N1185" s="27"/>
      <c r="O1185" s="27"/>
    </row>
    <row r="1186">
      <c r="A1186" s="112">
        <v>43931.0</v>
      </c>
      <c r="B1186" s="32" t="s">
        <v>12</v>
      </c>
      <c r="C1186" s="25" t="s">
        <v>20</v>
      </c>
      <c r="D1186" s="2">
        <v>37.777244</v>
      </c>
      <c r="E1186" s="2">
        <v>-3.789398</v>
      </c>
      <c r="F1186" s="2" t="s">
        <v>653</v>
      </c>
      <c r="G1186" s="2">
        <v>1055.0</v>
      </c>
      <c r="H1186" s="2">
        <v>852.0</v>
      </c>
      <c r="I1186" s="2">
        <v>111.0</v>
      </c>
      <c r="J1186" s="2">
        <v>92.0</v>
      </c>
      <c r="K1186" s="2" t="s">
        <v>1211</v>
      </c>
      <c r="M1186" s="26" t="s">
        <v>1212</v>
      </c>
      <c r="N1186" s="27"/>
      <c r="O1186" s="27"/>
    </row>
    <row r="1187">
      <c r="A1187" s="112">
        <v>43931.0</v>
      </c>
      <c r="B1187" s="32" t="s">
        <v>12</v>
      </c>
      <c r="C1187" s="25" t="s">
        <v>21</v>
      </c>
      <c r="D1187" s="2">
        <v>36.7183391</v>
      </c>
      <c r="E1187" s="2">
        <v>-4.5193067</v>
      </c>
      <c r="F1187" s="2" t="s">
        <v>653</v>
      </c>
      <c r="G1187" s="2">
        <v>2127.0</v>
      </c>
      <c r="H1187" s="2">
        <v>1522.0</v>
      </c>
      <c r="I1187" s="2">
        <v>451.0</v>
      </c>
      <c r="J1187" s="2">
        <v>154.0</v>
      </c>
      <c r="K1187" s="2" t="s">
        <v>1211</v>
      </c>
      <c r="M1187" s="26" t="s">
        <v>1212</v>
      </c>
      <c r="N1187" s="27"/>
      <c r="O1187" s="27"/>
    </row>
    <row r="1188">
      <c r="A1188" s="112">
        <v>43931.0</v>
      </c>
      <c r="B1188" s="32" t="s">
        <v>12</v>
      </c>
      <c r="C1188" s="25" t="s">
        <v>22</v>
      </c>
      <c r="D1188" s="2">
        <v>37.3842599</v>
      </c>
      <c r="E1188" s="2">
        <v>-5.9951171</v>
      </c>
      <c r="F1188" s="2" t="s">
        <v>653</v>
      </c>
      <c r="G1188" s="2">
        <v>1887.0</v>
      </c>
      <c r="H1188" s="2">
        <v>1537.0</v>
      </c>
      <c r="I1188" s="2">
        <v>200.0</v>
      </c>
      <c r="J1188" s="2">
        <v>150.0</v>
      </c>
      <c r="K1188" s="2" t="s">
        <v>1211</v>
      </c>
      <c r="M1188" s="26" t="s">
        <v>1212</v>
      </c>
      <c r="N1188" s="27"/>
      <c r="O1188" s="27"/>
    </row>
    <row r="1189">
      <c r="A1189" s="112">
        <v>43931.0</v>
      </c>
      <c r="B1189" s="111" t="s">
        <v>67</v>
      </c>
      <c r="C1189" s="25" t="s">
        <v>178</v>
      </c>
      <c r="D1189" s="2">
        <v>42.13615</v>
      </c>
      <c r="E1189" s="2">
        <v>-0.4087</v>
      </c>
      <c r="F1189" s="2" t="s">
        <v>653</v>
      </c>
      <c r="G1189" s="2" t="s">
        <v>1218</v>
      </c>
      <c r="H1189" s="2">
        <v>331.0</v>
      </c>
      <c r="I1189" s="2" t="s">
        <v>1219</v>
      </c>
      <c r="J1189" s="2" t="s">
        <v>1220</v>
      </c>
      <c r="K1189" s="2" t="s">
        <v>1221</v>
      </c>
      <c r="L1189" s="2" t="s">
        <v>214</v>
      </c>
      <c r="M1189" s="26" t="s">
        <v>1212</v>
      </c>
      <c r="N1189" s="27"/>
      <c r="O1189" s="27"/>
    </row>
    <row r="1190">
      <c r="A1190" s="112">
        <v>43931.0</v>
      </c>
      <c r="B1190" s="111" t="s">
        <v>67</v>
      </c>
      <c r="C1190" s="25" t="s">
        <v>244</v>
      </c>
      <c r="D1190" s="2">
        <v>40.3456</v>
      </c>
      <c r="E1190" s="2">
        <v>-1.10646</v>
      </c>
      <c r="F1190" s="2" t="s">
        <v>653</v>
      </c>
      <c r="G1190" s="2" t="s">
        <v>1222</v>
      </c>
      <c r="H1190" s="2">
        <v>275.0</v>
      </c>
      <c r="I1190" s="2" t="s">
        <v>920</v>
      </c>
      <c r="J1190" s="2" t="s">
        <v>1223</v>
      </c>
      <c r="K1190" s="2" t="s">
        <v>1221</v>
      </c>
      <c r="L1190" s="2" t="s">
        <v>214</v>
      </c>
      <c r="M1190" s="26" t="s">
        <v>1212</v>
      </c>
      <c r="N1190" s="27"/>
      <c r="O1190" s="27"/>
    </row>
    <row r="1191">
      <c r="A1191" s="112">
        <v>43931.0</v>
      </c>
      <c r="B1191" s="111" t="s">
        <v>67</v>
      </c>
      <c r="C1191" s="25" t="s">
        <v>257</v>
      </c>
      <c r="D1191" s="2">
        <v>41.65606</v>
      </c>
      <c r="E1191" s="2">
        <v>-0.87734</v>
      </c>
      <c r="F1191" s="2" t="s">
        <v>653</v>
      </c>
      <c r="G1191" s="2" t="s">
        <v>1225</v>
      </c>
      <c r="H1191" s="2">
        <v>1989.0</v>
      </c>
      <c r="I1191" s="2" t="s">
        <v>1226</v>
      </c>
      <c r="J1191" s="2" t="s">
        <v>1227</v>
      </c>
      <c r="K1191" s="2" t="s">
        <v>1221</v>
      </c>
      <c r="L1191" s="2" t="s">
        <v>214</v>
      </c>
      <c r="M1191" s="26" t="s">
        <v>1212</v>
      </c>
      <c r="N1191" s="27"/>
      <c r="O1191" s="27"/>
    </row>
    <row r="1192">
      <c r="A1192" s="112">
        <v>43931.0</v>
      </c>
      <c r="B1192" s="111" t="s">
        <v>72</v>
      </c>
      <c r="C1192" s="25" t="s">
        <v>275</v>
      </c>
      <c r="D1192" s="2">
        <v>43.3694815</v>
      </c>
      <c r="E1192" s="2">
        <v>-5.8836772</v>
      </c>
      <c r="F1192" s="2" t="s">
        <v>653</v>
      </c>
      <c r="G1192" s="2">
        <v>1827.0</v>
      </c>
      <c r="H1192" s="2">
        <v>1285.0</v>
      </c>
      <c r="I1192" s="2">
        <v>414.0</v>
      </c>
      <c r="J1192" s="2">
        <v>128.0</v>
      </c>
      <c r="K1192" s="2" t="s">
        <v>1229</v>
      </c>
      <c r="M1192" s="26" t="s">
        <v>1212</v>
      </c>
      <c r="N1192" s="27"/>
      <c r="O1192" s="27"/>
    </row>
    <row r="1193">
      <c r="A1193" s="112">
        <v>43931.0</v>
      </c>
      <c r="B1193" s="111" t="s">
        <v>769</v>
      </c>
      <c r="C1193" s="2" t="s">
        <v>660</v>
      </c>
      <c r="D1193" s="2">
        <v>39.568763</v>
      </c>
      <c r="E1193" s="2">
        <v>2.640982</v>
      </c>
      <c r="F1193" s="2" t="s">
        <v>653</v>
      </c>
      <c r="G1193" s="2">
        <v>1488.0</v>
      </c>
      <c r="H1193" s="2">
        <v>654.0</v>
      </c>
      <c r="I1193" s="2">
        <v>737.0</v>
      </c>
      <c r="J1193" s="2">
        <v>97.0</v>
      </c>
      <c r="K1193" s="2" t="s">
        <v>1230</v>
      </c>
      <c r="M1193" s="26" t="s">
        <v>1212</v>
      </c>
      <c r="N1193" s="27"/>
      <c r="O1193" s="27"/>
    </row>
    <row r="1194">
      <c r="A1194" s="112">
        <v>43931.0</v>
      </c>
      <c r="B1194" s="2" t="s">
        <v>76</v>
      </c>
      <c r="C1194" s="25" t="s">
        <v>278</v>
      </c>
      <c r="D1194" s="2">
        <v>27.759267</v>
      </c>
      <c r="E1194" s="2">
        <v>-17.966235</v>
      </c>
      <c r="F1194" s="2" t="s">
        <v>653</v>
      </c>
      <c r="G1194" s="2">
        <v>1.0</v>
      </c>
      <c r="H1194" s="2">
        <v>0.0</v>
      </c>
      <c r="I1194" s="2">
        <v>1.0</v>
      </c>
      <c r="J1194" s="2">
        <v>0.0</v>
      </c>
      <c r="K1194" s="2" t="s">
        <v>1232</v>
      </c>
      <c r="M1194" s="26" t="s">
        <v>1212</v>
      </c>
      <c r="N1194" s="27"/>
      <c r="O1194" s="27"/>
    </row>
    <row r="1195">
      <c r="A1195" s="112">
        <v>43931.0</v>
      </c>
      <c r="B1195" s="32" t="s">
        <v>76</v>
      </c>
      <c r="C1195" s="25" t="s">
        <v>329</v>
      </c>
      <c r="D1195" s="2">
        <v>28.389891</v>
      </c>
      <c r="E1195" s="2">
        <v>-14.048134</v>
      </c>
      <c r="F1195" s="2" t="s">
        <v>653</v>
      </c>
      <c r="G1195" s="2">
        <v>24.0</v>
      </c>
      <c r="H1195" s="2">
        <v>17.0</v>
      </c>
      <c r="I1195" s="2">
        <v>7.0</v>
      </c>
      <c r="J1195" s="2">
        <v>0.0</v>
      </c>
      <c r="K1195" s="2" t="s">
        <v>1232</v>
      </c>
      <c r="M1195" s="26" t="s">
        <v>1212</v>
      </c>
      <c r="N1195" s="27"/>
      <c r="O1195" s="27"/>
    </row>
    <row r="1196">
      <c r="A1196" s="112">
        <v>43931.0</v>
      </c>
      <c r="B1196" s="32" t="s">
        <v>76</v>
      </c>
      <c r="C1196" s="25" t="s">
        <v>330</v>
      </c>
      <c r="D1196" s="2">
        <v>28.123639</v>
      </c>
      <c r="E1196" s="2">
        <v>-15.441334</v>
      </c>
      <c r="F1196" s="2" t="s">
        <v>653</v>
      </c>
      <c r="G1196" s="2">
        <v>480.0</v>
      </c>
      <c r="H1196" s="2">
        <v>356.0</v>
      </c>
      <c r="I1196" s="2">
        <v>97.0</v>
      </c>
      <c r="J1196" s="2">
        <v>27.0</v>
      </c>
      <c r="K1196" s="2" t="s">
        <v>1232</v>
      </c>
      <c r="M1196" s="26" t="s">
        <v>1212</v>
      </c>
      <c r="N1196" s="27"/>
      <c r="O1196" s="27"/>
    </row>
    <row r="1197">
      <c r="A1197" s="112">
        <v>43931.0</v>
      </c>
      <c r="B1197" s="32" t="s">
        <v>76</v>
      </c>
      <c r="C1197" s="25" t="s">
        <v>331</v>
      </c>
      <c r="D1197" s="2">
        <v>28.11551</v>
      </c>
      <c r="E1197" s="2">
        <v>-17.220502</v>
      </c>
      <c r="F1197" s="2" t="s">
        <v>653</v>
      </c>
      <c r="G1197" s="2">
        <v>7.0</v>
      </c>
      <c r="H1197" s="2">
        <v>5.0</v>
      </c>
      <c r="I1197" s="2">
        <v>2.0</v>
      </c>
      <c r="J1197" s="2">
        <v>0.0</v>
      </c>
      <c r="K1197" s="2" t="s">
        <v>1232</v>
      </c>
      <c r="M1197" s="26" t="s">
        <v>1212</v>
      </c>
      <c r="N1197" s="27"/>
      <c r="O1197" s="27"/>
    </row>
    <row r="1198">
      <c r="A1198" s="112">
        <v>43931.0</v>
      </c>
      <c r="B1198" s="32" t="s">
        <v>76</v>
      </c>
      <c r="C1198" s="25" t="s">
        <v>332</v>
      </c>
      <c r="D1198" s="2">
        <v>29.050117</v>
      </c>
      <c r="E1198" s="2">
        <v>-13.601276</v>
      </c>
      <c r="F1198" s="2" t="s">
        <v>653</v>
      </c>
      <c r="G1198" s="2">
        <v>67.0</v>
      </c>
      <c r="H1198" s="2">
        <v>53.0</v>
      </c>
      <c r="I1198" s="2">
        <v>12.0</v>
      </c>
      <c r="J1198" s="2">
        <v>2.0</v>
      </c>
      <c r="K1198" s="2" t="s">
        <v>1232</v>
      </c>
      <c r="M1198" s="26" t="s">
        <v>1212</v>
      </c>
      <c r="N1198" s="27"/>
      <c r="O1198" s="27"/>
    </row>
    <row r="1199">
      <c r="A1199" s="112">
        <v>43931.0</v>
      </c>
      <c r="B1199" s="32" t="s">
        <v>76</v>
      </c>
      <c r="C1199" s="25" t="s">
        <v>334</v>
      </c>
      <c r="D1199" s="2">
        <v>28.712026</v>
      </c>
      <c r="E1199" s="2">
        <v>-17.891119</v>
      </c>
      <c r="F1199" s="2" t="s">
        <v>653</v>
      </c>
      <c r="G1199" s="2">
        <v>71.0</v>
      </c>
      <c r="H1199" s="2">
        <v>59.0</v>
      </c>
      <c r="I1199" s="2">
        <v>9.0</v>
      </c>
      <c r="J1199" s="2">
        <v>3.0</v>
      </c>
      <c r="K1199" s="2" t="s">
        <v>1232</v>
      </c>
      <c r="M1199" s="26" t="s">
        <v>1212</v>
      </c>
      <c r="N1199" s="27"/>
      <c r="O1199" s="27"/>
    </row>
    <row r="1200">
      <c r="A1200" s="112">
        <v>43931.0</v>
      </c>
      <c r="B1200" s="32" t="s">
        <v>76</v>
      </c>
      <c r="C1200" s="25" t="s">
        <v>335</v>
      </c>
      <c r="D1200" s="2">
        <v>28.463688</v>
      </c>
      <c r="E1200" s="2">
        <v>-16.254065</v>
      </c>
      <c r="F1200" s="2" t="s">
        <v>653</v>
      </c>
      <c r="G1200" s="2">
        <v>1238.0</v>
      </c>
      <c r="H1200" s="2">
        <v>894.0</v>
      </c>
      <c r="I1200" s="2">
        <v>281.0</v>
      </c>
      <c r="J1200" s="2">
        <v>63.0</v>
      </c>
      <c r="K1200" s="2" t="s">
        <v>1232</v>
      </c>
      <c r="M1200" s="26" t="s">
        <v>1212</v>
      </c>
      <c r="N1200" s="27"/>
      <c r="O1200" s="27"/>
    </row>
    <row r="1201">
      <c r="A1201" s="112">
        <v>43931.0</v>
      </c>
      <c r="B1201" s="26" t="s">
        <v>81</v>
      </c>
      <c r="C1201" s="25" t="s">
        <v>81</v>
      </c>
      <c r="D1201" s="2">
        <v>43.4503513</v>
      </c>
      <c r="E1201" s="2">
        <v>-3.8510124</v>
      </c>
      <c r="F1201" s="2" t="s">
        <v>653</v>
      </c>
      <c r="G1201" s="2">
        <v>1659.0</v>
      </c>
      <c r="H1201" s="2">
        <v>1292.0</v>
      </c>
      <c r="I1201" s="2">
        <v>265.0</v>
      </c>
      <c r="J1201" s="2">
        <v>102.0</v>
      </c>
      <c r="K1201" s="2" t="s">
        <v>1236</v>
      </c>
      <c r="M1201" s="26" t="s">
        <v>1212</v>
      </c>
      <c r="N1201" s="27"/>
      <c r="O1201" s="27"/>
    </row>
    <row r="1202">
      <c r="A1202" s="112">
        <v>43931.0</v>
      </c>
      <c r="B1202" s="32" t="s">
        <v>337</v>
      </c>
      <c r="C1202" s="25" t="s">
        <v>336</v>
      </c>
      <c r="D1202" s="2">
        <v>38.99424</v>
      </c>
      <c r="E1202" s="2">
        <v>-1.85643</v>
      </c>
      <c r="F1202" s="2" t="s">
        <v>653</v>
      </c>
      <c r="G1202" s="2">
        <v>3343.0</v>
      </c>
      <c r="H1202" s="2" t="s">
        <v>1237</v>
      </c>
      <c r="I1202" s="2" t="s">
        <v>1238</v>
      </c>
      <c r="J1202" s="2">
        <v>299.0</v>
      </c>
      <c r="K1202" s="2" t="s">
        <v>1239</v>
      </c>
      <c r="L1202" s="2" t="s">
        <v>1081</v>
      </c>
      <c r="M1202" s="26" t="s">
        <v>1212</v>
      </c>
      <c r="N1202" s="27"/>
      <c r="O1202" s="27"/>
    </row>
    <row r="1203">
      <c r="A1203" s="112">
        <v>43931.0</v>
      </c>
      <c r="B1203" s="32" t="s">
        <v>337</v>
      </c>
      <c r="C1203" s="25" t="s">
        <v>380</v>
      </c>
      <c r="D1203" s="2">
        <v>38.9554156</v>
      </c>
      <c r="E1203" s="2">
        <v>-3.9809874</v>
      </c>
      <c r="F1203" s="2" t="s">
        <v>653</v>
      </c>
      <c r="G1203" s="2">
        <v>4917.0</v>
      </c>
      <c r="H1203" s="2" t="s">
        <v>1237</v>
      </c>
      <c r="I1203" s="2" t="s">
        <v>1238</v>
      </c>
      <c r="J1203" s="2">
        <v>479.0</v>
      </c>
      <c r="K1203" s="2" t="s">
        <v>1239</v>
      </c>
      <c r="L1203" s="2" t="s">
        <v>1081</v>
      </c>
      <c r="M1203" s="26" t="s">
        <v>1212</v>
      </c>
      <c r="N1203" s="27"/>
      <c r="O1203" s="27"/>
    </row>
    <row r="1204">
      <c r="A1204" s="112">
        <v>43931.0</v>
      </c>
      <c r="B1204" s="32" t="s">
        <v>337</v>
      </c>
      <c r="C1204" s="25" t="s">
        <v>384</v>
      </c>
      <c r="D1204" s="2">
        <v>40.07492</v>
      </c>
      <c r="E1204" s="2">
        <v>-2.13615</v>
      </c>
      <c r="F1204" s="2" t="s">
        <v>653</v>
      </c>
      <c r="G1204" s="2">
        <v>845.0</v>
      </c>
      <c r="H1204" s="2" t="s">
        <v>1237</v>
      </c>
      <c r="I1204" s="2" t="s">
        <v>1238</v>
      </c>
      <c r="J1204" s="2">
        <v>123.0</v>
      </c>
      <c r="K1204" s="2" t="s">
        <v>1239</v>
      </c>
      <c r="L1204" s="2" t="s">
        <v>1081</v>
      </c>
      <c r="M1204" s="26" t="s">
        <v>1212</v>
      </c>
      <c r="N1204" s="27"/>
      <c r="O1204" s="27"/>
    </row>
    <row r="1205">
      <c r="A1205" s="112">
        <v>43931.0</v>
      </c>
      <c r="B1205" s="32" t="s">
        <v>337</v>
      </c>
      <c r="C1205" s="25" t="s">
        <v>391</v>
      </c>
      <c r="D1205" s="2">
        <v>40.6436236</v>
      </c>
      <c r="E1205" s="2">
        <v>-3.171878</v>
      </c>
      <c r="F1205" s="2" t="s">
        <v>653</v>
      </c>
      <c r="G1205" s="2">
        <v>1036.0</v>
      </c>
      <c r="H1205" s="2" t="s">
        <v>1237</v>
      </c>
      <c r="I1205" s="2" t="s">
        <v>1238</v>
      </c>
      <c r="J1205" s="2">
        <v>137.0</v>
      </c>
      <c r="K1205" s="2" t="s">
        <v>1239</v>
      </c>
      <c r="L1205" s="2" t="s">
        <v>1081</v>
      </c>
      <c r="M1205" s="26" t="s">
        <v>1212</v>
      </c>
      <c r="N1205" s="27"/>
      <c r="O1205" s="27"/>
    </row>
    <row r="1206">
      <c r="A1206" s="112">
        <v>43931.0</v>
      </c>
      <c r="B1206" s="32" t="s">
        <v>337</v>
      </c>
      <c r="C1206" s="25" t="s">
        <v>395</v>
      </c>
      <c r="D1206" s="2">
        <v>39.8676536</v>
      </c>
      <c r="E1206" s="2">
        <v>-4.0098788</v>
      </c>
      <c r="F1206" s="2" t="s">
        <v>653</v>
      </c>
      <c r="G1206" s="2">
        <v>2922.0</v>
      </c>
      <c r="H1206" s="2" t="s">
        <v>1237</v>
      </c>
      <c r="I1206" s="2" t="s">
        <v>1238</v>
      </c>
      <c r="J1206" s="2">
        <v>393.0</v>
      </c>
      <c r="K1206" s="2" t="s">
        <v>1239</v>
      </c>
      <c r="L1206" s="2" t="s">
        <v>1081</v>
      </c>
      <c r="M1206" s="26" t="s">
        <v>1212</v>
      </c>
      <c r="N1206" s="27"/>
      <c r="O1206" s="27"/>
    </row>
    <row r="1207">
      <c r="A1207" s="112">
        <v>43931.0</v>
      </c>
      <c r="B1207" s="32" t="s">
        <v>82</v>
      </c>
      <c r="C1207" s="25" t="s">
        <v>398</v>
      </c>
      <c r="D1207" s="2">
        <v>40.656103</v>
      </c>
      <c r="E1207" s="2">
        <v>-4.685112</v>
      </c>
      <c r="F1207" s="2" t="s">
        <v>653</v>
      </c>
      <c r="G1207" s="2">
        <v>859.0</v>
      </c>
      <c r="H1207" s="2">
        <v>441.0</v>
      </c>
      <c r="I1207" s="2">
        <v>325.0</v>
      </c>
      <c r="J1207" s="2">
        <v>93.0</v>
      </c>
      <c r="K1207" s="2" t="s">
        <v>1243</v>
      </c>
      <c r="M1207" s="26" t="s">
        <v>1212</v>
      </c>
      <c r="N1207" s="27"/>
      <c r="O1207" s="27"/>
    </row>
    <row r="1208">
      <c r="A1208" s="112">
        <v>43931.0</v>
      </c>
      <c r="B1208" s="32" t="s">
        <v>82</v>
      </c>
      <c r="C1208" s="25" t="s">
        <v>402</v>
      </c>
      <c r="D1208" s="2">
        <v>42.342344</v>
      </c>
      <c r="E1208" s="2">
        <v>-3.701732</v>
      </c>
      <c r="F1208" s="2" t="s">
        <v>653</v>
      </c>
      <c r="G1208" s="2">
        <v>1126.0</v>
      </c>
      <c r="H1208" s="2">
        <v>524.0</v>
      </c>
      <c r="I1208" s="2">
        <v>470.0</v>
      </c>
      <c r="J1208" s="2">
        <v>132.0</v>
      </c>
      <c r="K1208" s="2" t="s">
        <v>1243</v>
      </c>
      <c r="M1208" s="26" t="s">
        <v>1212</v>
      </c>
      <c r="N1208" s="27"/>
      <c r="O1208" s="27"/>
    </row>
    <row r="1209">
      <c r="A1209" s="112">
        <v>43931.0</v>
      </c>
      <c r="B1209" s="32" t="s">
        <v>82</v>
      </c>
      <c r="C1209" s="25" t="s">
        <v>403</v>
      </c>
      <c r="D1209" s="2">
        <v>42.6036003</v>
      </c>
      <c r="E1209" s="2">
        <v>-5.6124107</v>
      </c>
      <c r="F1209" s="2" t="s">
        <v>653</v>
      </c>
      <c r="G1209" s="2">
        <v>1513.0</v>
      </c>
      <c r="H1209" s="2">
        <v>573.0</v>
      </c>
      <c r="I1209" s="2">
        <v>710.0</v>
      </c>
      <c r="J1209" s="2">
        <v>230.0</v>
      </c>
      <c r="K1209" s="2" t="s">
        <v>1243</v>
      </c>
      <c r="M1209" s="26" t="s">
        <v>1212</v>
      </c>
      <c r="N1209" s="27"/>
      <c r="O1209" s="27"/>
    </row>
    <row r="1210">
      <c r="A1210" s="112">
        <v>43931.0</v>
      </c>
      <c r="B1210" s="32" t="s">
        <v>82</v>
      </c>
      <c r="C1210" s="25" t="s">
        <v>404</v>
      </c>
      <c r="D1210" s="2">
        <v>42.015064</v>
      </c>
      <c r="E1210" s="2">
        <v>-4.530044</v>
      </c>
      <c r="F1210" s="2" t="s">
        <v>653</v>
      </c>
      <c r="G1210" s="2">
        <v>592.0</v>
      </c>
      <c r="H1210" s="2">
        <v>386.0</v>
      </c>
      <c r="I1210" s="2">
        <v>162.0</v>
      </c>
      <c r="J1210" s="2">
        <v>44.0</v>
      </c>
      <c r="K1210" s="2" t="s">
        <v>1243</v>
      </c>
      <c r="M1210" s="26" t="s">
        <v>1212</v>
      </c>
      <c r="N1210" s="27"/>
      <c r="O1210" s="27"/>
    </row>
    <row r="1211">
      <c r="A1211" s="112">
        <v>43931.0</v>
      </c>
      <c r="B1211" s="32" t="s">
        <v>82</v>
      </c>
      <c r="C1211" s="25" t="s">
        <v>405</v>
      </c>
      <c r="D1211" s="2">
        <v>40.96882</v>
      </c>
      <c r="E1211" s="2">
        <v>-5.66388</v>
      </c>
      <c r="F1211" s="2" t="s">
        <v>653</v>
      </c>
      <c r="G1211" s="2">
        <v>2051.0</v>
      </c>
      <c r="H1211" s="2">
        <v>1273.0</v>
      </c>
      <c r="I1211" s="2">
        <v>542.0</v>
      </c>
      <c r="J1211" s="2">
        <v>236.0</v>
      </c>
      <c r="K1211" s="2" t="s">
        <v>1243</v>
      </c>
      <c r="M1211" s="26" t="s">
        <v>1212</v>
      </c>
      <c r="N1211" s="27"/>
      <c r="O1211" s="27"/>
    </row>
    <row r="1212">
      <c r="A1212" s="112">
        <v>43931.0</v>
      </c>
      <c r="B1212" s="32" t="s">
        <v>82</v>
      </c>
      <c r="C1212" s="25" t="s">
        <v>406</v>
      </c>
      <c r="D1212" s="2">
        <v>40.944132</v>
      </c>
      <c r="E1212" s="2">
        <v>-4.109112</v>
      </c>
      <c r="F1212" s="2" t="s">
        <v>653</v>
      </c>
      <c r="G1212" s="2">
        <v>1672.0</v>
      </c>
      <c r="H1212" s="2">
        <v>1070.0</v>
      </c>
      <c r="I1212" s="2">
        <v>470.0</v>
      </c>
      <c r="J1212" s="2">
        <v>132.0</v>
      </c>
      <c r="K1212" s="2" t="s">
        <v>1243</v>
      </c>
      <c r="M1212" s="26" t="s">
        <v>1212</v>
      </c>
      <c r="N1212" s="27"/>
      <c r="O1212" s="27"/>
    </row>
    <row r="1213">
      <c r="A1213" s="112">
        <v>43931.0</v>
      </c>
      <c r="B1213" s="32" t="s">
        <v>82</v>
      </c>
      <c r="C1213" s="25" t="s">
        <v>407</v>
      </c>
      <c r="D1213" s="2">
        <v>41.766032</v>
      </c>
      <c r="E1213" s="2">
        <v>-2.477326</v>
      </c>
      <c r="F1213" s="2" t="s">
        <v>653</v>
      </c>
      <c r="G1213" s="2">
        <v>898.0</v>
      </c>
      <c r="H1213" s="2">
        <v>599.0</v>
      </c>
      <c r="I1213" s="2">
        <v>219.0</v>
      </c>
      <c r="J1213" s="2">
        <v>80.0</v>
      </c>
      <c r="K1213" s="2" t="s">
        <v>1243</v>
      </c>
      <c r="M1213" s="26" t="s">
        <v>1212</v>
      </c>
      <c r="N1213" s="27"/>
      <c r="O1213" s="27"/>
    </row>
    <row r="1214">
      <c r="A1214" s="112">
        <v>43931.0</v>
      </c>
      <c r="B1214" s="32" t="s">
        <v>82</v>
      </c>
      <c r="C1214" s="25" t="s">
        <v>409</v>
      </c>
      <c r="D1214" s="2">
        <v>41.712327</v>
      </c>
      <c r="E1214" s="2">
        <v>-4.730597</v>
      </c>
      <c r="F1214" s="2" t="s">
        <v>653</v>
      </c>
      <c r="G1214" s="2">
        <v>1985.0</v>
      </c>
      <c r="H1214" s="2">
        <v>1077.0</v>
      </c>
      <c r="I1214" s="2">
        <v>724.0</v>
      </c>
      <c r="J1214" s="2">
        <v>184.0</v>
      </c>
      <c r="K1214" s="2" t="s">
        <v>1243</v>
      </c>
      <c r="M1214" s="26" t="s">
        <v>1212</v>
      </c>
      <c r="N1214" s="27"/>
      <c r="O1214" s="27"/>
    </row>
    <row r="1215">
      <c r="A1215" s="112">
        <v>43931.0</v>
      </c>
      <c r="B1215" s="32" t="s">
        <v>82</v>
      </c>
      <c r="C1215" s="25" t="s">
        <v>410</v>
      </c>
      <c r="D1215" s="2">
        <v>41.50633</v>
      </c>
      <c r="E1215" s="2">
        <v>-5.74456</v>
      </c>
      <c r="F1215" s="2" t="s">
        <v>653</v>
      </c>
      <c r="G1215" s="2">
        <v>406.0</v>
      </c>
      <c r="H1215" s="2">
        <v>222.0</v>
      </c>
      <c r="I1215" s="2">
        <v>135.0</v>
      </c>
      <c r="J1215" s="2">
        <v>49.0</v>
      </c>
      <c r="K1215" s="2" t="s">
        <v>1243</v>
      </c>
      <c r="M1215" s="26" t="s">
        <v>1212</v>
      </c>
      <c r="N1215" s="27"/>
      <c r="O1215" s="27"/>
    </row>
    <row r="1216">
      <c r="A1216" s="112">
        <v>43931.0</v>
      </c>
      <c r="B1216" s="32" t="s">
        <v>91</v>
      </c>
      <c r="C1216" s="25" t="s">
        <v>91</v>
      </c>
      <c r="D1216" s="2">
        <v>41.748337</v>
      </c>
      <c r="E1216" s="2">
        <v>1.370409</v>
      </c>
      <c r="F1216" s="2" t="s">
        <v>653</v>
      </c>
      <c r="G1216" s="2">
        <v>32984.0</v>
      </c>
      <c r="H1216" s="2">
        <v>15355.0</v>
      </c>
      <c r="I1216" s="2">
        <v>14298.0</v>
      </c>
      <c r="J1216" s="2">
        <v>3331.0</v>
      </c>
      <c r="K1216" s="2" t="s">
        <v>1248</v>
      </c>
      <c r="M1216" s="26" t="s">
        <v>1212</v>
      </c>
      <c r="N1216" s="27"/>
      <c r="O1216" s="27"/>
    </row>
    <row r="1217">
      <c r="A1217" s="112">
        <v>43931.0</v>
      </c>
      <c r="B1217" s="26" t="s">
        <v>105</v>
      </c>
      <c r="C1217" s="25" t="s">
        <v>105</v>
      </c>
      <c r="D1217" s="2">
        <v>35.8890513</v>
      </c>
      <c r="E1217" s="2">
        <v>-5.3535453</v>
      </c>
      <c r="F1217" s="2" t="s">
        <v>653</v>
      </c>
      <c r="G1217" s="2">
        <v>93.0</v>
      </c>
      <c r="H1217" s="2">
        <v>74.0</v>
      </c>
      <c r="I1217" s="2">
        <v>15.0</v>
      </c>
      <c r="J1217" s="2">
        <v>4.0</v>
      </c>
      <c r="K1217" s="2" t="s">
        <v>1194</v>
      </c>
      <c r="M1217" s="26" t="s">
        <v>1212</v>
      </c>
      <c r="N1217" s="27"/>
      <c r="O1217" s="27"/>
    </row>
    <row r="1218">
      <c r="A1218" s="112">
        <v>43931.0</v>
      </c>
      <c r="B1218" s="32" t="s">
        <v>106</v>
      </c>
      <c r="C1218" s="25" t="s">
        <v>480</v>
      </c>
      <c r="D1218" s="2">
        <v>38.346528</v>
      </c>
      <c r="E1218" s="2">
        <v>-0.490034</v>
      </c>
      <c r="F1218" s="2" t="s">
        <v>653</v>
      </c>
      <c r="G1218" s="2" t="s">
        <v>1251</v>
      </c>
      <c r="H1218" s="2">
        <v>1939.0</v>
      </c>
      <c r="I1218" s="2">
        <v>705.0</v>
      </c>
      <c r="J1218" s="2">
        <v>318.0</v>
      </c>
      <c r="K1218" s="2" t="s">
        <v>896</v>
      </c>
      <c r="L1218" s="2" t="s">
        <v>1252</v>
      </c>
      <c r="M1218" s="26" t="s">
        <v>1212</v>
      </c>
      <c r="N1218" s="27"/>
      <c r="O1218" s="27"/>
    </row>
    <row r="1219">
      <c r="A1219" s="112">
        <v>43931.0</v>
      </c>
      <c r="B1219" s="32" t="s">
        <v>106</v>
      </c>
      <c r="C1219" s="25" t="s">
        <v>520</v>
      </c>
      <c r="D1219" s="2">
        <v>39.984301</v>
      </c>
      <c r="E1219" s="2">
        <v>-0.044201</v>
      </c>
      <c r="F1219" s="2" t="s">
        <v>653</v>
      </c>
      <c r="G1219" s="2" t="s">
        <v>1253</v>
      </c>
      <c r="H1219" s="2">
        <v>681.0</v>
      </c>
      <c r="I1219" s="2">
        <v>217.0</v>
      </c>
      <c r="J1219" s="2">
        <v>99.0</v>
      </c>
      <c r="K1219" s="2" t="s">
        <v>896</v>
      </c>
      <c r="L1219" s="2" t="s">
        <v>1252</v>
      </c>
      <c r="M1219" s="26" t="s">
        <v>1212</v>
      </c>
      <c r="N1219" s="27"/>
      <c r="O1219" s="27"/>
    </row>
    <row r="1220">
      <c r="A1220" s="112">
        <v>43931.0</v>
      </c>
      <c r="B1220" s="32" t="s">
        <v>106</v>
      </c>
      <c r="C1220" s="25" t="s">
        <v>521</v>
      </c>
      <c r="D1220" s="2">
        <v>39.46975</v>
      </c>
      <c r="E1220" s="2">
        <v>-0.37739</v>
      </c>
      <c r="F1220" s="2" t="s">
        <v>653</v>
      </c>
      <c r="G1220" s="2" t="s">
        <v>1256</v>
      </c>
      <c r="H1220" s="2">
        <v>2825.0</v>
      </c>
      <c r="I1220" s="2">
        <v>1163.0</v>
      </c>
      <c r="J1220" s="2">
        <v>379.0</v>
      </c>
      <c r="K1220" s="2" t="s">
        <v>896</v>
      </c>
      <c r="L1220" s="2" t="s">
        <v>1252</v>
      </c>
      <c r="M1220" s="26" t="s">
        <v>1212</v>
      </c>
      <c r="N1220" s="27"/>
      <c r="O1220" s="27"/>
    </row>
    <row r="1221">
      <c r="A1221" s="112">
        <v>43931.0</v>
      </c>
      <c r="B1221" s="32" t="s">
        <v>110</v>
      </c>
      <c r="C1221" s="25" t="s">
        <v>522</v>
      </c>
      <c r="D1221" s="2">
        <v>38.8793591</v>
      </c>
      <c r="E1221" s="2">
        <v>-7.0577191</v>
      </c>
      <c r="F1221" s="2" t="s">
        <v>653</v>
      </c>
      <c r="G1221" s="2">
        <v>768.0</v>
      </c>
      <c r="H1221" s="2">
        <v>506.0</v>
      </c>
      <c r="I1221" s="2">
        <v>213.0</v>
      </c>
      <c r="J1221" s="2">
        <v>49.0</v>
      </c>
      <c r="K1221" s="2" t="s">
        <v>1258</v>
      </c>
      <c r="M1221" s="26" t="s">
        <v>1212</v>
      </c>
      <c r="N1221" s="27"/>
      <c r="O1221" s="27"/>
    </row>
    <row r="1222">
      <c r="A1222" s="112">
        <v>43931.0</v>
      </c>
      <c r="B1222" s="32" t="s">
        <v>110</v>
      </c>
      <c r="C1222" s="25" t="s">
        <v>574</v>
      </c>
      <c r="D1222" s="2">
        <v>39.4716313</v>
      </c>
      <c r="E1222" s="2">
        <v>-6.4257387</v>
      </c>
      <c r="F1222" s="2" t="s">
        <v>653</v>
      </c>
      <c r="G1222" s="2">
        <v>1564.0</v>
      </c>
      <c r="H1222" s="2">
        <v>1141.0</v>
      </c>
      <c r="I1222" s="2">
        <v>184.0</v>
      </c>
      <c r="J1222" s="2">
        <v>239.0</v>
      </c>
      <c r="K1222" s="2" t="s">
        <v>1258</v>
      </c>
      <c r="M1222" s="26" t="s">
        <v>1212</v>
      </c>
      <c r="N1222" s="27"/>
      <c r="O1222" s="27"/>
    </row>
    <row r="1223">
      <c r="A1223" s="112">
        <v>43931.0</v>
      </c>
      <c r="B1223" s="32" t="s">
        <v>115</v>
      </c>
      <c r="C1223" s="25"/>
      <c r="D1223" s="2">
        <v>42.715809</v>
      </c>
      <c r="E1223" s="2">
        <v>-7.908362</v>
      </c>
      <c r="F1223" s="2" t="s">
        <v>653</v>
      </c>
      <c r="G1223" s="2">
        <v>6946.0</v>
      </c>
      <c r="H1223" s="2">
        <v>5631.0</v>
      </c>
      <c r="I1223" s="2">
        <v>997.0</v>
      </c>
      <c r="J1223" s="2">
        <v>318.0</v>
      </c>
      <c r="K1223" s="2" t="s">
        <v>1259</v>
      </c>
      <c r="M1223" s="26" t="s">
        <v>1212</v>
      </c>
      <c r="N1223" s="27"/>
      <c r="O1223" s="27"/>
    </row>
    <row r="1224">
      <c r="A1224" s="112">
        <v>43931.0</v>
      </c>
      <c r="B1224" s="32" t="s">
        <v>117</v>
      </c>
      <c r="C1224" s="25" t="s">
        <v>590</v>
      </c>
      <c r="D1224" s="2">
        <v>40.4165</v>
      </c>
      <c r="E1224" s="2">
        <v>-3.70256</v>
      </c>
      <c r="F1224" s="2" t="s">
        <v>653</v>
      </c>
      <c r="G1224" s="2">
        <v>44783.0</v>
      </c>
      <c r="H1224" s="2">
        <v>16397.0</v>
      </c>
      <c r="I1224" s="2">
        <v>22414.0</v>
      </c>
      <c r="J1224" s="2">
        <v>5972.0</v>
      </c>
      <c r="K1224" s="2" t="s">
        <v>1261</v>
      </c>
      <c r="M1224" s="26" t="s">
        <v>1212</v>
      </c>
      <c r="N1224" s="27"/>
      <c r="O1224" s="27"/>
    </row>
    <row r="1225">
      <c r="A1225" s="112">
        <v>43931.0</v>
      </c>
      <c r="B1225" s="26" t="s">
        <v>120</v>
      </c>
      <c r="C1225" s="25" t="s">
        <v>120</v>
      </c>
      <c r="D1225" s="2">
        <v>35.291937</v>
      </c>
      <c r="E1225" s="2">
        <v>-2.938484</v>
      </c>
      <c r="F1225" s="2" t="s">
        <v>653</v>
      </c>
      <c r="G1225" s="2">
        <v>98.0</v>
      </c>
      <c r="H1225" s="2">
        <v>78.0</v>
      </c>
      <c r="I1225" s="2">
        <v>18.0</v>
      </c>
      <c r="J1225" s="2">
        <v>2.0</v>
      </c>
      <c r="K1225" s="2" t="s">
        <v>1263</v>
      </c>
      <c r="M1225" s="26" t="s">
        <v>1212</v>
      </c>
      <c r="N1225" s="27"/>
      <c r="O1225" s="27"/>
    </row>
    <row r="1226">
      <c r="A1226" s="112">
        <v>43931.0</v>
      </c>
      <c r="B1226" s="26" t="s">
        <v>591</v>
      </c>
      <c r="C1226" s="25" t="s">
        <v>591</v>
      </c>
      <c r="D1226" s="2">
        <v>37.9805272</v>
      </c>
      <c r="E1226" s="2">
        <v>-1.1621948</v>
      </c>
      <c r="F1226" s="2" t="s">
        <v>653</v>
      </c>
      <c r="G1226" s="2">
        <v>1413.0</v>
      </c>
      <c r="H1226" s="2">
        <v>1044.0</v>
      </c>
      <c r="I1226" s="2">
        <v>275.0</v>
      </c>
      <c r="J1226" s="2">
        <v>94.0</v>
      </c>
      <c r="K1226" s="2" t="s">
        <v>1264</v>
      </c>
      <c r="M1226" s="26" t="s">
        <v>1212</v>
      </c>
      <c r="N1226" s="27"/>
      <c r="O1226" s="27"/>
    </row>
    <row r="1227">
      <c r="A1227" s="112">
        <v>43931.0</v>
      </c>
      <c r="B1227" s="32" t="s">
        <v>122</v>
      </c>
      <c r="C1227" s="25" t="s">
        <v>592</v>
      </c>
      <c r="D1227" s="2">
        <v>42.8157447</v>
      </c>
      <c r="E1227" s="2">
        <v>-1.7200615</v>
      </c>
      <c r="F1227" s="2" t="s">
        <v>653</v>
      </c>
      <c r="G1227" s="2">
        <v>3748.0</v>
      </c>
      <c r="H1227" s="2">
        <v>2970.0</v>
      </c>
      <c r="I1227" s="2">
        <v>560.0</v>
      </c>
      <c r="J1227" s="2">
        <v>218.0</v>
      </c>
      <c r="K1227" s="2" t="s">
        <v>1266</v>
      </c>
      <c r="M1227" s="26" t="s">
        <v>1212</v>
      </c>
      <c r="N1227" s="27"/>
      <c r="O1227" s="27"/>
    </row>
    <row r="1228">
      <c r="A1228" s="112">
        <v>43931.0</v>
      </c>
      <c r="B1228" s="32" t="s">
        <v>125</v>
      </c>
      <c r="C1228" s="25" t="s">
        <v>593</v>
      </c>
      <c r="D1228" s="2">
        <v>42.869739</v>
      </c>
      <c r="E1228" s="2">
        <v>-2.680704</v>
      </c>
      <c r="F1228" s="2" t="s">
        <v>653</v>
      </c>
      <c r="G1228" s="2">
        <v>2908.0</v>
      </c>
      <c r="H1228" s="2" t="s">
        <v>1095</v>
      </c>
      <c r="I1228" s="2" t="s">
        <v>1267</v>
      </c>
      <c r="J1228" s="2">
        <v>245.0</v>
      </c>
      <c r="K1228" s="2" t="s">
        <v>1268</v>
      </c>
      <c r="L1228" s="2" t="s">
        <v>618</v>
      </c>
      <c r="M1228" s="26" t="s">
        <v>1212</v>
      </c>
      <c r="N1228" s="27"/>
      <c r="O1228" s="27"/>
    </row>
    <row r="1229">
      <c r="A1229" s="112">
        <v>43931.0</v>
      </c>
      <c r="B1229" s="32" t="s">
        <v>125</v>
      </c>
      <c r="C1229" s="25" t="s">
        <v>632</v>
      </c>
      <c r="D1229" s="2">
        <v>43.2633534</v>
      </c>
      <c r="E1229" s="2">
        <v>-2.951074</v>
      </c>
      <c r="F1229" s="2" t="s">
        <v>653</v>
      </c>
      <c r="G1229" s="2">
        <v>5392.0</v>
      </c>
      <c r="H1229" s="2" t="s">
        <v>1095</v>
      </c>
      <c r="I1229" s="2" t="s">
        <v>1267</v>
      </c>
      <c r="J1229" s="2">
        <v>377.0</v>
      </c>
      <c r="K1229" s="2" t="s">
        <v>1268</v>
      </c>
      <c r="L1229" s="2" t="s">
        <v>618</v>
      </c>
      <c r="M1229" s="26" t="s">
        <v>1212</v>
      </c>
      <c r="N1229" s="27"/>
      <c r="O1229" s="27"/>
    </row>
    <row r="1230">
      <c r="A1230" s="112">
        <v>43931.0</v>
      </c>
      <c r="B1230" s="32" t="s">
        <v>125</v>
      </c>
      <c r="C1230" s="2" t="s">
        <v>634</v>
      </c>
      <c r="D1230" s="2">
        <v>43.154491</v>
      </c>
      <c r="E1230" s="2">
        <v>-2.218345</v>
      </c>
      <c r="F1230" s="2" t="s">
        <v>653</v>
      </c>
      <c r="G1230" s="2">
        <v>1803.0</v>
      </c>
      <c r="H1230" s="2" t="s">
        <v>1095</v>
      </c>
      <c r="I1230" s="2" t="s">
        <v>1267</v>
      </c>
      <c r="J1230" s="2">
        <v>107.0</v>
      </c>
      <c r="K1230" s="2" t="s">
        <v>1268</v>
      </c>
      <c r="L1230" s="2" t="s">
        <v>618</v>
      </c>
      <c r="M1230" s="26" t="s">
        <v>1212</v>
      </c>
      <c r="N1230" s="27"/>
      <c r="O1230" s="27"/>
    </row>
    <row r="1231">
      <c r="A1231" s="112">
        <v>43931.0</v>
      </c>
      <c r="B1231" s="32" t="s">
        <v>128</v>
      </c>
      <c r="C1231" s="25" t="s">
        <v>679</v>
      </c>
      <c r="D1231" s="2">
        <v>42.464168</v>
      </c>
      <c r="E1231" s="2">
        <v>-2.453673</v>
      </c>
      <c r="F1231" s="2" t="s">
        <v>653</v>
      </c>
      <c r="G1231" s="2">
        <v>3076.0</v>
      </c>
      <c r="H1231" s="2">
        <v>1624.0</v>
      </c>
      <c r="I1231" s="2">
        <v>1256.0</v>
      </c>
      <c r="J1231" s="2">
        <v>196.0</v>
      </c>
      <c r="K1231" s="2" t="s">
        <v>1270</v>
      </c>
      <c r="M1231" s="26" t="s">
        <v>1212</v>
      </c>
      <c r="N1231" s="27"/>
      <c r="O1231" s="27"/>
    </row>
    <row r="1232">
      <c r="A1232" s="112">
        <v>43932.0</v>
      </c>
      <c r="B1232" s="32" t="s">
        <v>12</v>
      </c>
      <c r="C1232" s="25" t="s">
        <v>13</v>
      </c>
      <c r="D1232" s="2">
        <v>36.8304075</v>
      </c>
      <c r="E1232" s="25">
        <v>-2.4637136</v>
      </c>
      <c r="F1232" s="25" t="s">
        <v>653</v>
      </c>
      <c r="G1232" s="25">
        <v>403.0</v>
      </c>
      <c r="H1232" s="25">
        <v>288.0</v>
      </c>
      <c r="I1232" s="2">
        <v>83.0</v>
      </c>
      <c r="J1232" s="2">
        <v>32.0</v>
      </c>
      <c r="K1232" s="2" t="s">
        <v>1271</v>
      </c>
      <c r="M1232" s="26" t="s">
        <v>1273</v>
      </c>
      <c r="N1232" s="27"/>
      <c r="O1232" s="27"/>
    </row>
    <row r="1233">
      <c r="A1233" s="112">
        <v>43932.0</v>
      </c>
      <c r="B1233" s="32" t="s">
        <v>12</v>
      </c>
      <c r="C1233" s="25" t="s">
        <v>15</v>
      </c>
      <c r="D1233" s="2">
        <v>36.533694</v>
      </c>
      <c r="E1233" s="25">
        <v>-6.290707</v>
      </c>
      <c r="F1233" s="25" t="s">
        <v>653</v>
      </c>
      <c r="G1233" s="25">
        <v>943.0</v>
      </c>
      <c r="H1233" s="25">
        <v>734.0</v>
      </c>
      <c r="I1233" s="2">
        <v>157.0</v>
      </c>
      <c r="J1233" s="2">
        <v>52.0</v>
      </c>
      <c r="K1233" s="2" t="s">
        <v>1271</v>
      </c>
      <c r="M1233" s="26" t="s">
        <v>1273</v>
      </c>
      <c r="N1233" s="27"/>
      <c r="O1233" s="27"/>
    </row>
    <row r="1234">
      <c r="A1234" s="112">
        <v>43932.0</v>
      </c>
      <c r="B1234" s="32" t="s">
        <v>12</v>
      </c>
      <c r="C1234" s="25" t="s">
        <v>17</v>
      </c>
      <c r="D1234" s="2">
        <v>37.89155</v>
      </c>
      <c r="E1234" s="25">
        <v>-4.77275</v>
      </c>
      <c r="F1234" s="25" t="s">
        <v>653</v>
      </c>
      <c r="G1234" s="25">
        <v>1136.0</v>
      </c>
      <c r="H1234" s="25">
        <v>926.0</v>
      </c>
      <c r="I1234" s="2">
        <v>161.0</v>
      </c>
      <c r="J1234" s="2">
        <v>49.0</v>
      </c>
      <c r="K1234" s="2" t="s">
        <v>1271</v>
      </c>
      <c r="M1234" s="26" t="s">
        <v>1273</v>
      </c>
      <c r="N1234" s="27"/>
      <c r="O1234" s="27"/>
    </row>
    <row r="1235">
      <c r="A1235" s="112">
        <v>43932.0</v>
      </c>
      <c r="B1235" s="32" t="s">
        <v>12</v>
      </c>
      <c r="C1235" s="25" t="s">
        <v>18</v>
      </c>
      <c r="D1235" s="2">
        <v>37.185112</v>
      </c>
      <c r="E1235" s="25">
        <v>-3.603804</v>
      </c>
      <c r="F1235" s="25" t="s">
        <v>653</v>
      </c>
      <c r="G1235" s="25">
        <v>1725.0</v>
      </c>
      <c r="H1235" s="25">
        <v>1296.0</v>
      </c>
      <c r="I1235" s="2">
        <v>272.0</v>
      </c>
      <c r="J1235" s="2">
        <v>157.0</v>
      </c>
      <c r="K1235" s="2" t="s">
        <v>1271</v>
      </c>
      <c r="M1235" s="26" t="s">
        <v>1273</v>
      </c>
      <c r="N1235" s="27"/>
      <c r="O1235" s="27"/>
    </row>
    <row r="1236">
      <c r="A1236" s="112">
        <v>43932.0</v>
      </c>
      <c r="B1236" s="32" t="s">
        <v>12</v>
      </c>
      <c r="C1236" s="25" t="s">
        <v>19</v>
      </c>
      <c r="D1236" s="2">
        <v>37.211887</v>
      </c>
      <c r="E1236" s="25">
        <v>-6.983576</v>
      </c>
      <c r="F1236" s="25" t="s">
        <v>653</v>
      </c>
      <c r="G1236" s="25">
        <v>318.0</v>
      </c>
      <c r="H1236" s="25">
        <v>239.0</v>
      </c>
      <c r="I1236" s="2">
        <v>57.0</v>
      </c>
      <c r="J1236" s="2">
        <v>22.0</v>
      </c>
      <c r="K1236" s="2" t="s">
        <v>1271</v>
      </c>
      <c r="M1236" s="26" t="s">
        <v>1273</v>
      </c>
      <c r="N1236" s="27"/>
      <c r="O1236" s="27"/>
    </row>
    <row r="1237">
      <c r="A1237" s="112">
        <v>43932.0</v>
      </c>
      <c r="B1237" s="32" t="s">
        <v>12</v>
      </c>
      <c r="C1237" s="25" t="s">
        <v>20</v>
      </c>
      <c r="D1237" s="2">
        <v>37.777244</v>
      </c>
      <c r="E1237" s="25">
        <v>-3.789398</v>
      </c>
      <c r="F1237" s="25" t="s">
        <v>653</v>
      </c>
      <c r="G1237" s="25">
        <v>1097.0</v>
      </c>
      <c r="H1237" s="25">
        <v>845.0</v>
      </c>
      <c r="I1237" s="2">
        <v>156.0</v>
      </c>
      <c r="J1237" s="2">
        <v>96.0</v>
      </c>
      <c r="K1237" s="2" t="s">
        <v>1271</v>
      </c>
      <c r="M1237" s="26" t="s">
        <v>1273</v>
      </c>
      <c r="N1237" s="27"/>
      <c r="O1237" s="27"/>
    </row>
    <row r="1238">
      <c r="A1238" s="112">
        <v>43932.0</v>
      </c>
      <c r="B1238" s="32" t="s">
        <v>12</v>
      </c>
      <c r="C1238" s="25" t="s">
        <v>21</v>
      </c>
      <c r="D1238" s="2">
        <v>36.7183391</v>
      </c>
      <c r="E1238" s="25">
        <v>-4.5193067</v>
      </c>
      <c r="F1238" s="25" t="s">
        <v>653</v>
      </c>
      <c r="G1238" s="25">
        <v>2143.0</v>
      </c>
      <c r="H1238" s="25">
        <v>1450.0</v>
      </c>
      <c r="I1238" s="2">
        <v>523.0</v>
      </c>
      <c r="J1238" s="2">
        <v>170.0</v>
      </c>
      <c r="K1238" s="2" t="s">
        <v>1271</v>
      </c>
      <c r="M1238" s="26" t="s">
        <v>1273</v>
      </c>
      <c r="N1238" s="27"/>
      <c r="O1238" s="27"/>
    </row>
    <row r="1239">
      <c r="A1239" s="112">
        <v>43932.0</v>
      </c>
      <c r="B1239" s="32" t="s">
        <v>12</v>
      </c>
      <c r="C1239" s="25" t="s">
        <v>22</v>
      </c>
      <c r="D1239" s="2">
        <v>37.3842599</v>
      </c>
      <c r="E1239" s="25">
        <v>-5.9951171</v>
      </c>
      <c r="F1239" s="25" t="s">
        <v>653</v>
      </c>
      <c r="G1239" s="25">
        <v>1947.0</v>
      </c>
      <c r="H1239" s="25">
        <v>1567.0</v>
      </c>
      <c r="I1239" s="2">
        <v>221.0</v>
      </c>
      <c r="J1239" s="2">
        <v>159.0</v>
      </c>
      <c r="K1239" s="2" t="s">
        <v>1271</v>
      </c>
      <c r="M1239" s="26" t="s">
        <v>1273</v>
      </c>
      <c r="N1239" s="27"/>
      <c r="O1239" s="27"/>
    </row>
    <row r="1240">
      <c r="A1240" s="112">
        <v>43932.0</v>
      </c>
      <c r="B1240" s="111" t="s">
        <v>67</v>
      </c>
      <c r="C1240" s="25" t="s">
        <v>178</v>
      </c>
      <c r="D1240" s="2">
        <v>42.13615</v>
      </c>
      <c r="E1240" s="25">
        <v>-0.4087</v>
      </c>
      <c r="F1240" s="25" t="s">
        <v>653</v>
      </c>
      <c r="G1240" s="25" t="s">
        <v>1277</v>
      </c>
      <c r="H1240" s="25">
        <v>328.0</v>
      </c>
      <c r="I1240" s="2" t="s">
        <v>1278</v>
      </c>
      <c r="J1240" s="2" t="s">
        <v>1279</v>
      </c>
      <c r="K1240" s="2" t="s">
        <v>1280</v>
      </c>
      <c r="L1240" s="2" t="s">
        <v>216</v>
      </c>
      <c r="M1240" s="26" t="s">
        <v>1273</v>
      </c>
      <c r="N1240" s="27"/>
      <c r="O1240" s="27"/>
    </row>
    <row r="1241">
      <c r="A1241" s="112">
        <v>43932.0</v>
      </c>
      <c r="B1241" s="111" t="s">
        <v>67</v>
      </c>
      <c r="C1241" s="25" t="s">
        <v>244</v>
      </c>
      <c r="D1241" s="2">
        <v>40.3456</v>
      </c>
      <c r="E1241" s="25">
        <v>-1.10646</v>
      </c>
      <c r="F1241" s="25" t="s">
        <v>653</v>
      </c>
      <c r="G1241" s="25" t="s">
        <v>1281</v>
      </c>
      <c r="H1241" s="25">
        <v>303.0</v>
      </c>
      <c r="I1241" s="2" t="s">
        <v>1282</v>
      </c>
      <c r="J1241" s="2" t="s">
        <v>1283</v>
      </c>
      <c r="K1241" s="2" t="s">
        <v>1280</v>
      </c>
      <c r="L1241" s="2" t="s">
        <v>216</v>
      </c>
      <c r="M1241" s="26" t="s">
        <v>1273</v>
      </c>
      <c r="N1241" s="27"/>
      <c r="O1241" s="27"/>
    </row>
    <row r="1242">
      <c r="A1242" s="112">
        <v>43932.0</v>
      </c>
      <c r="B1242" s="111" t="s">
        <v>67</v>
      </c>
      <c r="C1242" s="25" t="s">
        <v>257</v>
      </c>
      <c r="D1242" s="2">
        <v>41.65606</v>
      </c>
      <c r="E1242" s="25">
        <v>-0.87734</v>
      </c>
      <c r="F1242" s="25" t="s">
        <v>653</v>
      </c>
      <c r="G1242" s="25" t="s">
        <v>1285</v>
      </c>
      <c r="H1242" s="25">
        <v>1993.0</v>
      </c>
      <c r="I1242" s="2" t="s">
        <v>1286</v>
      </c>
      <c r="J1242" s="2" t="s">
        <v>1287</v>
      </c>
      <c r="K1242" s="2" t="s">
        <v>1280</v>
      </c>
      <c r="L1242" s="2" t="s">
        <v>216</v>
      </c>
      <c r="M1242" s="26" t="s">
        <v>1273</v>
      </c>
      <c r="N1242" s="27"/>
      <c r="O1242" s="27"/>
    </row>
    <row r="1243">
      <c r="A1243" s="112">
        <v>43932.0</v>
      </c>
      <c r="B1243" s="111" t="s">
        <v>72</v>
      </c>
      <c r="C1243" s="25" t="s">
        <v>275</v>
      </c>
      <c r="D1243" s="2">
        <v>43.3694815</v>
      </c>
      <c r="E1243" s="25">
        <v>-5.8836772</v>
      </c>
      <c r="F1243" s="25" t="s">
        <v>653</v>
      </c>
      <c r="G1243" s="25">
        <v>1892.0</v>
      </c>
      <c r="H1243" s="25">
        <v>1322.0</v>
      </c>
      <c r="I1243" s="2">
        <v>430.0</v>
      </c>
      <c r="J1243" s="2">
        <v>140.0</v>
      </c>
      <c r="K1243" s="2" t="s">
        <v>1288</v>
      </c>
      <c r="M1243" s="26" t="s">
        <v>1273</v>
      </c>
      <c r="N1243" s="27"/>
      <c r="O1243" s="27"/>
    </row>
    <row r="1244">
      <c r="A1244" s="112">
        <v>43932.0</v>
      </c>
      <c r="B1244" s="111" t="s">
        <v>769</v>
      </c>
      <c r="C1244" s="2" t="s">
        <v>660</v>
      </c>
      <c r="D1244" s="2">
        <v>39.568763</v>
      </c>
      <c r="E1244" s="25">
        <v>2.640982</v>
      </c>
      <c r="F1244" s="25" t="s">
        <v>653</v>
      </c>
      <c r="G1244" s="25">
        <v>1507.0</v>
      </c>
      <c r="H1244" s="25">
        <v>648.0</v>
      </c>
      <c r="I1244" s="2">
        <v>757.0</v>
      </c>
      <c r="J1244" s="2">
        <v>102.0</v>
      </c>
      <c r="K1244" s="2" t="s">
        <v>1289</v>
      </c>
      <c r="M1244" s="26" t="s">
        <v>1273</v>
      </c>
      <c r="N1244" s="27"/>
      <c r="O1244" s="27"/>
    </row>
    <row r="1245">
      <c r="A1245" s="112">
        <v>43932.0</v>
      </c>
      <c r="B1245" s="2" t="s">
        <v>76</v>
      </c>
      <c r="C1245" s="25" t="s">
        <v>278</v>
      </c>
      <c r="D1245" s="2">
        <v>27.759267</v>
      </c>
      <c r="E1245" s="25">
        <v>-17.966235</v>
      </c>
      <c r="F1245" s="25" t="s">
        <v>653</v>
      </c>
      <c r="G1245" s="25">
        <v>1.0</v>
      </c>
      <c r="H1245" s="25">
        <v>0.0</v>
      </c>
      <c r="I1245" s="2">
        <v>1.0</v>
      </c>
      <c r="J1245" s="2">
        <v>0.0</v>
      </c>
      <c r="K1245" s="2" t="s">
        <v>1290</v>
      </c>
      <c r="M1245" s="26" t="s">
        <v>1273</v>
      </c>
      <c r="N1245" s="27"/>
      <c r="O1245" s="27"/>
    </row>
    <row r="1246">
      <c r="A1246" s="112">
        <v>43932.0</v>
      </c>
      <c r="B1246" s="32" t="s">
        <v>76</v>
      </c>
      <c r="C1246" s="25" t="s">
        <v>329</v>
      </c>
      <c r="D1246" s="2">
        <v>28.389891</v>
      </c>
      <c r="E1246" s="25">
        <v>-14.048134</v>
      </c>
      <c r="F1246" s="25" t="s">
        <v>653</v>
      </c>
      <c r="G1246" s="25">
        <v>24.0</v>
      </c>
      <c r="H1246" s="25">
        <v>16.0</v>
      </c>
      <c r="I1246" s="2">
        <v>8.0</v>
      </c>
      <c r="J1246" s="2">
        <v>0.0</v>
      </c>
      <c r="K1246" s="2" t="s">
        <v>1290</v>
      </c>
      <c r="M1246" s="26" t="s">
        <v>1273</v>
      </c>
      <c r="N1246" s="27"/>
      <c r="O1246" s="27"/>
    </row>
    <row r="1247">
      <c r="A1247" s="112">
        <v>43932.0</v>
      </c>
      <c r="B1247" s="32" t="s">
        <v>76</v>
      </c>
      <c r="C1247" s="25" t="s">
        <v>330</v>
      </c>
      <c r="D1247" s="2">
        <v>28.123639</v>
      </c>
      <c r="E1247" s="25">
        <v>-15.441334</v>
      </c>
      <c r="F1247" s="25" t="s">
        <v>653</v>
      </c>
      <c r="G1247" s="25">
        <v>479.0</v>
      </c>
      <c r="H1247" s="2">
        <v>336.0</v>
      </c>
      <c r="I1247" s="2">
        <v>116.0</v>
      </c>
      <c r="J1247" s="2">
        <v>27.0</v>
      </c>
      <c r="K1247" s="2" t="s">
        <v>1290</v>
      </c>
      <c r="M1247" s="26" t="s">
        <v>1273</v>
      </c>
      <c r="N1247" s="27"/>
      <c r="O1247" s="27"/>
    </row>
    <row r="1248">
      <c r="A1248" s="112">
        <v>43932.0</v>
      </c>
      <c r="B1248" s="32" t="s">
        <v>76</v>
      </c>
      <c r="C1248" s="25" t="s">
        <v>331</v>
      </c>
      <c r="D1248" s="2">
        <v>28.11551</v>
      </c>
      <c r="E1248" s="2">
        <v>-17.220502</v>
      </c>
      <c r="F1248" s="2" t="s">
        <v>653</v>
      </c>
      <c r="G1248" s="2">
        <v>7.0</v>
      </c>
      <c r="H1248" s="2">
        <v>5.0</v>
      </c>
      <c r="I1248" s="2">
        <v>2.0</v>
      </c>
      <c r="J1248" s="2">
        <v>0.0</v>
      </c>
      <c r="K1248" s="2" t="s">
        <v>1290</v>
      </c>
      <c r="M1248" s="26" t="s">
        <v>1273</v>
      </c>
      <c r="N1248" s="27"/>
      <c r="O1248" s="27"/>
    </row>
    <row r="1249">
      <c r="A1249" s="112">
        <v>43932.0</v>
      </c>
      <c r="B1249" s="32" t="s">
        <v>76</v>
      </c>
      <c r="C1249" s="25" t="s">
        <v>332</v>
      </c>
      <c r="D1249" s="2">
        <v>29.050117</v>
      </c>
      <c r="E1249" s="2">
        <v>-13.601276</v>
      </c>
      <c r="F1249" s="2" t="s">
        <v>653</v>
      </c>
      <c r="G1249" s="2">
        <v>67.0</v>
      </c>
      <c r="H1249" s="2">
        <v>53.0</v>
      </c>
      <c r="I1249" s="2">
        <v>12.0</v>
      </c>
      <c r="J1249" s="2">
        <v>2.0</v>
      </c>
      <c r="K1249" s="2" t="s">
        <v>1290</v>
      </c>
      <c r="M1249" s="26" t="s">
        <v>1273</v>
      </c>
      <c r="N1249" s="27"/>
      <c r="O1249" s="27"/>
    </row>
    <row r="1250">
      <c r="A1250" s="112">
        <v>43932.0</v>
      </c>
      <c r="B1250" s="32" t="s">
        <v>76</v>
      </c>
      <c r="C1250" s="25" t="s">
        <v>334</v>
      </c>
      <c r="D1250" s="2">
        <v>28.712026</v>
      </c>
      <c r="E1250" s="2">
        <v>-17.891119</v>
      </c>
      <c r="F1250" s="2" t="s">
        <v>653</v>
      </c>
      <c r="G1250" s="2">
        <v>71.0</v>
      </c>
      <c r="H1250" s="2">
        <v>57.0</v>
      </c>
      <c r="I1250" s="2">
        <v>11.0</v>
      </c>
      <c r="J1250" s="2">
        <v>3.0</v>
      </c>
      <c r="K1250" s="2" t="s">
        <v>1290</v>
      </c>
      <c r="M1250" s="26" t="s">
        <v>1273</v>
      </c>
      <c r="N1250" s="27"/>
      <c r="O1250" s="27"/>
    </row>
    <row r="1251">
      <c r="A1251" s="112">
        <v>43932.0</v>
      </c>
      <c r="B1251" s="32" t="s">
        <v>76</v>
      </c>
      <c r="C1251" s="25" t="s">
        <v>335</v>
      </c>
      <c r="D1251" s="2">
        <v>28.463688</v>
      </c>
      <c r="E1251" s="2">
        <v>-16.254065</v>
      </c>
      <c r="F1251" s="2" t="s">
        <v>653</v>
      </c>
      <c r="G1251" s="2">
        <v>1269.0</v>
      </c>
      <c r="H1251" s="2">
        <v>915.0</v>
      </c>
      <c r="I1251" s="2">
        <v>291.0</v>
      </c>
      <c r="J1251" s="2">
        <v>63.0</v>
      </c>
      <c r="K1251" s="2" t="s">
        <v>1290</v>
      </c>
      <c r="M1251" s="26" t="s">
        <v>1273</v>
      </c>
      <c r="N1251" s="27"/>
      <c r="O1251" s="27"/>
    </row>
    <row r="1252">
      <c r="A1252" s="112">
        <v>43932.0</v>
      </c>
      <c r="B1252" s="26" t="s">
        <v>81</v>
      </c>
      <c r="C1252" s="25" t="s">
        <v>81</v>
      </c>
      <c r="D1252" s="2">
        <v>43.4503513</v>
      </c>
      <c r="E1252" s="2">
        <v>-3.8510124</v>
      </c>
      <c r="F1252" s="2" t="s">
        <v>653</v>
      </c>
      <c r="G1252" s="2">
        <v>1719.0</v>
      </c>
      <c r="H1252" s="2">
        <v>1331.0</v>
      </c>
      <c r="I1252" s="2">
        <v>281.0</v>
      </c>
      <c r="J1252" s="2">
        <v>107.0</v>
      </c>
      <c r="K1252" s="2" t="s">
        <v>1292</v>
      </c>
      <c r="M1252" s="26" t="s">
        <v>1273</v>
      </c>
      <c r="N1252" s="27"/>
      <c r="O1252" s="27"/>
    </row>
    <row r="1253">
      <c r="A1253" s="112">
        <v>43932.0</v>
      </c>
      <c r="B1253" s="32" t="s">
        <v>337</v>
      </c>
      <c r="C1253" s="25" t="s">
        <v>336</v>
      </c>
      <c r="D1253" s="2">
        <v>38.99424</v>
      </c>
      <c r="E1253" s="2">
        <v>-1.85643</v>
      </c>
      <c r="F1253" s="2" t="s">
        <v>653</v>
      </c>
      <c r="G1253" s="2">
        <v>3404.0</v>
      </c>
      <c r="H1253" s="2" t="s">
        <v>1294</v>
      </c>
      <c r="I1253" s="2" t="s">
        <v>1295</v>
      </c>
      <c r="J1253" s="2">
        <v>309.0</v>
      </c>
      <c r="K1253" s="2" t="s">
        <v>1296</v>
      </c>
      <c r="L1253" s="2" t="s">
        <v>1081</v>
      </c>
      <c r="M1253" s="26" t="s">
        <v>1273</v>
      </c>
      <c r="N1253" s="27"/>
      <c r="O1253" s="27"/>
    </row>
    <row r="1254">
      <c r="A1254" s="112">
        <v>43932.0</v>
      </c>
      <c r="B1254" s="32" t="s">
        <v>337</v>
      </c>
      <c r="C1254" s="25" t="s">
        <v>380</v>
      </c>
      <c r="D1254" s="2">
        <v>38.9554156</v>
      </c>
      <c r="E1254" s="2">
        <v>-3.9809874</v>
      </c>
      <c r="F1254" s="2" t="s">
        <v>653</v>
      </c>
      <c r="G1254" s="2">
        <v>5138.0</v>
      </c>
      <c r="H1254" s="2" t="s">
        <v>1294</v>
      </c>
      <c r="I1254" s="2" t="s">
        <v>1295</v>
      </c>
      <c r="J1254" s="2">
        <v>503.0</v>
      </c>
      <c r="K1254" s="2" t="s">
        <v>1296</v>
      </c>
      <c r="L1254" s="2" t="s">
        <v>1081</v>
      </c>
      <c r="M1254" s="26" t="s">
        <v>1273</v>
      </c>
      <c r="N1254" s="27"/>
      <c r="O1254" s="27"/>
    </row>
    <row r="1255">
      <c r="A1255" s="112">
        <v>43932.0</v>
      </c>
      <c r="B1255" s="32" t="s">
        <v>337</v>
      </c>
      <c r="C1255" s="25" t="s">
        <v>384</v>
      </c>
      <c r="D1255" s="2">
        <v>40.07492</v>
      </c>
      <c r="E1255" s="2">
        <v>-2.13615</v>
      </c>
      <c r="F1255" s="2" t="s">
        <v>653</v>
      </c>
      <c r="G1255" s="2">
        <v>874.0</v>
      </c>
      <c r="H1255" s="2" t="s">
        <v>1294</v>
      </c>
      <c r="I1255" s="2" t="s">
        <v>1295</v>
      </c>
      <c r="J1255" s="2">
        <v>129.0</v>
      </c>
      <c r="K1255" s="2" t="s">
        <v>1296</v>
      </c>
      <c r="L1255" s="2" t="s">
        <v>1081</v>
      </c>
      <c r="M1255" s="26" t="s">
        <v>1273</v>
      </c>
      <c r="N1255" s="27"/>
      <c r="O1255" s="27"/>
    </row>
    <row r="1256">
      <c r="A1256" s="112">
        <v>43932.0</v>
      </c>
      <c r="B1256" s="32" t="s">
        <v>337</v>
      </c>
      <c r="C1256" s="25" t="s">
        <v>391</v>
      </c>
      <c r="D1256" s="2">
        <v>40.6436236</v>
      </c>
      <c r="E1256" s="2">
        <v>-3.171878</v>
      </c>
      <c r="F1256" s="2" t="s">
        <v>653</v>
      </c>
      <c r="G1256" s="2">
        <v>1056.0</v>
      </c>
      <c r="H1256" s="2" t="s">
        <v>1294</v>
      </c>
      <c r="I1256" s="2" t="s">
        <v>1295</v>
      </c>
      <c r="J1256" s="2">
        <v>139.0</v>
      </c>
      <c r="K1256" s="2" t="s">
        <v>1296</v>
      </c>
      <c r="L1256" s="2" t="s">
        <v>1081</v>
      </c>
      <c r="M1256" s="26" t="s">
        <v>1273</v>
      </c>
      <c r="N1256" s="27"/>
      <c r="O1256" s="27"/>
    </row>
    <row r="1257">
      <c r="A1257" s="112">
        <v>43932.0</v>
      </c>
      <c r="B1257" s="32" t="s">
        <v>337</v>
      </c>
      <c r="C1257" s="25" t="s">
        <v>395</v>
      </c>
      <c r="D1257" s="2">
        <v>39.8676536</v>
      </c>
      <c r="E1257" s="2">
        <v>-4.0098788</v>
      </c>
      <c r="F1257" s="2" t="s">
        <v>653</v>
      </c>
      <c r="G1257" s="2">
        <v>2984.0</v>
      </c>
      <c r="H1257" s="2" t="s">
        <v>1294</v>
      </c>
      <c r="I1257" s="2" t="s">
        <v>1295</v>
      </c>
      <c r="J1257" s="2">
        <v>403.0</v>
      </c>
      <c r="K1257" s="2" t="s">
        <v>1296</v>
      </c>
      <c r="L1257" s="2" t="s">
        <v>1081</v>
      </c>
      <c r="M1257" s="26" t="s">
        <v>1273</v>
      </c>
      <c r="N1257" s="27"/>
      <c r="O1257" s="27"/>
    </row>
    <row r="1258">
      <c r="A1258" s="112">
        <v>43932.0</v>
      </c>
      <c r="B1258" s="32" t="s">
        <v>82</v>
      </c>
      <c r="C1258" s="25" t="s">
        <v>398</v>
      </c>
      <c r="D1258" s="2">
        <v>40.656103</v>
      </c>
      <c r="E1258" s="2">
        <v>-4.685112</v>
      </c>
      <c r="F1258" s="2" t="s">
        <v>653</v>
      </c>
      <c r="G1258" s="2">
        <v>897.0</v>
      </c>
      <c r="H1258" s="2">
        <v>456.0</v>
      </c>
      <c r="I1258" s="2">
        <v>347.0</v>
      </c>
      <c r="J1258" s="2">
        <v>94.0</v>
      </c>
      <c r="K1258" s="2" t="s">
        <v>1298</v>
      </c>
      <c r="M1258" s="26" t="s">
        <v>1273</v>
      </c>
      <c r="N1258" s="27"/>
      <c r="O1258" s="27"/>
    </row>
    <row r="1259">
      <c r="A1259" s="112">
        <v>43932.0</v>
      </c>
      <c r="B1259" s="32" t="s">
        <v>82</v>
      </c>
      <c r="C1259" s="25" t="s">
        <v>402</v>
      </c>
      <c r="D1259" s="2">
        <v>42.342344</v>
      </c>
      <c r="E1259" s="2">
        <v>-3.701732</v>
      </c>
      <c r="F1259" s="2" t="s">
        <v>653</v>
      </c>
      <c r="G1259" s="2">
        <v>1170.0</v>
      </c>
      <c r="H1259" s="2">
        <v>542.0</v>
      </c>
      <c r="I1259" s="2">
        <v>492.0</v>
      </c>
      <c r="J1259" s="2">
        <v>136.0</v>
      </c>
      <c r="K1259" s="2" t="s">
        <v>1298</v>
      </c>
      <c r="M1259" s="26" t="s">
        <v>1273</v>
      </c>
      <c r="N1259" s="27"/>
      <c r="O1259" s="27"/>
    </row>
    <row r="1260">
      <c r="A1260" s="112">
        <v>43932.0</v>
      </c>
      <c r="B1260" s="32" t="s">
        <v>82</v>
      </c>
      <c r="C1260" s="25" t="s">
        <v>403</v>
      </c>
      <c r="D1260" s="2">
        <v>42.6036003</v>
      </c>
      <c r="E1260" s="2">
        <v>-5.6124107</v>
      </c>
      <c r="F1260" s="2" t="s">
        <v>653</v>
      </c>
      <c r="G1260" s="2">
        <v>1538.0</v>
      </c>
      <c r="H1260" s="2">
        <v>551.0</v>
      </c>
      <c r="I1260" s="2">
        <v>751.0</v>
      </c>
      <c r="J1260" s="2">
        <v>236.0</v>
      </c>
      <c r="K1260" s="2" t="s">
        <v>1298</v>
      </c>
      <c r="M1260" s="26" t="s">
        <v>1273</v>
      </c>
      <c r="N1260" s="27"/>
      <c r="O1260" s="27"/>
    </row>
    <row r="1261">
      <c r="A1261" s="112">
        <v>43932.0</v>
      </c>
      <c r="B1261" s="32" t="s">
        <v>82</v>
      </c>
      <c r="C1261" s="25" t="s">
        <v>404</v>
      </c>
      <c r="D1261" s="2">
        <v>42.015064</v>
      </c>
      <c r="E1261" s="2">
        <v>-4.530044</v>
      </c>
      <c r="F1261" s="2" t="s">
        <v>653</v>
      </c>
      <c r="G1261" s="2">
        <v>605.0</v>
      </c>
      <c r="H1261" s="2">
        <v>388.0</v>
      </c>
      <c r="I1261" s="2">
        <v>171.0</v>
      </c>
      <c r="J1261" s="2">
        <v>46.0</v>
      </c>
      <c r="K1261" s="2" t="s">
        <v>1298</v>
      </c>
      <c r="M1261" s="26" t="s">
        <v>1273</v>
      </c>
      <c r="N1261" s="27"/>
      <c r="O1261" s="27"/>
    </row>
    <row r="1262">
      <c r="A1262" s="112">
        <v>43932.0</v>
      </c>
      <c r="B1262" s="32" t="s">
        <v>82</v>
      </c>
      <c r="C1262" s="25" t="s">
        <v>405</v>
      </c>
      <c r="D1262" s="2">
        <v>40.96882</v>
      </c>
      <c r="E1262" s="2">
        <v>-5.66388</v>
      </c>
      <c r="F1262" s="2" t="s">
        <v>653</v>
      </c>
      <c r="G1262" s="2">
        <v>2115.0</v>
      </c>
      <c r="H1262" s="2">
        <v>1292.0</v>
      </c>
      <c r="I1262" s="2">
        <v>579.0</v>
      </c>
      <c r="J1262" s="2">
        <v>244.0</v>
      </c>
      <c r="K1262" s="2" t="s">
        <v>1298</v>
      </c>
      <c r="M1262" s="26" t="s">
        <v>1273</v>
      </c>
      <c r="N1262" s="27"/>
      <c r="O1262" s="27"/>
    </row>
    <row r="1263">
      <c r="A1263" s="112">
        <v>43932.0</v>
      </c>
      <c r="B1263" s="32" t="s">
        <v>82</v>
      </c>
      <c r="C1263" s="25" t="s">
        <v>406</v>
      </c>
      <c r="D1263" s="2">
        <v>40.944132</v>
      </c>
      <c r="E1263" s="2">
        <v>-4.109112</v>
      </c>
      <c r="F1263" s="2" t="s">
        <v>653</v>
      </c>
      <c r="G1263" s="2">
        <v>1760.0</v>
      </c>
      <c r="H1263" s="2">
        <v>1131.0</v>
      </c>
      <c r="I1263" s="2">
        <v>490.0</v>
      </c>
      <c r="J1263" s="2">
        <v>139.0</v>
      </c>
      <c r="K1263" s="2" t="s">
        <v>1298</v>
      </c>
      <c r="M1263" s="26" t="s">
        <v>1273</v>
      </c>
      <c r="N1263" s="27"/>
      <c r="O1263" s="27"/>
    </row>
    <row r="1264">
      <c r="A1264" s="112">
        <v>43932.0</v>
      </c>
      <c r="B1264" s="32" t="s">
        <v>82</v>
      </c>
      <c r="C1264" s="25" t="s">
        <v>407</v>
      </c>
      <c r="D1264" s="2">
        <v>41.766032</v>
      </c>
      <c r="E1264" s="2">
        <v>-2.477326</v>
      </c>
      <c r="F1264" s="2" t="s">
        <v>653</v>
      </c>
      <c r="G1264" s="2">
        <v>927.0</v>
      </c>
      <c r="H1264" s="2">
        <v>619.0</v>
      </c>
      <c r="I1264" s="2">
        <v>228.0</v>
      </c>
      <c r="J1264" s="2">
        <v>80.0</v>
      </c>
      <c r="K1264" s="2" t="s">
        <v>1298</v>
      </c>
      <c r="M1264" s="26" t="s">
        <v>1273</v>
      </c>
      <c r="N1264" s="27"/>
      <c r="O1264" s="27"/>
    </row>
    <row r="1265">
      <c r="A1265" s="112">
        <v>43932.0</v>
      </c>
      <c r="B1265" s="32" t="s">
        <v>82</v>
      </c>
      <c r="C1265" s="25" t="s">
        <v>409</v>
      </c>
      <c r="D1265" s="2">
        <v>41.712327</v>
      </c>
      <c r="E1265" s="2">
        <v>-4.730597</v>
      </c>
      <c r="F1265" s="2" t="s">
        <v>653</v>
      </c>
      <c r="G1265" s="2">
        <v>2123.0</v>
      </c>
      <c r="H1265" s="2">
        <v>1124.0</v>
      </c>
      <c r="I1265" s="2">
        <v>804.0</v>
      </c>
      <c r="J1265" s="2">
        <v>195.0</v>
      </c>
      <c r="K1265" s="2" t="s">
        <v>1298</v>
      </c>
      <c r="M1265" s="26" t="s">
        <v>1273</v>
      </c>
      <c r="N1265" s="27"/>
      <c r="O1265" s="27"/>
    </row>
    <row r="1266">
      <c r="A1266" s="112">
        <v>43932.0</v>
      </c>
      <c r="B1266" s="32" t="s">
        <v>82</v>
      </c>
      <c r="C1266" s="25" t="s">
        <v>410</v>
      </c>
      <c r="D1266" s="2">
        <v>41.50633</v>
      </c>
      <c r="E1266" s="2">
        <v>-5.74456</v>
      </c>
      <c r="F1266" s="2" t="s">
        <v>653</v>
      </c>
      <c r="G1266" s="2">
        <v>408.0</v>
      </c>
      <c r="H1266" s="2">
        <v>209.0</v>
      </c>
      <c r="I1266" s="2">
        <v>148.0</v>
      </c>
      <c r="J1266" s="2">
        <v>51.0</v>
      </c>
      <c r="K1266" s="2" t="s">
        <v>1298</v>
      </c>
      <c r="M1266" s="26" t="s">
        <v>1273</v>
      </c>
      <c r="N1266" s="27"/>
      <c r="O1266" s="27"/>
    </row>
    <row r="1267">
      <c r="A1267" s="112">
        <v>43932.0</v>
      </c>
      <c r="B1267" s="32" t="s">
        <v>91</v>
      </c>
      <c r="C1267" s="25" t="s">
        <v>91</v>
      </c>
      <c r="D1267" s="2">
        <v>41.748337</v>
      </c>
      <c r="E1267" s="2">
        <v>1.370409</v>
      </c>
      <c r="F1267" s="2" t="s">
        <v>653</v>
      </c>
      <c r="G1267" s="2">
        <v>34027.0</v>
      </c>
      <c r="H1267" s="2">
        <v>15610.0</v>
      </c>
      <c r="I1267" s="2">
        <v>14975.0</v>
      </c>
      <c r="J1267" s="2">
        <v>3442.0</v>
      </c>
      <c r="K1267" s="2" t="s">
        <v>1302</v>
      </c>
      <c r="M1267" s="26" t="s">
        <v>1273</v>
      </c>
      <c r="N1267" s="27"/>
      <c r="O1267" s="27"/>
    </row>
    <row r="1268">
      <c r="A1268" s="112">
        <v>43932.0</v>
      </c>
      <c r="B1268" s="26" t="s">
        <v>105</v>
      </c>
      <c r="C1268" s="25" t="s">
        <v>105</v>
      </c>
      <c r="D1268" s="2">
        <v>35.8890513</v>
      </c>
      <c r="E1268" s="2">
        <v>-5.3535453</v>
      </c>
      <c r="F1268" s="2" t="s">
        <v>653</v>
      </c>
      <c r="G1268" s="2">
        <v>93.0</v>
      </c>
      <c r="H1268" s="2">
        <v>74.0</v>
      </c>
      <c r="I1268" s="2">
        <v>15.0</v>
      </c>
      <c r="J1268" s="2">
        <v>4.0</v>
      </c>
      <c r="K1268" s="2" t="s">
        <v>1303</v>
      </c>
      <c r="M1268" s="26" t="s">
        <v>1273</v>
      </c>
      <c r="N1268" s="27"/>
      <c r="O1268" s="27"/>
    </row>
    <row r="1269">
      <c r="A1269" s="112">
        <v>43932.0</v>
      </c>
      <c r="B1269" s="32" t="s">
        <v>106</v>
      </c>
      <c r="C1269" s="25" t="s">
        <v>480</v>
      </c>
      <c r="D1269" s="2">
        <v>38.346528</v>
      </c>
      <c r="E1269" s="2">
        <v>-0.490034</v>
      </c>
      <c r="F1269" s="2" t="s">
        <v>653</v>
      </c>
      <c r="G1269" s="2" t="s">
        <v>1305</v>
      </c>
      <c r="H1269" s="2">
        <v>1902.0</v>
      </c>
      <c r="I1269" s="2">
        <v>764.0</v>
      </c>
      <c r="J1269" s="2">
        <v>327.0</v>
      </c>
      <c r="K1269" s="2" t="s">
        <v>1306</v>
      </c>
      <c r="L1269" s="2" t="s">
        <v>1307</v>
      </c>
      <c r="M1269" s="26" t="s">
        <v>1273</v>
      </c>
      <c r="N1269" s="27"/>
      <c r="O1269" s="27"/>
    </row>
    <row r="1270">
      <c r="A1270" s="112">
        <v>43932.0</v>
      </c>
      <c r="B1270" s="32" t="s">
        <v>106</v>
      </c>
      <c r="C1270" s="25" t="s">
        <v>520</v>
      </c>
      <c r="D1270" s="2">
        <v>39.984301</v>
      </c>
      <c r="E1270" s="2">
        <v>-0.044201</v>
      </c>
      <c r="F1270" s="2" t="s">
        <v>653</v>
      </c>
      <c r="G1270" s="2" t="s">
        <v>1308</v>
      </c>
      <c r="H1270" s="2">
        <v>731.0</v>
      </c>
      <c r="I1270" s="2">
        <v>224.0</v>
      </c>
      <c r="J1270" s="2">
        <v>99.0</v>
      </c>
      <c r="K1270" s="2" t="s">
        <v>1306</v>
      </c>
      <c r="L1270" s="2" t="s">
        <v>1307</v>
      </c>
      <c r="M1270" s="26" t="s">
        <v>1273</v>
      </c>
      <c r="N1270" s="27"/>
      <c r="O1270" s="27"/>
    </row>
    <row r="1271">
      <c r="A1271" s="112">
        <v>43932.0</v>
      </c>
      <c r="B1271" s="32" t="s">
        <v>106</v>
      </c>
      <c r="C1271" s="25" t="s">
        <v>521</v>
      </c>
      <c r="D1271" s="2">
        <v>39.46975</v>
      </c>
      <c r="E1271" s="2">
        <v>-0.37739</v>
      </c>
      <c r="F1271" s="2" t="s">
        <v>653</v>
      </c>
      <c r="G1271" s="2" t="s">
        <v>1310</v>
      </c>
      <c r="H1271" s="2">
        <v>2833.0</v>
      </c>
      <c r="I1271" s="2">
        <v>1301.0</v>
      </c>
      <c r="J1271" s="2">
        <v>392.0</v>
      </c>
      <c r="K1271" s="2" t="s">
        <v>1306</v>
      </c>
      <c r="L1271" s="2" t="s">
        <v>1307</v>
      </c>
      <c r="M1271" s="26" t="s">
        <v>1273</v>
      </c>
      <c r="N1271" s="27"/>
      <c r="O1271" s="27"/>
    </row>
    <row r="1272">
      <c r="A1272" s="112">
        <v>43932.0</v>
      </c>
      <c r="B1272" s="32" t="s">
        <v>110</v>
      </c>
      <c r="C1272" s="25" t="s">
        <v>522</v>
      </c>
      <c r="D1272" s="2">
        <v>38.8793591</v>
      </c>
      <c r="E1272" s="2">
        <v>-7.0577191</v>
      </c>
      <c r="F1272" s="2" t="s">
        <v>653</v>
      </c>
      <c r="G1272" s="2">
        <v>821.0</v>
      </c>
      <c r="H1272" s="2">
        <v>531.0</v>
      </c>
      <c r="I1272" s="2">
        <v>236.0</v>
      </c>
      <c r="J1272" s="2">
        <v>54.0</v>
      </c>
      <c r="K1272" s="2" t="s">
        <v>1312</v>
      </c>
      <c r="M1272" s="26" t="s">
        <v>1273</v>
      </c>
      <c r="N1272" s="27"/>
      <c r="O1272" s="27"/>
    </row>
    <row r="1273">
      <c r="A1273" s="112">
        <v>43932.0</v>
      </c>
      <c r="B1273" s="32" t="s">
        <v>110</v>
      </c>
      <c r="C1273" s="25" t="s">
        <v>574</v>
      </c>
      <c r="D1273" s="2">
        <v>39.4716313</v>
      </c>
      <c r="E1273" s="2">
        <v>-6.4257387</v>
      </c>
      <c r="F1273" s="2" t="s">
        <v>653</v>
      </c>
      <c r="G1273" s="2">
        <v>1665.0</v>
      </c>
      <c r="H1273" s="2">
        <v>1190.0</v>
      </c>
      <c r="I1273" s="2">
        <v>226.0</v>
      </c>
      <c r="J1273" s="2">
        <v>249.0</v>
      </c>
      <c r="K1273" s="2" t="s">
        <v>1312</v>
      </c>
      <c r="M1273" s="26" t="s">
        <v>1273</v>
      </c>
      <c r="N1273" s="27"/>
      <c r="O1273" s="27"/>
    </row>
    <row r="1274">
      <c r="A1274" s="112">
        <v>43932.0</v>
      </c>
      <c r="B1274" s="32" t="s">
        <v>115</v>
      </c>
      <c r="C1274" s="25"/>
      <c r="D1274" s="2">
        <v>42.715809</v>
      </c>
      <c r="E1274" s="2">
        <v>-7.908362</v>
      </c>
      <c r="F1274" s="2" t="s">
        <v>653</v>
      </c>
      <c r="G1274" s="2">
        <v>7176.0</v>
      </c>
      <c r="H1274" s="2">
        <v>5747.0</v>
      </c>
      <c r="I1274" s="2">
        <v>1082.0</v>
      </c>
      <c r="J1274" s="2">
        <v>347.0</v>
      </c>
      <c r="K1274" s="2" t="s">
        <v>1313</v>
      </c>
      <c r="M1274" s="26" t="s">
        <v>1273</v>
      </c>
      <c r="N1274" s="27"/>
      <c r="O1274" s="27"/>
    </row>
    <row r="1275">
      <c r="A1275" s="112">
        <v>43932.0</v>
      </c>
      <c r="B1275" s="32" t="s">
        <v>117</v>
      </c>
      <c r="C1275" s="25" t="s">
        <v>590</v>
      </c>
      <c r="D1275" s="2">
        <v>40.4165</v>
      </c>
      <c r="E1275" s="2">
        <v>-3.70256</v>
      </c>
      <c r="F1275" s="2" t="s">
        <v>653</v>
      </c>
      <c r="G1275" s="2">
        <v>45849.0</v>
      </c>
      <c r="H1275" s="2">
        <v>16102.0</v>
      </c>
      <c r="I1275" s="2">
        <v>23663.0</v>
      </c>
      <c r="J1275" s="2">
        <v>6084.0</v>
      </c>
      <c r="K1275" s="2" t="s">
        <v>1314</v>
      </c>
      <c r="M1275" s="26" t="s">
        <v>1273</v>
      </c>
      <c r="N1275" s="27"/>
      <c r="O1275" s="27"/>
    </row>
    <row r="1276">
      <c r="A1276" s="112">
        <v>43932.0</v>
      </c>
      <c r="B1276" s="26" t="s">
        <v>120</v>
      </c>
      <c r="C1276" s="25" t="s">
        <v>120</v>
      </c>
      <c r="D1276" s="2">
        <v>35.291937</v>
      </c>
      <c r="E1276" s="2">
        <v>-2.938484</v>
      </c>
      <c r="F1276" s="2" t="s">
        <v>653</v>
      </c>
      <c r="G1276" s="2">
        <v>95.0</v>
      </c>
      <c r="H1276" s="2">
        <v>75.0</v>
      </c>
      <c r="I1276" s="2">
        <v>18.0</v>
      </c>
      <c r="J1276" s="2">
        <v>2.0</v>
      </c>
      <c r="K1276" s="2" t="s">
        <v>1263</v>
      </c>
      <c r="M1276" s="26" t="s">
        <v>1273</v>
      </c>
      <c r="N1276" s="27"/>
      <c r="O1276" s="27"/>
    </row>
    <row r="1277">
      <c r="A1277" s="112">
        <v>43932.0</v>
      </c>
      <c r="B1277" s="26" t="s">
        <v>591</v>
      </c>
      <c r="C1277" s="25" t="s">
        <v>591</v>
      </c>
      <c r="D1277" s="2">
        <v>37.9805272</v>
      </c>
      <c r="E1277" s="2">
        <v>-1.1621948</v>
      </c>
      <c r="F1277" s="2" t="s">
        <v>653</v>
      </c>
      <c r="G1277" s="2">
        <v>1449.0</v>
      </c>
      <c r="H1277" s="2">
        <v>1008.0</v>
      </c>
      <c r="I1277" s="2">
        <v>344.0</v>
      </c>
      <c r="J1277" s="2">
        <v>97.0</v>
      </c>
      <c r="K1277" s="2" t="s">
        <v>1316</v>
      </c>
      <c r="M1277" s="26" t="s">
        <v>1273</v>
      </c>
      <c r="N1277" s="27"/>
      <c r="O1277" s="27"/>
    </row>
    <row r="1278">
      <c r="A1278" s="112">
        <v>43932.0</v>
      </c>
      <c r="B1278" s="32" t="s">
        <v>122</v>
      </c>
      <c r="C1278" s="25" t="s">
        <v>592</v>
      </c>
      <c r="D1278" s="2">
        <v>42.8157447</v>
      </c>
      <c r="E1278" s="2">
        <v>-1.7200615</v>
      </c>
      <c r="F1278" s="2" t="s">
        <v>653</v>
      </c>
      <c r="G1278" s="2">
        <v>3817.0</v>
      </c>
      <c r="H1278" s="2">
        <v>2987.0</v>
      </c>
      <c r="I1278" s="2">
        <v>603.0</v>
      </c>
      <c r="J1278" s="2">
        <v>227.0</v>
      </c>
      <c r="K1278" s="2" t="s">
        <v>1317</v>
      </c>
      <c r="M1278" s="26" t="s">
        <v>1273</v>
      </c>
      <c r="N1278" s="27"/>
      <c r="O1278" s="27"/>
    </row>
    <row r="1279">
      <c r="A1279" s="112">
        <v>43932.0</v>
      </c>
      <c r="B1279" s="32" t="s">
        <v>125</v>
      </c>
      <c r="C1279" s="25" t="s">
        <v>593</v>
      </c>
      <c r="D1279" s="2">
        <v>42.869739</v>
      </c>
      <c r="E1279" s="2">
        <v>-2.680704</v>
      </c>
      <c r="F1279" s="2" t="s">
        <v>653</v>
      </c>
      <c r="G1279" s="2">
        <v>2990.0</v>
      </c>
      <c r="H1279" s="2" t="s">
        <v>1318</v>
      </c>
      <c r="I1279" s="2" t="s">
        <v>1319</v>
      </c>
      <c r="J1279" s="2">
        <v>254.0</v>
      </c>
      <c r="K1279" s="2" t="s">
        <v>1320</v>
      </c>
      <c r="L1279" s="2" t="s">
        <v>618</v>
      </c>
      <c r="M1279" s="26" t="s">
        <v>1273</v>
      </c>
      <c r="N1279" s="27"/>
      <c r="O1279" s="27"/>
    </row>
    <row r="1280">
      <c r="A1280" s="112">
        <v>43932.0</v>
      </c>
      <c r="B1280" s="32" t="s">
        <v>125</v>
      </c>
      <c r="C1280" s="25" t="s">
        <v>632</v>
      </c>
      <c r="D1280" s="2">
        <v>43.2633534</v>
      </c>
      <c r="E1280" s="2">
        <v>-2.951074</v>
      </c>
      <c r="F1280" s="2" t="s">
        <v>653</v>
      </c>
      <c r="G1280" s="2">
        <v>5651.0</v>
      </c>
      <c r="H1280" s="2" t="s">
        <v>1318</v>
      </c>
      <c r="I1280" s="2" t="s">
        <v>1319</v>
      </c>
      <c r="J1280" s="2">
        <v>394.0</v>
      </c>
      <c r="K1280" s="2" t="s">
        <v>1320</v>
      </c>
      <c r="L1280" s="2" t="s">
        <v>618</v>
      </c>
      <c r="M1280" s="26" t="s">
        <v>1273</v>
      </c>
      <c r="N1280" s="27"/>
      <c r="O1280" s="27"/>
    </row>
    <row r="1281">
      <c r="A1281" s="112">
        <v>43932.0</v>
      </c>
      <c r="B1281" s="32" t="s">
        <v>125</v>
      </c>
      <c r="C1281" s="2" t="s">
        <v>634</v>
      </c>
      <c r="D1281" s="2">
        <v>43.154491</v>
      </c>
      <c r="E1281" s="2">
        <v>-2.218345</v>
      </c>
      <c r="F1281" s="2" t="s">
        <v>653</v>
      </c>
      <c r="G1281" s="2">
        <v>1874.0</v>
      </c>
      <c r="H1281" s="2" t="s">
        <v>1318</v>
      </c>
      <c r="I1281" s="2" t="s">
        <v>1319</v>
      </c>
      <c r="J1281" s="2">
        <v>117.0</v>
      </c>
      <c r="K1281" s="2" t="s">
        <v>1320</v>
      </c>
      <c r="L1281" s="2" t="s">
        <v>618</v>
      </c>
      <c r="M1281" s="26" t="s">
        <v>1273</v>
      </c>
      <c r="N1281" s="27"/>
      <c r="O1281" s="27"/>
    </row>
    <row r="1282">
      <c r="A1282" s="112">
        <v>43932.0</v>
      </c>
      <c r="B1282" s="32" t="s">
        <v>128</v>
      </c>
      <c r="C1282" s="25" t="s">
        <v>679</v>
      </c>
      <c r="D1282" s="2">
        <v>42.464168</v>
      </c>
      <c r="E1282" s="2">
        <v>-2.453673</v>
      </c>
      <c r="F1282" s="2" t="s">
        <v>653</v>
      </c>
      <c r="G1282" s="2">
        <v>3223.0</v>
      </c>
      <c r="H1282" s="2">
        <v>1679.0</v>
      </c>
      <c r="I1282" s="2">
        <v>1337.0</v>
      </c>
      <c r="J1282" s="2">
        <v>207.0</v>
      </c>
      <c r="K1282" s="2" t="s">
        <v>1322</v>
      </c>
      <c r="M1282" s="26" t="s">
        <v>1273</v>
      </c>
      <c r="N1282" s="27"/>
      <c r="O1282" s="27"/>
    </row>
    <row r="1283">
      <c r="A1283" s="112">
        <v>43933.0</v>
      </c>
      <c r="B1283" s="32" t="s">
        <v>12</v>
      </c>
      <c r="C1283" s="25" t="s">
        <v>13</v>
      </c>
      <c r="D1283" s="25">
        <v>36.8304075</v>
      </c>
      <c r="E1283" s="25">
        <v>-2.4637136</v>
      </c>
      <c r="F1283" s="25" t="s">
        <v>653</v>
      </c>
      <c r="G1283" s="25">
        <v>409.0</v>
      </c>
      <c r="H1283" s="25">
        <v>288.0</v>
      </c>
      <c r="I1283" s="25">
        <v>85.0</v>
      </c>
      <c r="J1283" s="25">
        <v>36.0</v>
      </c>
      <c r="K1283" s="25" t="s">
        <v>1323</v>
      </c>
      <c r="L1283" s="27"/>
      <c r="M1283" s="26" t="s">
        <v>1324</v>
      </c>
      <c r="N1283" s="27"/>
      <c r="O1283" s="27"/>
    </row>
    <row r="1284">
      <c r="A1284" s="112">
        <v>43933.0</v>
      </c>
      <c r="B1284" s="32" t="s">
        <v>12</v>
      </c>
      <c r="C1284" s="25" t="s">
        <v>15</v>
      </c>
      <c r="D1284" s="25">
        <v>36.533694</v>
      </c>
      <c r="E1284" s="25">
        <v>-6.290707</v>
      </c>
      <c r="F1284" s="25" t="s">
        <v>653</v>
      </c>
      <c r="G1284" s="25">
        <v>971.0</v>
      </c>
      <c r="H1284" s="25">
        <v>718.0</v>
      </c>
      <c r="I1284" s="25">
        <v>194.0</v>
      </c>
      <c r="J1284" s="25">
        <v>59.0</v>
      </c>
      <c r="K1284" s="25" t="s">
        <v>1323</v>
      </c>
      <c r="L1284" s="27"/>
      <c r="M1284" s="26" t="s">
        <v>1324</v>
      </c>
      <c r="N1284" s="27"/>
      <c r="O1284" s="27"/>
    </row>
    <row r="1285">
      <c r="A1285" s="112">
        <v>43933.0</v>
      </c>
      <c r="B1285" s="32" t="s">
        <v>12</v>
      </c>
      <c r="C1285" s="25" t="s">
        <v>17</v>
      </c>
      <c r="D1285" s="25">
        <v>37.89155</v>
      </c>
      <c r="E1285" s="25">
        <v>-4.77275</v>
      </c>
      <c r="F1285" s="25" t="s">
        <v>653</v>
      </c>
      <c r="G1285" s="25">
        <v>1153.0</v>
      </c>
      <c r="H1285" s="25">
        <v>921.0</v>
      </c>
      <c r="I1285" s="25">
        <v>176.0</v>
      </c>
      <c r="J1285" s="25">
        <v>56.0</v>
      </c>
      <c r="K1285" s="25" t="s">
        <v>1323</v>
      </c>
      <c r="L1285" s="27"/>
      <c r="M1285" s="26" t="s">
        <v>1324</v>
      </c>
      <c r="N1285" s="27"/>
      <c r="O1285" s="27"/>
    </row>
    <row r="1286">
      <c r="A1286" s="112">
        <v>43933.0</v>
      </c>
      <c r="B1286" s="32" t="s">
        <v>12</v>
      </c>
      <c r="C1286" s="25" t="s">
        <v>18</v>
      </c>
      <c r="D1286" s="25">
        <v>37.185112</v>
      </c>
      <c r="E1286" s="25">
        <v>-3.603804</v>
      </c>
      <c r="F1286" s="25" t="s">
        <v>653</v>
      </c>
      <c r="G1286" s="25">
        <v>1772.0</v>
      </c>
      <c r="H1286" s="25">
        <v>1290.0</v>
      </c>
      <c r="I1286" s="25">
        <v>317.0</v>
      </c>
      <c r="J1286" s="25">
        <v>165.0</v>
      </c>
      <c r="K1286" s="25" t="s">
        <v>1323</v>
      </c>
      <c r="L1286" s="27"/>
      <c r="M1286" s="26" t="s">
        <v>1324</v>
      </c>
      <c r="N1286" s="27"/>
      <c r="O1286" s="27"/>
    </row>
    <row r="1287">
      <c r="A1287" s="112">
        <v>43933.0</v>
      </c>
      <c r="B1287" s="32" t="s">
        <v>12</v>
      </c>
      <c r="C1287" s="25" t="s">
        <v>19</v>
      </c>
      <c r="D1287" s="25">
        <v>37.211887</v>
      </c>
      <c r="E1287" s="25">
        <v>-6.983576</v>
      </c>
      <c r="F1287" s="25" t="s">
        <v>653</v>
      </c>
      <c r="G1287" s="25">
        <v>328.0</v>
      </c>
      <c r="H1287" s="25">
        <v>241.0</v>
      </c>
      <c r="I1287" s="25">
        <v>61.0</v>
      </c>
      <c r="J1287" s="25">
        <v>26.0</v>
      </c>
      <c r="K1287" s="25" t="s">
        <v>1323</v>
      </c>
      <c r="L1287" s="27"/>
      <c r="M1287" s="26" t="s">
        <v>1324</v>
      </c>
      <c r="N1287" s="27"/>
      <c r="O1287" s="27"/>
    </row>
    <row r="1288">
      <c r="A1288" s="112">
        <v>43933.0</v>
      </c>
      <c r="B1288" s="32" t="s">
        <v>12</v>
      </c>
      <c r="C1288" s="25" t="s">
        <v>20</v>
      </c>
      <c r="D1288" s="25">
        <v>37.777244</v>
      </c>
      <c r="E1288" s="25">
        <v>-3.789398</v>
      </c>
      <c r="F1288" s="25" t="s">
        <v>653</v>
      </c>
      <c r="G1288" s="25">
        <v>1136.0</v>
      </c>
      <c r="H1288" s="25">
        <v>831.0</v>
      </c>
      <c r="I1288" s="25">
        <v>200.0</v>
      </c>
      <c r="J1288" s="25">
        <v>105.0</v>
      </c>
      <c r="K1288" s="25" t="s">
        <v>1323</v>
      </c>
      <c r="L1288" s="27"/>
      <c r="M1288" s="26" t="s">
        <v>1324</v>
      </c>
      <c r="N1288" s="27"/>
      <c r="O1288" s="27"/>
    </row>
    <row r="1289">
      <c r="A1289" s="112">
        <v>43933.0</v>
      </c>
      <c r="B1289" s="32" t="s">
        <v>12</v>
      </c>
      <c r="C1289" s="25" t="s">
        <v>21</v>
      </c>
      <c r="D1289" s="25">
        <v>36.7183391</v>
      </c>
      <c r="E1289" s="25">
        <v>-4.5193067</v>
      </c>
      <c r="F1289" s="25" t="s">
        <v>653</v>
      </c>
      <c r="G1289" s="25">
        <v>2203.0</v>
      </c>
      <c r="H1289" s="25">
        <v>1462.0</v>
      </c>
      <c r="I1289" s="25">
        <v>558.0</v>
      </c>
      <c r="J1289" s="25">
        <v>183.0</v>
      </c>
      <c r="K1289" s="25" t="s">
        <v>1323</v>
      </c>
      <c r="L1289" s="27"/>
      <c r="M1289" s="26" t="s">
        <v>1324</v>
      </c>
      <c r="N1289" s="27"/>
      <c r="O1289" s="27"/>
    </row>
    <row r="1290">
      <c r="A1290" s="112">
        <v>43933.0</v>
      </c>
      <c r="B1290" s="32" t="s">
        <v>12</v>
      </c>
      <c r="C1290" s="25" t="s">
        <v>22</v>
      </c>
      <c r="D1290" s="25">
        <v>37.3842599</v>
      </c>
      <c r="E1290" s="25">
        <v>-5.9951171</v>
      </c>
      <c r="F1290" s="25" t="s">
        <v>653</v>
      </c>
      <c r="G1290" s="25">
        <v>2034.0</v>
      </c>
      <c r="H1290" s="25">
        <v>1618.0</v>
      </c>
      <c r="I1290" s="25">
        <v>247.0</v>
      </c>
      <c r="J1290" s="25">
        <v>169.0</v>
      </c>
      <c r="K1290" s="25" t="s">
        <v>1323</v>
      </c>
      <c r="L1290" s="27"/>
      <c r="M1290" s="26" t="s">
        <v>1324</v>
      </c>
      <c r="N1290" s="27"/>
      <c r="O1290" s="27"/>
    </row>
    <row r="1291">
      <c r="A1291" s="112">
        <v>43933.0</v>
      </c>
      <c r="B1291" s="111" t="s">
        <v>67</v>
      </c>
      <c r="C1291" s="25" t="s">
        <v>178</v>
      </c>
      <c r="D1291" s="25">
        <v>42.13615</v>
      </c>
      <c r="E1291" s="25">
        <v>-0.4087</v>
      </c>
      <c r="F1291" s="25" t="s">
        <v>653</v>
      </c>
      <c r="G1291" s="25" t="s">
        <v>1328</v>
      </c>
      <c r="H1291" s="25">
        <v>332.0</v>
      </c>
      <c r="I1291" s="25" t="s">
        <v>1329</v>
      </c>
      <c r="J1291" s="25" t="s">
        <v>837</v>
      </c>
      <c r="K1291" s="25" t="s">
        <v>1330</v>
      </c>
      <c r="L1291" s="25" t="s">
        <v>218</v>
      </c>
      <c r="M1291" s="26" t="s">
        <v>1324</v>
      </c>
      <c r="N1291" s="27"/>
      <c r="O1291" s="27"/>
    </row>
    <row r="1292">
      <c r="A1292" s="112">
        <v>43933.0</v>
      </c>
      <c r="B1292" s="111" t="s">
        <v>67</v>
      </c>
      <c r="C1292" s="25" t="s">
        <v>244</v>
      </c>
      <c r="D1292" s="25">
        <v>40.3456</v>
      </c>
      <c r="E1292" s="25">
        <v>-1.10646</v>
      </c>
      <c r="F1292" s="25" t="s">
        <v>653</v>
      </c>
      <c r="G1292" s="25" t="s">
        <v>1331</v>
      </c>
      <c r="H1292" s="25">
        <v>301.0</v>
      </c>
      <c r="I1292" s="25" t="s">
        <v>1332</v>
      </c>
      <c r="J1292" s="25" t="s">
        <v>1333</v>
      </c>
      <c r="K1292" s="25" t="s">
        <v>1330</v>
      </c>
      <c r="L1292" s="25" t="s">
        <v>218</v>
      </c>
      <c r="M1292" s="26" t="s">
        <v>1324</v>
      </c>
      <c r="N1292" s="27"/>
      <c r="O1292" s="27"/>
    </row>
    <row r="1293">
      <c r="A1293" s="112">
        <v>43933.0</v>
      </c>
      <c r="B1293" s="111" t="s">
        <v>67</v>
      </c>
      <c r="C1293" s="25" t="s">
        <v>257</v>
      </c>
      <c r="D1293" s="25">
        <v>41.65606</v>
      </c>
      <c r="E1293" s="25">
        <v>-0.87734</v>
      </c>
      <c r="F1293" s="25" t="s">
        <v>653</v>
      </c>
      <c r="G1293" s="25" t="s">
        <v>1335</v>
      </c>
      <c r="H1293" s="25">
        <v>2017.0</v>
      </c>
      <c r="I1293" s="25" t="s">
        <v>1336</v>
      </c>
      <c r="J1293" s="25" t="s">
        <v>1337</v>
      </c>
      <c r="K1293" s="25" t="s">
        <v>1330</v>
      </c>
      <c r="L1293" s="25" t="s">
        <v>218</v>
      </c>
      <c r="M1293" s="26" t="s">
        <v>1324</v>
      </c>
      <c r="N1293" s="27"/>
      <c r="O1293" s="27"/>
    </row>
    <row r="1294">
      <c r="A1294" s="112">
        <v>43933.0</v>
      </c>
      <c r="B1294" s="111" t="s">
        <v>72</v>
      </c>
      <c r="C1294" s="25" t="s">
        <v>275</v>
      </c>
      <c r="D1294" s="25">
        <v>43.3694815</v>
      </c>
      <c r="E1294" s="25">
        <v>-5.8836772</v>
      </c>
      <c r="F1294" s="25" t="s">
        <v>653</v>
      </c>
      <c r="G1294" s="25">
        <v>1958.0</v>
      </c>
      <c r="H1294" s="25">
        <v>1375.0</v>
      </c>
      <c r="I1294" s="25">
        <v>434.0</v>
      </c>
      <c r="J1294" s="25">
        <v>149.0</v>
      </c>
      <c r="K1294" s="25" t="s">
        <v>1340</v>
      </c>
      <c r="L1294" s="27"/>
      <c r="M1294" s="26" t="s">
        <v>1324</v>
      </c>
      <c r="N1294" s="27"/>
      <c r="O1294" s="27"/>
    </row>
    <row r="1295">
      <c r="A1295" s="112">
        <v>43933.0</v>
      </c>
      <c r="B1295" s="111" t="s">
        <v>769</v>
      </c>
      <c r="C1295" s="2" t="s">
        <v>660</v>
      </c>
      <c r="D1295" s="25">
        <v>39.568763</v>
      </c>
      <c r="E1295" s="25">
        <v>2.640982</v>
      </c>
      <c r="F1295" s="25" t="s">
        <v>653</v>
      </c>
      <c r="G1295" s="25">
        <v>1534.0</v>
      </c>
      <c r="H1295" s="25">
        <v>574.0</v>
      </c>
      <c r="I1295" s="25">
        <v>848.0</v>
      </c>
      <c r="J1295" s="25">
        <v>112.0</v>
      </c>
      <c r="K1295" s="25" t="s">
        <v>1342</v>
      </c>
      <c r="L1295" s="27"/>
      <c r="M1295" s="26" t="s">
        <v>1324</v>
      </c>
      <c r="N1295" s="27"/>
      <c r="O1295" s="27"/>
    </row>
    <row r="1296">
      <c r="A1296" s="112">
        <v>43933.0</v>
      </c>
      <c r="B1296" s="2" t="s">
        <v>76</v>
      </c>
      <c r="C1296" s="25" t="s">
        <v>278</v>
      </c>
      <c r="D1296" s="25">
        <v>27.759267</v>
      </c>
      <c r="E1296" s="25">
        <v>-17.966235</v>
      </c>
      <c r="F1296" s="25" t="s">
        <v>653</v>
      </c>
      <c r="G1296" s="25">
        <v>1.0</v>
      </c>
      <c r="H1296" s="25">
        <v>0.0</v>
      </c>
      <c r="I1296" s="25">
        <v>1.0</v>
      </c>
      <c r="J1296" s="25">
        <v>0.0</v>
      </c>
      <c r="K1296" s="25" t="s">
        <v>1344</v>
      </c>
      <c r="L1296" s="27"/>
      <c r="M1296" s="26" t="s">
        <v>1324</v>
      </c>
      <c r="N1296" s="27"/>
      <c r="O1296" s="27"/>
    </row>
    <row r="1297">
      <c r="A1297" s="112">
        <v>43933.0</v>
      </c>
      <c r="B1297" s="32" t="s">
        <v>76</v>
      </c>
      <c r="C1297" s="25" t="s">
        <v>329</v>
      </c>
      <c r="D1297" s="25">
        <v>28.389891</v>
      </c>
      <c r="E1297" s="25">
        <v>-14.048134</v>
      </c>
      <c r="F1297" s="25" t="s">
        <v>653</v>
      </c>
      <c r="G1297" s="25">
        <v>24.0</v>
      </c>
      <c r="H1297" s="25">
        <v>16.0</v>
      </c>
      <c r="I1297" s="25">
        <v>8.0</v>
      </c>
      <c r="J1297" s="25">
        <v>0.0</v>
      </c>
      <c r="K1297" s="25" t="s">
        <v>1344</v>
      </c>
      <c r="L1297" s="27"/>
      <c r="M1297" s="26" t="s">
        <v>1324</v>
      </c>
      <c r="N1297" s="27"/>
      <c r="O1297" s="27"/>
    </row>
    <row r="1298">
      <c r="A1298" s="112">
        <v>43933.0</v>
      </c>
      <c r="B1298" s="32" t="s">
        <v>76</v>
      </c>
      <c r="C1298" s="25" t="s">
        <v>330</v>
      </c>
      <c r="D1298" s="25">
        <v>28.123639</v>
      </c>
      <c r="E1298" s="25">
        <v>-15.441334</v>
      </c>
      <c r="F1298" s="25" t="s">
        <v>653</v>
      </c>
      <c r="G1298" s="25">
        <v>481.0</v>
      </c>
      <c r="H1298" s="25">
        <v>334.0</v>
      </c>
      <c r="I1298" s="25">
        <v>120.0</v>
      </c>
      <c r="J1298" s="25">
        <v>27.0</v>
      </c>
      <c r="K1298" s="25" t="s">
        <v>1344</v>
      </c>
      <c r="L1298" s="27"/>
      <c r="M1298" s="26" t="s">
        <v>1324</v>
      </c>
      <c r="N1298" s="27"/>
      <c r="O1298" s="27"/>
    </row>
    <row r="1299">
      <c r="A1299" s="112">
        <v>43933.0</v>
      </c>
      <c r="B1299" s="32" t="s">
        <v>76</v>
      </c>
      <c r="C1299" s="25" t="s">
        <v>331</v>
      </c>
      <c r="D1299" s="25">
        <v>28.11551</v>
      </c>
      <c r="E1299" s="25">
        <v>-17.220502</v>
      </c>
      <c r="F1299" s="25" t="s">
        <v>653</v>
      </c>
      <c r="G1299" s="25">
        <v>7.0</v>
      </c>
      <c r="H1299" s="25">
        <v>4.0</v>
      </c>
      <c r="I1299" s="25">
        <v>3.0</v>
      </c>
      <c r="J1299" s="25">
        <v>0.0</v>
      </c>
      <c r="K1299" s="25" t="s">
        <v>1344</v>
      </c>
      <c r="L1299" s="27"/>
      <c r="M1299" s="26" t="s">
        <v>1324</v>
      </c>
      <c r="N1299" s="27"/>
      <c r="O1299" s="27"/>
    </row>
    <row r="1300">
      <c r="A1300" s="112">
        <v>43933.0</v>
      </c>
      <c r="B1300" s="32" t="s">
        <v>76</v>
      </c>
      <c r="C1300" s="25" t="s">
        <v>332</v>
      </c>
      <c r="D1300" s="25">
        <v>29.050117</v>
      </c>
      <c r="E1300" s="25">
        <v>-13.601276</v>
      </c>
      <c r="F1300" s="25" t="s">
        <v>653</v>
      </c>
      <c r="G1300" s="25">
        <v>68.0</v>
      </c>
      <c r="H1300" s="25">
        <v>54.0</v>
      </c>
      <c r="I1300" s="25">
        <v>12.0</v>
      </c>
      <c r="J1300" s="25">
        <v>2.0</v>
      </c>
      <c r="K1300" s="25" t="s">
        <v>1344</v>
      </c>
      <c r="L1300" s="27"/>
      <c r="M1300" s="26" t="s">
        <v>1324</v>
      </c>
      <c r="N1300" s="27"/>
      <c r="O1300" s="27"/>
    </row>
    <row r="1301">
      <c r="A1301" s="112">
        <v>43933.0</v>
      </c>
      <c r="B1301" s="32" t="s">
        <v>76</v>
      </c>
      <c r="C1301" s="25" t="s">
        <v>334</v>
      </c>
      <c r="D1301" s="25">
        <v>28.712026</v>
      </c>
      <c r="E1301" s="25">
        <v>-17.891119</v>
      </c>
      <c r="F1301" s="25" t="s">
        <v>653</v>
      </c>
      <c r="G1301" s="25">
        <v>73.0</v>
      </c>
      <c r="H1301" s="25">
        <v>59.0</v>
      </c>
      <c r="I1301" s="25">
        <v>11.0</v>
      </c>
      <c r="J1301" s="25">
        <v>3.0</v>
      </c>
      <c r="K1301" s="25" t="s">
        <v>1344</v>
      </c>
      <c r="L1301" s="27"/>
      <c r="M1301" s="26" t="s">
        <v>1324</v>
      </c>
      <c r="N1301" s="27"/>
      <c r="O1301" s="27"/>
    </row>
    <row r="1302">
      <c r="A1302" s="112">
        <v>43933.0</v>
      </c>
      <c r="B1302" s="32" t="s">
        <v>76</v>
      </c>
      <c r="C1302" s="25" t="s">
        <v>335</v>
      </c>
      <c r="D1302" s="25">
        <v>28.463688</v>
      </c>
      <c r="E1302" s="25">
        <v>-16.254065</v>
      </c>
      <c r="F1302" s="25" t="s">
        <v>653</v>
      </c>
      <c r="G1302" s="25">
        <v>1290.0</v>
      </c>
      <c r="H1302" s="25">
        <v>926.0</v>
      </c>
      <c r="I1302" s="25">
        <v>301.0</v>
      </c>
      <c r="J1302" s="25">
        <v>63.0</v>
      </c>
      <c r="K1302" s="25" t="s">
        <v>1344</v>
      </c>
      <c r="L1302" s="27"/>
      <c r="M1302" s="26" t="s">
        <v>1324</v>
      </c>
      <c r="N1302" s="27"/>
      <c r="O1302" s="27"/>
    </row>
    <row r="1303">
      <c r="A1303" s="112">
        <v>43933.0</v>
      </c>
      <c r="B1303" s="26" t="s">
        <v>81</v>
      </c>
      <c r="C1303" s="25" t="s">
        <v>81</v>
      </c>
      <c r="D1303" s="25">
        <v>43.4503513</v>
      </c>
      <c r="E1303" s="25">
        <v>-3.8510124</v>
      </c>
      <c r="F1303" s="25" t="s">
        <v>653</v>
      </c>
      <c r="G1303" s="25">
        <v>1752.0</v>
      </c>
      <c r="H1303" s="25">
        <v>1345.0</v>
      </c>
      <c r="I1303" s="25">
        <v>297.0</v>
      </c>
      <c r="J1303" s="25">
        <v>110.0</v>
      </c>
      <c r="K1303" s="25" t="s">
        <v>1373</v>
      </c>
      <c r="L1303" s="27"/>
      <c r="M1303" s="26" t="s">
        <v>1324</v>
      </c>
      <c r="N1303" s="27"/>
      <c r="O1303" s="27"/>
    </row>
    <row r="1304">
      <c r="A1304" s="112">
        <v>43933.0</v>
      </c>
      <c r="B1304" s="32" t="s">
        <v>337</v>
      </c>
      <c r="C1304" s="25" t="s">
        <v>336</v>
      </c>
      <c r="D1304" s="25">
        <v>38.99424</v>
      </c>
      <c r="E1304" s="25">
        <v>-1.85643</v>
      </c>
      <c r="F1304" s="25" t="s">
        <v>653</v>
      </c>
      <c r="G1304" s="25">
        <v>3450.0</v>
      </c>
      <c r="H1304" s="25" t="s">
        <v>1377</v>
      </c>
      <c r="I1304" s="25" t="s">
        <v>1378</v>
      </c>
      <c r="J1304" s="25">
        <v>315.0</v>
      </c>
      <c r="K1304" s="25" t="s">
        <v>1380</v>
      </c>
      <c r="L1304" s="25" t="s">
        <v>1081</v>
      </c>
      <c r="M1304" s="26" t="s">
        <v>1324</v>
      </c>
      <c r="N1304" s="27"/>
      <c r="O1304" s="27"/>
    </row>
    <row r="1305">
      <c r="A1305" s="112">
        <v>43933.0</v>
      </c>
      <c r="B1305" s="32" t="s">
        <v>337</v>
      </c>
      <c r="C1305" s="25" t="s">
        <v>380</v>
      </c>
      <c r="D1305" s="25">
        <v>38.9554156</v>
      </c>
      <c r="E1305" s="25">
        <v>-3.9809874</v>
      </c>
      <c r="F1305" s="25" t="s">
        <v>653</v>
      </c>
      <c r="G1305" s="25">
        <v>5267.0</v>
      </c>
      <c r="H1305" s="25" t="s">
        <v>1377</v>
      </c>
      <c r="I1305" s="25" t="s">
        <v>1378</v>
      </c>
      <c r="J1305" s="25">
        <v>533.0</v>
      </c>
      <c r="K1305" s="25" t="s">
        <v>1380</v>
      </c>
      <c r="L1305" s="25" t="s">
        <v>1081</v>
      </c>
      <c r="M1305" s="26" t="s">
        <v>1324</v>
      </c>
      <c r="N1305" s="27"/>
      <c r="O1305" s="27"/>
    </row>
    <row r="1306">
      <c r="A1306" s="112">
        <v>43933.0</v>
      </c>
      <c r="B1306" s="32" t="s">
        <v>337</v>
      </c>
      <c r="C1306" s="25" t="s">
        <v>384</v>
      </c>
      <c r="D1306" s="25">
        <v>40.07492</v>
      </c>
      <c r="E1306" s="25">
        <v>-2.13615</v>
      </c>
      <c r="F1306" s="25" t="s">
        <v>653</v>
      </c>
      <c r="G1306" s="25">
        <v>884.0</v>
      </c>
      <c r="H1306" s="25" t="s">
        <v>1377</v>
      </c>
      <c r="I1306" s="25" t="s">
        <v>1378</v>
      </c>
      <c r="J1306" s="25">
        <v>133.0</v>
      </c>
      <c r="K1306" s="25" t="s">
        <v>1380</v>
      </c>
      <c r="L1306" s="25" t="s">
        <v>1081</v>
      </c>
      <c r="M1306" s="26" t="s">
        <v>1324</v>
      </c>
      <c r="N1306" s="27"/>
      <c r="O1306" s="27"/>
    </row>
    <row r="1307">
      <c r="A1307" s="112">
        <v>43933.0</v>
      </c>
      <c r="B1307" s="32" t="s">
        <v>337</v>
      </c>
      <c r="C1307" s="25" t="s">
        <v>391</v>
      </c>
      <c r="D1307" s="25">
        <v>40.6436236</v>
      </c>
      <c r="E1307" s="25">
        <v>-3.171878</v>
      </c>
      <c r="F1307" s="25" t="s">
        <v>653</v>
      </c>
      <c r="G1307" s="25">
        <v>1077.0</v>
      </c>
      <c r="H1307" s="25" t="s">
        <v>1377</v>
      </c>
      <c r="I1307" s="25" t="s">
        <v>1378</v>
      </c>
      <c r="J1307" s="25">
        <v>148.0</v>
      </c>
      <c r="K1307" s="25" t="s">
        <v>1380</v>
      </c>
      <c r="L1307" s="25" t="s">
        <v>1081</v>
      </c>
      <c r="M1307" s="26" t="s">
        <v>1324</v>
      </c>
      <c r="N1307" s="27"/>
      <c r="O1307" s="27"/>
    </row>
    <row r="1308">
      <c r="A1308" s="112">
        <v>43933.0</v>
      </c>
      <c r="B1308" s="32" t="s">
        <v>337</v>
      </c>
      <c r="C1308" s="25" t="s">
        <v>395</v>
      </c>
      <c r="D1308" s="25">
        <v>39.8676536</v>
      </c>
      <c r="E1308" s="25">
        <v>-4.0098788</v>
      </c>
      <c r="F1308" s="25" t="s">
        <v>653</v>
      </c>
      <c r="G1308" s="25">
        <v>3020.0</v>
      </c>
      <c r="H1308" s="25" t="s">
        <v>1377</v>
      </c>
      <c r="I1308" s="25" t="s">
        <v>1378</v>
      </c>
      <c r="J1308" s="25">
        <v>414.0</v>
      </c>
      <c r="K1308" s="25" t="s">
        <v>1380</v>
      </c>
      <c r="L1308" s="25" t="s">
        <v>1081</v>
      </c>
      <c r="M1308" s="26" t="s">
        <v>1324</v>
      </c>
      <c r="N1308" s="27"/>
      <c r="O1308" s="27"/>
    </row>
    <row r="1309">
      <c r="A1309" s="112">
        <v>43933.0</v>
      </c>
      <c r="B1309" s="32" t="s">
        <v>82</v>
      </c>
      <c r="C1309" s="25" t="s">
        <v>398</v>
      </c>
      <c r="D1309" s="25">
        <v>40.656103</v>
      </c>
      <c r="E1309" s="25">
        <v>-4.685112</v>
      </c>
      <c r="F1309" s="25" t="s">
        <v>653</v>
      </c>
      <c r="G1309" s="25">
        <v>917.0</v>
      </c>
      <c r="H1309" s="25">
        <v>473.0</v>
      </c>
      <c r="I1309" s="25">
        <v>350.0</v>
      </c>
      <c r="J1309" s="25">
        <v>94.0</v>
      </c>
      <c r="K1309" s="25" t="s">
        <v>1396</v>
      </c>
      <c r="L1309" s="27"/>
      <c r="M1309" s="26" t="s">
        <v>1324</v>
      </c>
      <c r="N1309" s="27"/>
      <c r="O1309" s="27"/>
    </row>
    <row r="1310">
      <c r="A1310" s="112">
        <v>43933.0</v>
      </c>
      <c r="B1310" s="32" t="s">
        <v>82</v>
      </c>
      <c r="C1310" s="25" t="s">
        <v>402</v>
      </c>
      <c r="D1310" s="25">
        <v>42.342344</v>
      </c>
      <c r="E1310" s="25">
        <v>-3.701732</v>
      </c>
      <c r="F1310" s="25" t="s">
        <v>653</v>
      </c>
      <c r="G1310" s="25">
        <v>1207.0</v>
      </c>
      <c r="H1310" s="25">
        <v>558.0</v>
      </c>
      <c r="I1310" s="25">
        <v>509.0</v>
      </c>
      <c r="J1310" s="25">
        <v>140.0</v>
      </c>
      <c r="K1310" s="25" t="s">
        <v>1396</v>
      </c>
      <c r="L1310" s="27"/>
      <c r="M1310" s="26" t="s">
        <v>1324</v>
      </c>
      <c r="N1310" s="27"/>
      <c r="O1310" s="27"/>
    </row>
    <row r="1311">
      <c r="A1311" s="112">
        <v>43933.0</v>
      </c>
      <c r="B1311" s="32" t="s">
        <v>82</v>
      </c>
      <c r="C1311" s="25" t="s">
        <v>403</v>
      </c>
      <c r="D1311" s="25">
        <v>42.6036003</v>
      </c>
      <c r="E1311" s="25">
        <v>-5.6124107</v>
      </c>
      <c r="F1311" s="25" t="s">
        <v>653</v>
      </c>
      <c r="G1311" s="25">
        <v>1575.0</v>
      </c>
      <c r="H1311" s="25">
        <v>549.0</v>
      </c>
      <c r="I1311" s="25">
        <v>781.0</v>
      </c>
      <c r="J1311" s="25">
        <v>245.0</v>
      </c>
      <c r="K1311" s="25" t="s">
        <v>1396</v>
      </c>
      <c r="L1311" s="27"/>
      <c r="M1311" s="26" t="s">
        <v>1324</v>
      </c>
      <c r="N1311" s="27"/>
      <c r="O1311" s="27"/>
    </row>
    <row r="1312">
      <c r="A1312" s="112">
        <v>43933.0</v>
      </c>
      <c r="B1312" s="32" t="s">
        <v>82</v>
      </c>
      <c r="C1312" s="25" t="s">
        <v>404</v>
      </c>
      <c r="D1312" s="25">
        <v>42.015064</v>
      </c>
      <c r="E1312" s="25">
        <v>-4.530044</v>
      </c>
      <c r="F1312" s="25" t="s">
        <v>653</v>
      </c>
      <c r="G1312" s="25">
        <v>620.0</v>
      </c>
      <c r="H1312" s="25">
        <v>398.0</v>
      </c>
      <c r="I1312" s="25">
        <v>174.0</v>
      </c>
      <c r="J1312" s="25">
        <v>48.0</v>
      </c>
      <c r="K1312" s="25" t="s">
        <v>1396</v>
      </c>
      <c r="L1312" s="27"/>
      <c r="M1312" s="26" t="s">
        <v>1324</v>
      </c>
      <c r="N1312" s="27"/>
      <c r="O1312" s="27"/>
    </row>
    <row r="1313">
      <c r="A1313" s="112">
        <v>43933.0</v>
      </c>
      <c r="B1313" s="32" t="s">
        <v>82</v>
      </c>
      <c r="C1313" s="25" t="s">
        <v>405</v>
      </c>
      <c r="D1313" s="25">
        <v>40.96882</v>
      </c>
      <c r="E1313" s="25">
        <v>-5.66388</v>
      </c>
      <c r="F1313" s="25" t="s">
        <v>653</v>
      </c>
      <c r="G1313" s="25">
        <v>2193.0</v>
      </c>
      <c r="H1313" s="25">
        <v>1334.0</v>
      </c>
      <c r="I1313" s="25">
        <v>607.0</v>
      </c>
      <c r="J1313" s="25">
        <v>252.0</v>
      </c>
      <c r="K1313" s="25" t="s">
        <v>1396</v>
      </c>
      <c r="L1313" s="27"/>
      <c r="M1313" s="26" t="s">
        <v>1324</v>
      </c>
      <c r="N1313" s="27"/>
      <c r="O1313" s="27"/>
    </row>
    <row r="1314">
      <c r="A1314" s="112">
        <v>43933.0</v>
      </c>
      <c r="B1314" s="32" t="s">
        <v>82</v>
      </c>
      <c r="C1314" s="25" t="s">
        <v>406</v>
      </c>
      <c r="D1314" s="25">
        <v>40.944132</v>
      </c>
      <c r="E1314" s="25">
        <v>-4.109112</v>
      </c>
      <c r="F1314" s="25" t="s">
        <v>653</v>
      </c>
      <c r="G1314" s="25">
        <v>1845.0</v>
      </c>
      <c r="H1314" s="25">
        <v>1191.0</v>
      </c>
      <c r="I1314" s="25">
        <v>508.0</v>
      </c>
      <c r="J1314" s="25">
        <v>146.0</v>
      </c>
      <c r="K1314" s="25" t="s">
        <v>1396</v>
      </c>
      <c r="L1314" s="27"/>
      <c r="M1314" s="26" t="s">
        <v>1324</v>
      </c>
      <c r="N1314" s="27"/>
      <c r="O1314" s="27"/>
    </row>
    <row r="1315">
      <c r="A1315" s="112">
        <v>43933.0</v>
      </c>
      <c r="B1315" s="32" t="s">
        <v>82</v>
      </c>
      <c r="C1315" s="25" t="s">
        <v>407</v>
      </c>
      <c r="D1315" s="25">
        <v>41.766032</v>
      </c>
      <c r="E1315" s="25">
        <v>-2.477326</v>
      </c>
      <c r="F1315" s="25" t="s">
        <v>653</v>
      </c>
      <c r="G1315" s="25">
        <v>990.0</v>
      </c>
      <c r="H1315" s="25">
        <v>670.0</v>
      </c>
      <c r="I1315" s="25">
        <v>237.0</v>
      </c>
      <c r="J1315" s="25">
        <v>83.0</v>
      </c>
      <c r="K1315" s="25" t="s">
        <v>1396</v>
      </c>
      <c r="L1315" s="27"/>
      <c r="M1315" s="26" t="s">
        <v>1324</v>
      </c>
      <c r="N1315" s="27"/>
      <c r="O1315" s="27"/>
    </row>
    <row r="1316">
      <c r="A1316" s="112">
        <v>43933.0</v>
      </c>
      <c r="B1316" s="32" t="s">
        <v>82</v>
      </c>
      <c r="C1316" s="25" t="s">
        <v>409</v>
      </c>
      <c r="D1316" s="25">
        <v>41.712327</v>
      </c>
      <c r="E1316" s="25">
        <v>-4.730597</v>
      </c>
      <c r="F1316" s="25" t="s">
        <v>653</v>
      </c>
      <c r="G1316" s="25">
        <v>2357.0</v>
      </c>
      <c r="H1316" s="25">
        <v>1320.0</v>
      </c>
      <c r="I1316" s="25">
        <v>833.0</v>
      </c>
      <c r="J1316" s="25">
        <v>204.0</v>
      </c>
      <c r="K1316" s="25" t="s">
        <v>1396</v>
      </c>
      <c r="L1316" s="27"/>
      <c r="M1316" s="26" t="s">
        <v>1324</v>
      </c>
      <c r="N1316" s="27"/>
      <c r="O1316" s="27"/>
    </row>
    <row r="1317">
      <c r="A1317" s="112">
        <v>43933.0</v>
      </c>
      <c r="B1317" s="32" t="s">
        <v>82</v>
      </c>
      <c r="C1317" s="25" t="s">
        <v>410</v>
      </c>
      <c r="D1317" s="25">
        <v>41.50633</v>
      </c>
      <c r="E1317" s="25">
        <v>-5.74456</v>
      </c>
      <c r="F1317" s="25" t="s">
        <v>653</v>
      </c>
      <c r="G1317" s="25">
        <v>414.0</v>
      </c>
      <c r="H1317" s="25">
        <v>208.0</v>
      </c>
      <c r="I1317" s="25">
        <v>155.0</v>
      </c>
      <c r="J1317" s="25">
        <v>51.0</v>
      </c>
      <c r="K1317" s="25" t="s">
        <v>1396</v>
      </c>
      <c r="L1317" s="27"/>
      <c r="M1317" s="26" t="s">
        <v>1324</v>
      </c>
      <c r="N1317" s="27"/>
      <c r="O1317" s="27"/>
    </row>
    <row r="1318">
      <c r="A1318" s="112">
        <v>43933.0</v>
      </c>
      <c r="B1318" s="32" t="s">
        <v>91</v>
      </c>
      <c r="C1318" s="25" t="s">
        <v>91</v>
      </c>
      <c r="D1318" s="25">
        <v>41.748337</v>
      </c>
      <c r="E1318" s="25">
        <v>1.370409</v>
      </c>
      <c r="F1318" s="25" t="s">
        <v>653</v>
      </c>
      <c r="G1318" s="25">
        <v>34726.0</v>
      </c>
      <c r="H1318" s="25">
        <v>15586.0</v>
      </c>
      <c r="I1318" s="25">
        <v>15602.0</v>
      </c>
      <c r="J1318" s="25">
        <v>3538.0</v>
      </c>
      <c r="K1318" s="25" t="s">
        <v>1413</v>
      </c>
      <c r="L1318" s="27"/>
      <c r="M1318" s="26" t="s">
        <v>1324</v>
      </c>
      <c r="N1318" s="27"/>
      <c r="O1318" s="27"/>
    </row>
    <row r="1319">
      <c r="A1319" s="112">
        <v>43933.0</v>
      </c>
      <c r="B1319" s="26" t="s">
        <v>105</v>
      </c>
      <c r="C1319" s="25" t="s">
        <v>105</v>
      </c>
      <c r="D1319" s="25">
        <v>35.8890513</v>
      </c>
      <c r="E1319" s="25">
        <v>-5.3535453</v>
      </c>
      <c r="F1319" s="25" t="s">
        <v>653</v>
      </c>
      <c r="G1319" s="25">
        <v>95.0</v>
      </c>
      <c r="H1319" s="25">
        <v>70.0</v>
      </c>
      <c r="I1319" s="25">
        <v>21.0</v>
      </c>
      <c r="J1319" s="25">
        <v>4.0</v>
      </c>
      <c r="K1319" s="25" t="s">
        <v>1414</v>
      </c>
      <c r="L1319" s="27"/>
      <c r="M1319" s="26" t="s">
        <v>1324</v>
      </c>
      <c r="N1319" s="27"/>
      <c r="O1319" s="27"/>
    </row>
    <row r="1320">
      <c r="A1320" s="112">
        <v>43933.0</v>
      </c>
      <c r="B1320" s="32" t="s">
        <v>106</v>
      </c>
      <c r="C1320" s="25" t="s">
        <v>480</v>
      </c>
      <c r="D1320" s="25">
        <v>38.346528</v>
      </c>
      <c r="E1320" s="25">
        <v>-0.490034</v>
      </c>
      <c r="F1320" s="25" t="s">
        <v>653</v>
      </c>
      <c r="G1320" s="25" t="s">
        <v>1415</v>
      </c>
      <c r="H1320" s="25">
        <v>1812.0</v>
      </c>
      <c r="I1320" s="25">
        <v>990.0</v>
      </c>
      <c r="J1320" s="25">
        <v>331.0</v>
      </c>
      <c r="K1320" s="25" t="s">
        <v>1416</v>
      </c>
      <c r="L1320" s="25" t="s">
        <v>1417</v>
      </c>
      <c r="M1320" s="26" t="s">
        <v>1324</v>
      </c>
      <c r="N1320" s="27"/>
      <c r="O1320" s="27"/>
    </row>
    <row r="1321">
      <c r="A1321" s="112">
        <v>43933.0</v>
      </c>
      <c r="B1321" s="32" t="s">
        <v>106</v>
      </c>
      <c r="C1321" s="25" t="s">
        <v>520</v>
      </c>
      <c r="D1321" s="25">
        <v>39.984301</v>
      </c>
      <c r="E1321" s="25">
        <v>-0.044201</v>
      </c>
      <c r="F1321" s="25" t="s">
        <v>653</v>
      </c>
      <c r="G1321" s="25" t="s">
        <v>1418</v>
      </c>
      <c r="H1321" s="25">
        <v>740.0</v>
      </c>
      <c r="I1321" s="25">
        <v>246.0</v>
      </c>
      <c r="J1321" s="25">
        <v>103.0</v>
      </c>
      <c r="K1321" s="25" t="s">
        <v>1416</v>
      </c>
      <c r="L1321" s="25" t="s">
        <v>1417</v>
      </c>
      <c r="M1321" s="26" t="s">
        <v>1324</v>
      </c>
      <c r="N1321" s="27"/>
      <c r="O1321" s="27"/>
    </row>
    <row r="1322">
      <c r="A1322" s="112">
        <v>43933.0</v>
      </c>
      <c r="B1322" s="32" t="s">
        <v>106</v>
      </c>
      <c r="C1322" s="25" t="s">
        <v>521</v>
      </c>
      <c r="D1322" s="25">
        <v>39.46975</v>
      </c>
      <c r="E1322" s="25">
        <v>-0.37739</v>
      </c>
      <c r="F1322" s="25" t="s">
        <v>653</v>
      </c>
      <c r="G1322" s="25" t="s">
        <v>1419</v>
      </c>
      <c r="H1322" s="25">
        <v>2822.0</v>
      </c>
      <c r="I1322" s="25">
        <v>1388.0</v>
      </c>
      <c r="J1322" s="25">
        <v>404.0</v>
      </c>
      <c r="K1322" s="25" t="s">
        <v>1416</v>
      </c>
      <c r="L1322" s="25" t="s">
        <v>1417</v>
      </c>
      <c r="M1322" s="26" t="s">
        <v>1324</v>
      </c>
      <c r="N1322" s="27"/>
      <c r="O1322" s="27"/>
    </row>
    <row r="1323">
      <c r="A1323" s="112">
        <v>43933.0</v>
      </c>
      <c r="B1323" s="32" t="s">
        <v>110</v>
      </c>
      <c r="C1323" s="25" t="s">
        <v>522</v>
      </c>
      <c r="D1323" s="25">
        <v>38.8793591</v>
      </c>
      <c r="E1323" s="25">
        <v>-7.0577191</v>
      </c>
      <c r="F1323" s="25" t="s">
        <v>653</v>
      </c>
      <c r="G1323" s="25">
        <v>859.0</v>
      </c>
      <c r="H1323" s="25">
        <v>552.0</v>
      </c>
      <c r="I1323" s="25">
        <v>252.0</v>
      </c>
      <c r="J1323" s="25">
        <v>55.0</v>
      </c>
      <c r="K1323" s="25" t="s">
        <v>1422</v>
      </c>
      <c r="L1323" s="27"/>
      <c r="M1323" s="26" t="s">
        <v>1324</v>
      </c>
      <c r="N1323" s="27"/>
      <c r="O1323" s="27"/>
    </row>
    <row r="1324">
      <c r="A1324" s="112">
        <v>43933.0</v>
      </c>
      <c r="B1324" s="32" t="s">
        <v>110</v>
      </c>
      <c r="C1324" s="25" t="s">
        <v>574</v>
      </c>
      <c r="D1324" s="25">
        <v>39.4716313</v>
      </c>
      <c r="E1324" s="25">
        <v>-6.4257387</v>
      </c>
      <c r="F1324" s="25" t="s">
        <v>653</v>
      </c>
      <c r="G1324" s="25">
        <v>1721.0</v>
      </c>
      <c r="H1324" s="25">
        <v>1235.0</v>
      </c>
      <c r="I1324" s="25">
        <v>229.0</v>
      </c>
      <c r="J1324" s="25">
        <v>257.0</v>
      </c>
      <c r="K1324" s="25" t="s">
        <v>1422</v>
      </c>
      <c r="L1324" s="27"/>
      <c r="M1324" s="26" t="s">
        <v>1324</v>
      </c>
      <c r="N1324" s="27"/>
      <c r="O1324" s="27"/>
    </row>
    <row r="1325">
      <c r="A1325" s="112">
        <v>43933.0</v>
      </c>
      <c r="B1325" s="32" t="s">
        <v>115</v>
      </c>
      <c r="C1325" s="25"/>
      <c r="D1325" s="25">
        <v>42.715809</v>
      </c>
      <c r="E1325" s="25">
        <v>-7.908362</v>
      </c>
      <c r="F1325" s="25" t="s">
        <v>653</v>
      </c>
      <c r="G1325" s="25">
        <v>7336.0</v>
      </c>
      <c r="H1325" s="25">
        <v>5833.0</v>
      </c>
      <c r="I1325" s="25">
        <v>1143.0</v>
      </c>
      <c r="J1325" s="25">
        <v>360.0</v>
      </c>
      <c r="K1325" s="25" t="s">
        <v>1423</v>
      </c>
      <c r="L1325" s="27"/>
      <c r="M1325" s="26" t="s">
        <v>1324</v>
      </c>
      <c r="N1325" s="27"/>
      <c r="O1325" s="27"/>
    </row>
    <row r="1326">
      <c r="A1326" s="112">
        <v>43933.0</v>
      </c>
      <c r="B1326" s="32" t="s">
        <v>117</v>
      </c>
      <c r="C1326" s="25" t="s">
        <v>590</v>
      </c>
      <c r="D1326" s="25">
        <v>40.4165</v>
      </c>
      <c r="E1326" s="25">
        <v>-3.70256</v>
      </c>
      <c r="F1326" s="25" t="s">
        <v>653</v>
      </c>
      <c r="G1326" s="25">
        <v>46587.0</v>
      </c>
      <c r="H1326" s="25">
        <v>15626.0</v>
      </c>
      <c r="I1326" s="25">
        <v>24683.0</v>
      </c>
      <c r="J1326" s="25">
        <v>6278.0</v>
      </c>
      <c r="K1326" s="25" t="s">
        <v>1425</v>
      </c>
      <c r="L1326" s="27"/>
      <c r="M1326" s="26" t="s">
        <v>1324</v>
      </c>
      <c r="N1326" s="27"/>
      <c r="O1326" s="27"/>
    </row>
    <row r="1327">
      <c r="A1327" s="112">
        <v>43933.0</v>
      </c>
      <c r="B1327" s="26" t="s">
        <v>120</v>
      </c>
      <c r="C1327" s="25" t="s">
        <v>120</v>
      </c>
      <c r="D1327" s="25">
        <v>35.291937</v>
      </c>
      <c r="E1327" s="25">
        <v>-2.938484</v>
      </c>
      <c r="F1327" s="25" t="s">
        <v>653</v>
      </c>
      <c r="G1327" s="25">
        <v>101.0</v>
      </c>
      <c r="H1327" s="25">
        <v>78.0</v>
      </c>
      <c r="I1327" s="25">
        <v>18.0</v>
      </c>
      <c r="J1327" s="25">
        <v>2.0</v>
      </c>
      <c r="K1327" s="25" t="s">
        <v>1426</v>
      </c>
      <c r="L1327" s="27"/>
      <c r="M1327" s="26" t="s">
        <v>1324</v>
      </c>
      <c r="N1327" s="27"/>
      <c r="O1327" s="27"/>
    </row>
    <row r="1328">
      <c r="A1328" s="112">
        <v>43933.0</v>
      </c>
      <c r="B1328" s="26" t="s">
        <v>591</v>
      </c>
      <c r="C1328" s="25" t="s">
        <v>591</v>
      </c>
      <c r="D1328" s="25">
        <v>37.9805272</v>
      </c>
      <c r="E1328" s="25">
        <v>-1.1621948</v>
      </c>
      <c r="F1328" s="25" t="s">
        <v>653</v>
      </c>
      <c r="G1328" s="25">
        <v>1463.0</v>
      </c>
      <c r="H1328" s="25">
        <v>1009.0</v>
      </c>
      <c r="I1328" s="25">
        <v>353.0</v>
      </c>
      <c r="J1328" s="25">
        <v>101.0</v>
      </c>
      <c r="K1328" s="25" t="s">
        <v>1427</v>
      </c>
      <c r="L1328" s="27"/>
      <c r="M1328" s="26" t="s">
        <v>1324</v>
      </c>
      <c r="N1328" s="27"/>
      <c r="O1328" s="27"/>
    </row>
    <row r="1329">
      <c r="A1329" s="112">
        <v>43933.0</v>
      </c>
      <c r="B1329" s="32" t="s">
        <v>122</v>
      </c>
      <c r="C1329" s="25" t="s">
        <v>592</v>
      </c>
      <c r="D1329" s="25">
        <v>42.8157447</v>
      </c>
      <c r="E1329" s="25">
        <v>-1.7200615</v>
      </c>
      <c r="F1329" s="25" t="s">
        <v>653</v>
      </c>
      <c r="G1329" s="25">
        <v>3969.0</v>
      </c>
      <c r="H1329" s="25">
        <v>3087.0</v>
      </c>
      <c r="I1329" s="25">
        <v>650.0</v>
      </c>
      <c r="J1329" s="25">
        <v>232.0</v>
      </c>
      <c r="K1329" s="25" t="s">
        <v>1429</v>
      </c>
      <c r="L1329" s="27"/>
      <c r="M1329" s="26" t="s">
        <v>1324</v>
      </c>
      <c r="N1329" s="27"/>
      <c r="O1329" s="27"/>
    </row>
    <row r="1330">
      <c r="A1330" s="112">
        <v>43933.0</v>
      </c>
      <c r="B1330" s="32" t="s">
        <v>125</v>
      </c>
      <c r="C1330" s="25" t="s">
        <v>593</v>
      </c>
      <c r="D1330" s="25">
        <v>42.869739</v>
      </c>
      <c r="E1330" s="25">
        <v>-2.680704</v>
      </c>
      <c r="F1330" s="25" t="s">
        <v>653</v>
      </c>
      <c r="G1330" s="25">
        <v>3019.0</v>
      </c>
      <c r="H1330" s="25" t="s">
        <v>1430</v>
      </c>
      <c r="I1330" s="25" t="s">
        <v>1431</v>
      </c>
      <c r="J1330" s="25">
        <v>260.0</v>
      </c>
      <c r="K1330" s="25" t="s">
        <v>1432</v>
      </c>
      <c r="L1330" s="25" t="s">
        <v>618</v>
      </c>
      <c r="M1330" s="26" t="s">
        <v>1324</v>
      </c>
      <c r="N1330" s="27"/>
      <c r="O1330" s="27"/>
    </row>
    <row r="1331">
      <c r="A1331" s="112">
        <v>43933.0</v>
      </c>
      <c r="B1331" s="32" t="s">
        <v>125</v>
      </c>
      <c r="C1331" s="25" t="s">
        <v>632</v>
      </c>
      <c r="D1331" s="25">
        <v>43.2633534</v>
      </c>
      <c r="E1331" s="25">
        <v>-2.951074</v>
      </c>
      <c r="F1331" s="25" t="s">
        <v>653</v>
      </c>
      <c r="G1331" s="25">
        <v>5798.0</v>
      </c>
      <c r="H1331" s="25" t="s">
        <v>1430</v>
      </c>
      <c r="I1331" s="25" t="s">
        <v>1431</v>
      </c>
      <c r="J1331" s="25">
        <v>414.0</v>
      </c>
      <c r="K1331" s="25" t="s">
        <v>1432</v>
      </c>
      <c r="L1331" s="25" t="s">
        <v>618</v>
      </c>
      <c r="M1331" s="26" t="s">
        <v>1324</v>
      </c>
      <c r="N1331" s="27"/>
      <c r="O1331" s="27"/>
    </row>
    <row r="1332">
      <c r="A1332" s="112">
        <v>43933.0</v>
      </c>
      <c r="B1332" s="32" t="s">
        <v>125</v>
      </c>
      <c r="C1332" s="2" t="s">
        <v>634</v>
      </c>
      <c r="D1332" s="25">
        <v>43.154491</v>
      </c>
      <c r="E1332" s="25">
        <v>-2.218345</v>
      </c>
      <c r="F1332" s="25" t="s">
        <v>653</v>
      </c>
      <c r="G1332" s="25">
        <v>1955.0</v>
      </c>
      <c r="H1332" s="25" t="s">
        <v>1430</v>
      </c>
      <c r="I1332" s="25" t="s">
        <v>1431</v>
      </c>
      <c r="J1332" s="25">
        <v>130.0</v>
      </c>
      <c r="K1332" s="25" t="s">
        <v>1432</v>
      </c>
      <c r="L1332" s="25" t="s">
        <v>618</v>
      </c>
      <c r="M1332" s="26" t="s">
        <v>1324</v>
      </c>
      <c r="N1332" s="27"/>
      <c r="O1332" s="27"/>
    </row>
    <row r="1333">
      <c r="A1333" s="112">
        <v>43933.0</v>
      </c>
      <c r="B1333" s="32" t="s">
        <v>128</v>
      </c>
      <c r="C1333" s="25" t="s">
        <v>679</v>
      </c>
      <c r="D1333" s="25">
        <v>42.464168</v>
      </c>
      <c r="E1333" s="25">
        <v>-2.453673</v>
      </c>
      <c r="F1333" s="25" t="s">
        <v>653</v>
      </c>
      <c r="G1333" s="25">
        <v>3279.0</v>
      </c>
      <c r="H1333" s="25">
        <v>1640.0</v>
      </c>
      <c r="I1333" s="25">
        <v>1420.0</v>
      </c>
      <c r="J1333" s="25">
        <v>219.0</v>
      </c>
      <c r="K1333" s="25" t="s">
        <v>1433</v>
      </c>
      <c r="L1333" s="27"/>
      <c r="M1333" s="26" t="s">
        <v>1324</v>
      </c>
      <c r="N1333" s="27"/>
      <c r="O1333" s="27"/>
    </row>
    <row r="1334">
      <c r="A1334" s="112">
        <v>43934.0</v>
      </c>
      <c r="B1334" s="32" t="s">
        <v>12</v>
      </c>
      <c r="C1334" s="25" t="s">
        <v>13</v>
      </c>
      <c r="D1334" s="25">
        <v>36.8304075</v>
      </c>
      <c r="E1334" s="25">
        <v>-2.4637136</v>
      </c>
      <c r="F1334" s="25" t="s">
        <v>653</v>
      </c>
      <c r="G1334" s="25">
        <v>413.0</v>
      </c>
      <c r="H1334" s="25">
        <v>292.0</v>
      </c>
      <c r="I1334" s="25">
        <v>86.0</v>
      </c>
      <c r="J1334" s="25">
        <v>35.0</v>
      </c>
      <c r="K1334" s="25" t="s">
        <v>1160</v>
      </c>
      <c r="L1334" s="27"/>
      <c r="M1334" s="26" t="s">
        <v>1434</v>
      </c>
      <c r="N1334" s="27"/>
      <c r="O1334" s="27"/>
    </row>
    <row r="1335">
      <c r="A1335" s="112">
        <v>43934.0</v>
      </c>
      <c r="B1335" s="32" t="s">
        <v>12</v>
      </c>
      <c r="C1335" s="25" t="s">
        <v>15</v>
      </c>
      <c r="D1335" s="25">
        <v>36.533694</v>
      </c>
      <c r="E1335" s="25">
        <v>-6.290707</v>
      </c>
      <c r="F1335" s="25" t="s">
        <v>653</v>
      </c>
      <c r="G1335" s="25">
        <v>990.0</v>
      </c>
      <c r="H1335" s="25">
        <v>730.0</v>
      </c>
      <c r="I1335" s="25">
        <v>200.0</v>
      </c>
      <c r="J1335" s="25">
        <v>60.0</v>
      </c>
      <c r="K1335" s="25" t="s">
        <v>1160</v>
      </c>
      <c r="L1335" s="27"/>
      <c r="M1335" s="26" t="s">
        <v>1434</v>
      </c>
      <c r="N1335" s="27"/>
      <c r="O1335" s="27"/>
    </row>
    <row r="1336">
      <c r="A1336" s="112">
        <v>43934.0</v>
      </c>
      <c r="B1336" s="32" t="s">
        <v>12</v>
      </c>
      <c r="C1336" s="25" t="s">
        <v>17</v>
      </c>
      <c r="D1336" s="25">
        <v>37.89155</v>
      </c>
      <c r="E1336" s="25">
        <v>-4.77275</v>
      </c>
      <c r="F1336" s="25" t="s">
        <v>653</v>
      </c>
      <c r="G1336" s="25">
        <v>1169.0</v>
      </c>
      <c r="H1336" s="25">
        <v>916.0</v>
      </c>
      <c r="I1336" s="25">
        <v>197.0</v>
      </c>
      <c r="J1336" s="25">
        <v>56.0</v>
      </c>
      <c r="K1336" s="25" t="s">
        <v>1160</v>
      </c>
      <c r="L1336" s="27"/>
      <c r="M1336" s="26" t="s">
        <v>1434</v>
      </c>
      <c r="N1336" s="27"/>
      <c r="O1336" s="27"/>
    </row>
    <row r="1337">
      <c r="A1337" s="112">
        <v>43934.0</v>
      </c>
      <c r="B1337" s="32" t="s">
        <v>12</v>
      </c>
      <c r="C1337" s="25" t="s">
        <v>18</v>
      </c>
      <c r="D1337" s="25">
        <v>37.185112</v>
      </c>
      <c r="E1337" s="25">
        <v>-3.603804</v>
      </c>
      <c r="F1337" s="25" t="s">
        <v>653</v>
      </c>
      <c r="G1337" s="25">
        <v>1832.0</v>
      </c>
      <c r="H1337" s="25">
        <v>1302.0</v>
      </c>
      <c r="I1337" s="25">
        <v>360.0</v>
      </c>
      <c r="J1337" s="25">
        <v>170.0</v>
      </c>
      <c r="K1337" s="25" t="s">
        <v>1160</v>
      </c>
      <c r="L1337" s="27"/>
      <c r="M1337" s="26" t="s">
        <v>1434</v>
      </c>
      <c r="N1337" s="27"/>
      <c r="O1337" s="27"/>
    </row>
    <row r="1338">
      <c r="A1338" s="112">
        <v>43934.0</v>
      </c>
      <c r="B1338" s="32" t="s">
        <v>12</v>
      </c>
      <c r="C1338" s="25" t="s">
        <v>19</v>
      </c>
      <c r="D1338" s="25">
        <v>37.211887</v>
      </c>
      <c r="E1338" s="25">
        <v>-6.983576</v>
      </c>
      <c r="F1338" s="25" t="s">
        <v>653</v>
      </c>
      <c r="G1338" s="25">
        <v>331.0</v>
      </c>
      <c r="H1338" s="25">
        <v>243.0</v>
      </c>
      <c r="I1338" s="25">
        <v>61.0</v>
      </c>
      <c r="J1338" s="25">
        <v>27.0</v>
      </c>
      <c r="K1338" s="25" t="s">
        <v>1160</v>
      </c>
      <c r="L1338" s="27"/>
      <c r="M1338" s="26" t="s">
        <v>1434</v>
      </c>
      <c r="N1338" s="27"/>
      <c r="O1338" s="27"/>
    </row>
    <row r="1339">
      <c r="A1339" s="112">
        <v>43934.0</v>
      </c>
      <c r="B1339" s="32" t="s">
        <v>12</v>
      </c>
      <c r="C1339" s="25" t="s">
        <v>20</v>
      </c>
      <c r="D1339" s="25">
        <v>37.777244</v>
      </c>
      <c r="E1339" s="25">
        <v>-3.789398</v>
      </c>
      <c r="F1339" s="25" t="s">
        <v>653</v>
      </c>
      <c r="G1339" s="25">
        <v>1169.0</v>
      </c>
      <c r="H1339" s="25">
        <v>857.0</v>
      </c>
      <c r="I1339" s="25">
        <v>205.0</v>
      </c>
      <c r="J1339" s="25">
        <v>107.0</v>
      </c>
      <c r="K1339" s="25" t="s">
        <v>1160</v>
      </c>
      <c r="L1339" s="27"/>
      <c r="M1339" s="26" t="s">
        <v>1434</v>
      </c>
      <c r="N1339" s="27"/>
      <c r="O1339" s="27"/>
    </row>
    <row r="1340">
      <c r="A1340" s="112">
        <v>43934.0</v>
      </c>
      <c r="B1340" s="32" t="s">
        <v>12</v>
      </c>
      <c r="C1340" s="25" t="s">
        <v>21</v>
      </c>
      <c r="D1340" s="25">
        <v>36.7183391</v>
      </c>
      <c r="E1340" s="25">
        <v>-4.5193067</v>
      </c>
      <c r="F1340" s="25" t="s">
        <v>653</v>
      </c>
      <c r="G1340" s="25">
        <v>2217.0</v>
      </c>
      <c r="H1340" s="25">
        <v>1451.0</v>
      </c>
      <c r="I1340" s="25">
        <v>583.0</v>
      </c>
      <c r="J1340" s="25">
        <v>183.0</v>
      </c>
      <c r="K1340" s="25" t="s">
        <v>1160</v>
      </c>
      <c r="L1340" s="27"/>
      <c r="M1340" s="26" t="s">
        <v>1434</v>
      </c>
      <c r="N1340" s="27"/>
      <c r="O1340" s="27"/>
    </row>
    <row r="1341">
      <c r="A1341" s="112">
        <v>43934.0</v>
      </c>
      <c r="B1341" s="32" t="s">
        <v>12</v>
      </c>
      <c r="C1341" s="25" t="s">
        <v>22</v>
      </c>
      <c r="D1341" s="25">
        <v>37.3842599</v>
      </c>
      <c r="E1341" s="25">
        <v>-5.9951171</v>
      </c>
      <c r="F1341" s="25" t="s">
        <v>653</v>
      </c>
      <c r="G1341" s="25">
        <v>2066.0</v>
      </c>
      <c r="H1341" s="25">
        <v>1614.0</v>
      </c>
      <c r="I1341" s="25">
        <v>275.0</v>
      </c>
      <c r="J1341" s="25">
        <v>177.0</v>
      </c>
      <c r="K1341" s="25" t="s">
        <v>1160</v>
      </c>
      <c r="L1341" s="27"/>
      <c r="M1341" s="26" t="s">
        <v>1434</v>
      </c>
      <c r="N1341" s="27"/>
      <c r="O1341" s="27"/>
    </row>
    <row r="1342">
      <c r="A1342" s="112">
        <v>43934.0</v>
      </c>
      <c r="B1342" s="111" t="s">
        <v>67</v>
      </c>
      <c r="C1342" s="25" t="s">
        <v>178</v>
      </c>
      <c r="D1342" s="25">
        <v>42.13615</v>
      </c>
      <c r="E1342" s="25">
        <v>-0.4087</v>
      </c>
      <c r="F1342" s="25" t="s">
        <v>653</v>
      </c>
      <c r="G1342" s="25" t="s">
        <v>1440</v>
      </c>
      <c r="H1342" s="25">
        <v>331.0</v>
      </c>
      <c r="I1342" s="25" t="s">
        <v>1441</v>
      </c>
      <c r="J1342" s="25" t="s">
        <v>1442</v>
      </c>
      <c r="K1342" s="25" t="s">
        <v>1443</v>
      </c>
      <c r="L1342" s="25" t="s">
        <v>220</v>
      </c>
      <c r="M1342" s="26" t="s">
        <v>1434</v>
      </c>
      <c r="N1342" s="27"/>
      <c r="O1342" s="27"/>
    </row>
    <row r="1343">
      <c r="A1343" s="112">
        <v>43934.0</v>
      </c>
      <c r="B1343" s="111" t="s">
        <v>67</v>
      </c>
      <c r="C1343" s="25" t="s">
        <v>244</v>
      </c>
      <c r="D1343" s="25">
        <v>40.3456</v>
      </c>
      <c r="E1343" s="25">
        <v>-1.10646</v>
      </c>
      <c r="F1343" s="25" t="s">
        <v>653</v>
      </c>
      <c r="G1343" s="25" t="s">
        <v>1445</v>
      </c>
      <c r="H1343" s="25">
        <v>333.0</v>
      </c>
      <c r="I1343" s="25" t="s">
        <v>1282</v>
      </c>
      <c r="J1343" s="25" t="s">
        <v>1446</v>
      </c>
      <c r="K1343" s="25" t="s">
        <v>1443</v>
      </c>
      <c r="L1343" s="25" t="s">
        <v>220</v>
      </c>
      <c r="M1343" s="26" t="s">
        <v>1434</v>
      </c>
      <c r="N1343" s="27"/>
      <c r="O1343" s="27"/>
    </row>
    <row r="1344">
      <c r="A1344" s="112">
        <v>43934.0</v>
      </c>
      <c r="B1344" s="111" t="s">
        <v>67</v>
      </c>
      <c r="C1344" s="25" t="s">
        <v>257</v>
      </c>
      <c r="D1344" s="25">
        <v>41.65606</v>
      </c>
      <c r="E1344" s="25">
        <v>-0.87734</v>
      </c>
      <c r="F1344" s="25" t="s">
        <v>653</v>
      </c>
      <c r="G1344" s="25" t="s">
        <v>1447</v>
      </c>
      <c r="H1344" s="25">
        <v>2075.0</v>
      </c>
      <c r="I1344" s="25" t="s">
        <v>1448</v>
      </c>
      <c r="J1344" s="25" t="s">
        <v>1450</v>
      </c>
      <c r="K1344" s="25" t="s">
        <v>1443</v>
      </c>
      <c r="L1344" s="25" t="s">
        <v>220</v>
      </c>
      <c r="M1344" s="26" t="s">
        <v>1434</v>
      </c>
      <c r="N1344" s="27"/>
      <c r="O1344" s="27"/>
    </row>
    <row r="1345">
      <c r="A1345" s="112">
        <v>43934.0</v>
      </c>
      <c r="B1345" s="111" t="s">
        <v>72</v>
      </c>
      <c r="C1345" s="25" t="s">
        <v>275</v>
      </c>
      <c r="D1345" s="25">
        <v>43.3694815</v>
      </c>
      <c r="E1345" s="25">
        <v>-5.8836772</v>
      </c>
      <c r="F1345" s="25" t="s">
        <v>653</v>
      </c>
      <c r="G1345" s="25">
        <v>2051.0</v>
      </c>
      <c r="H1345" s="25">
        <v>1437.0</v>
      </c>
      <c r="I1345" s="25">
        <v>458.0</v>
      </c>
      <c r="J1345" s="25">
        <v>156.0</v>
      </c>
      <c r="K1345" s="25" t="s">
        <v>1452</v>
      </c>
      <c r="L1345" s="27"/>
      <c r="M1345" s="26" t="s">
        <v>1434</v>
      </c>
      <c r="N1345" s="27"/>
      <c r="O1345" s="27"/>
    </row>
    <row r="1346">
      <c r="A1346" s="112">
        <v>43934.0</v>
      </c>
      <c r="B1346" s="111" t="s">
        <v>769</v>
      </c>
      <c r="C1346" s="2" t="s">
        <v>660</v>
      </c>
      <c r="D1346" s="25">
        <v>39.568763</v>
      </c>
      <c r="E1346" s="25">
        <v>2.640982</v>
      </c>
      <c r="F1346" s="25" t="s">
        <v>653</v>
      </c>
      <c r="G1346" s="25">
        <v>1550.0</v>
      </c>
      <c r="H1346" s="25">
        <v>571.0</v>
      </c>
      <c r="I1346" s="25">
        <v>862.0</v>
      </c>
      <c r="J1346" s="25">
        <v>117.0</v>
      </c>
      <c r="K1346" s="25" t="s">
        <v>1453</v>
      </c>
      <c r="L1346" s="27"/>
      <c r="M1346" s="26" t="s">
        <v>1434</v>
      </c>
      <c r="N1346" s="27"/>
      <c r="O1346" s="27"/>
    </row>
    <row r="1347">
      <c r="A1347" s="112">
        <v>43934.0</v>
      </c>
      <c r="B1347" s="2" t="s">
        <v>76</v>
      </c>
      <c r="C1347" s="25" t="s">
        <v>278</v>
      </c>
      <c r="D1347" s="25">
        <v>27.759267</v>
      </c>
      <c r="E1347" s="25">
        <v>-17.966235</v>
      </c>
      <c r="F1347" s="25" t="s">
        <v>653</v>
      </c>
      <c r="G1347" s="25">
        <v>4.0</v>
      </c>
      <c r="H1347" s="25">
        <v>2.0</v>
      </c>
      <c r="I1347" s="25">
        <v>2.0</v>
      </c>
      <c r="J1347" s="25">
        <v>0.0</v>
      </c>
      <c r="K1347" s="25" t="s">
        <v>1455</v>
      </c>
      <c r="L1347" s="27"/>
      <c r="M1347" s="26" t="s">
        <v>1434</v>
      </c>
      <c r="N1347" s="27"/>
      <c r="O1347" s="27"/>
    </row>
    <row r="1348">
      <c r="A1348" s="112">
        <v>43934.0</v>
      </c>
      <c r="B1348" s="32" t="s">
        <v>76</v>
      </c>
      <c r="C1348" s="25" t="s">
        <v>329</v>
      </c>
      <c r="D1348" s="25">
        <v>28.389891</v>
      </c>
      <c r="E1348" s="25">
        <v>-14.048134</v>
      </c>
      <c r="F1348" s="25" t="s">
        <v>653</v>
      </c>
      <c r="G1348" s="25">
        <v>42.0</v>
      </c>
      <c r="H1348" s="25">
        <v>34.0</v>
      </c>
      <c r="I1348" s="25">
        <v>8.0</v>
      </c>
      <c r="J1348" s="25">
        <v>0.0</v>
      </c>
      <c r="K1348" s="25" t="s">
        <v>1455</v>
      </c>
      <c r="L1348" s="27"/>
      <c r="M1348" s="26" t="s">
        <v>1434</v>
      </c>
      <c r="N1348" s="27"/>
      <c r="O1348" s="27"/>
    </row>
    <row r="1349">
      <c r="A1349" s="112">
        <v>43934.0</v>
      </c>
      <c r="B1349" s="32" t="s">
        <v>76</v>
      </c>
      <c r="C1349" s="25" t="s">
        <v>330</v>
      </c>
      <c r="D1349" s="25">
        <v>28.123639</v>
      </c>
      <c r="E1349" s="25">
        <v>-15.441334</v>
      </c>
      <c r="F1349" s="25" t="s">
        <v>653</v>
      </c>
      <c r="G1349" s="25">
        <v>455.0</v>
      </c>
      <c r="H1349" s="25">
        <v>239.0</v>
      </c>
      <c r="I1349" s="25">
        <v>189.0</v>
      </c>
      <c r="J1349" s="25">
        <v>27.0</v>
      </c>
      <c r="K1349" s="25" t="s">
        <v>1455</v>
      </c>
      <c r="L1349" s="27"/>
      <c r="M1349" s="26" t="s">
        <v>1434</v>
      </c>
      <c r="N1349" s="27"/>
      <c r="O1349" s="27"/>
    </row>
    <row r="1350">
      <c r="A1350" s="112">
        <v>43934.0</v>
      </c>
      <c r="B1350" s="32" t="s">
        <v>76</v>
      </c>
      <c r="C1350" s="25" t="s">
        <v>331</v>
      </c>
      <c r="D1350" s="25">
        <v>28.11551</v>
      </c>
      <c r="E1350" s="25">
        <v>-17.220502</v>
      </c>
      <c r="F1350" s="25" t="s">
        <v>653</v>
      </c>
      <c r="G1350" s="25">
        <v>10.0</v>
      </c>
      <c r="H1350" s="25">
        <v>3.0</v>
      </c>
      <c r="I1350" s="25">
        <v>7.0</v>
      </c>
      <c r="J1350" s="25">
        <v>0.0</v>
      </c>
      <c r="K1350" s="25" t="s">
        <v>1455</v>
      </c>
      <c r="L1350" s="27"/>
      <c r="M1350" s="26" t="s">
        <v>1434</v>
      </c>
      <c r="N1350" s="27"/>
      <c r="O1350" s="27"/>
    </row>
    <row r="1351">
      <c r="A1351" s="112">
        <v>43934.0</v>
      </c>
      <c r="B1351" s="32" t="s">
        <v>76</v>
      </c>
      <c r="C1351" s="25" t="s">
        <v>332</v>
      </c>
      <c r="D1351" s="25">
        <v>29.050117</v>
      </c>
      <c r="E1351" s="25">
        <v>-13.601276</v>
      </c>
      <c r="F1351" s="25" t="s">
        <v>653</v>
      </c>
      <c r="G1351" s="25">
        <v>79.0</v>
      </c>
      <c r="H1351" s="25">
        <v>57.0</v>
      </c>
      <c r="I1351" s="25">
        <v>19.0</v>
      </c>
      <c r="J1351" s="25">
        <v>3.0</v>
      </c>
      <c r="K1351" s="25" t="s">
        <v>1455</v>
      </c>
      <c r="L1351" s="27"/>
      <c r="M1351" s="26" t="s">
        <v>1434</v>
      </c>
      <c r="N1351" s="27"/>
      <c r="O1351" s="27"/>
    </row>
    <row r="1352">
      <c r="A1352" s="112">
        <v>43934.0</v>
      </c>
      <c r="B1352" s="32" t="s">
        <v>76</v>
      </c>
      <c r="C1352" s="25" t="s">
        <v>334</v>
      </c>
      <c r="D1352" s="25">
        <v>28.712026</v>
      </c>
      <c r="E1352" s="25">
        <v>-17.891119</v>
      </c>
      <c r="F1352" s="25" t="s">
        <v>653</v>
      </c>
      <c r="G1352" s="25">
        <v>83.0</v>
      </c>
      <c r="H1352" s="25">
        <v>66.0</v>
      </c>
      <c r="I1352" s="25">
        <v>14.0</v>
      </c>
      <c r="J1352" s="25">
        <v>3.0</v>
      </c>
      <c r="K1352" s="25" t="s">
        <v>1455</v>
      </c>
      <c r="L1352" s="27"/>
      <c r="M1352" s="26" t="s">
        <v>1434</v>
      </c>
      <c r="N1352" s="27"/>
      <c r="O1352" s="27"/>
    </row>
    <row r="1353">
      <c r="A1353" s="112">
        <v>43934.0</v>
      </c>
      <c r="B1353" s="32" t="s">
        <v>76</v>
      </c>
      <c r="C1353" s="25" t="s">
        <v>335</v>
      </c>
      <c r="D1353" s="25">
        <v>28.463688</v>
      </c>
      <c r="E1353" s="25">
        <v>-16.254065</v>
      </c>
      <c r="F1353" s="25" t="s">
        <v>653</v>
      </c>
      <c r="G1353" s="25">
        <v>1220.0</v>
      </c>
      <c r="H1353" s="25">
        <v>840.0</v>
      </c>
      <c r="I1353" s="25">
        <v>311.0</v>
      </c>
      <c r="J1353" s="25">
        <v>69.0</v>
      </c>
      <c r="K1353" s="25" t="s">
        <v>1455</v>
      </c>
      <c r="L1353" s="27"/>
      <c r="M1353" s="26" t="s">
        <v>1434</v>
      </c>
      <c r="N1353" s="27"/>
      <c r="O1353" s="27"/>
    </row>
    <row r="1354">
      <c r="A1354" s="112">
        <v>43934.0</v>
      </c>
      <c r="B1354" s="26" t="s">
        <v>81</v>
      </c>
      <c r="C1354" s="25" t="s">
        <v>81</v>
      </c>
      <c r="D1354" s="25">
        <v>43.4503513</v>
      </c>
      <c r="E1354" s="25">
        <v>-3.8510124</v>
      </c>
      <c r="F1354" s="25" t="s">
        <v>653</v>
      </c>
      <c r="G1354" s="25">
        <v>1777.0</v>
      </c>
      <c r="H1354" s="25">
        <v>1343.0</v>
      </c>
      <c r="I1354" s="25">
        <v>317.0</v>
      </c>
      <c r="J1354" s="25">
        <v>117.0</v>
      </c>
      <c r="K1354" s="25" t="s">
        <v>1459</v>
      </c>
      <c r="L1354" s="27"/>
      <c r="M1354" s="26" t="s">
        <v>1434</v>
      </c>
      <c r="N1354" s="27"/>
      <c r="O1354" s="27"/>
    </row>
    <row r="1355">
      <c r="A1355" s="112">
        <v>43934.0</v>
      </c>
      <c r="B1355" s="32" t="s">
        <v>337</v>
      </c>
      <c r="C1355" s="25" t="s">
        <v>336</v>
      </c>
      <c r="D1355" s="25">
        <v>38.99424</v>
      </c>
      <c r="E1355" s="25">
        <v>-1.85643</v>
      </c>
      <c r="F1355" s="25" t="s">
        <v>653</v>
      </c>
      <c r="G1355" s="25">
        <v>3506.0</v>
      </c>
      <c r="H1355" s="25" t="s">
        <v>1460</v>
      </c>
      <c r="I1355" s="25" t="s">
        <v>1461</v>
      </c>
      <c r="J1355" s="25">
        <v>322.0</v>
      </c>
      <c r="K1355" s="25" t="s">
        <v>1462</v>
      </c>
      <c r="L1355" s="25" t="s">
        <v>1081</v>
      </c>
      <c r="M1355" s="26" t="s">
        <v>1434</v>
      </c>
      <c r="N1355" s="27"/>
      <c r="O1355" s="27"/>
    </row>
    <row r="1356">
      <c r="A1356" s="112">
        <v>43934.0</v>
      </c>
      <c r="B1356" s="32" t="s">
        <v>337</v>
      </c>
      <c r="C1356" s="25" t="s">
        <v>380</v>
      </c>
      <c r="D1356" s="25">
        <v>38.9554156</v>
      </c>
      <c r="E1356" s="25">
        <v>-3.9809874</v>
      </c>
      <c r="F1356" s="25" t="s">
        <v>653</v>
      </c>
      <c r="G1356" s="25">
        <v>5442.0</v>
      </c>
      <c r="H1356" s="25" t="s">
        <v>1460</v>
      </c>
      <c r="I1356" s="25" t="s">
        <v>1461</v>
      </c>
      <c r="J1356" s="25">
        <v>585.0</v>
      </c>
      <c r="K1356" s="25" t="s">
        <v>1462</v>
      </c>
      <c r="L1356" s="25" t="s">
        <v>1081</v>
      </c>
      <c r="M1356" s="26" t="s">
        <v>1434</v>
      </c>
      <c r="N1356" s="27"/>
      <c r="O1356" s="27"/>
    </row>
    <row r="1357">
      <c r="A1357" s="112">
        <v>43934.0</v>
      </c>
      <c r="B1357" s="32" t="s">
        <v>337</v>
      </c>
      <c r="C1357" s="25" t="s">
        <v>384</v>
      </c>
      <c r="D1357" s="25">
        <v>40.07492</v>
      </c>
      <c r="E1357" s="25">
        <v>-2.13615</v>
      </c>
      <c r="F1357" s="25" t="s">
        <v>653</v>
      </c>
      <c r="G1357" s="25">
        <v>920.0</v>
      </c>
      <c r="H1357" s="25" t="s">
        <v>1460</v>
      </c>
      <c r="I1357" s="25" t="s">
        <v>1461</v>
      </c>
      <c r="J1357" s="25">
        <v>135.0</v>
      </c>
      <c r="K1357" s="25" t="s">
        <v>1462</v>
      </c>
      <c r="L1357" s="25" t="s">
        <v>1081</v>
      </c>
      <c r="M1357" s="26" t="s">
        <v>1434</v>
      </c>
      <c r="N1357" s="27"/>
      <c r="O1357" s="27"/>
    </row>
    <row r="1358">
      <c r="A1358" s="112">
        <v>43934.0</v>
      </c>
      <c r="B1358" s="32" t="s">
        <v>337</v>
      </c>
      <c r="C1358" s="25" t="s">
        <v>391</v>
      </c>
      <c r="D1358" s="25">
        <v>40.6436236</v>
      </c>
      <c r="E1358" s="25">
        <v>-3.171878</v>
      </c>
      <c r="F1358" s="25" t="s">
        <v>653</v>
      </c>
      <c r="G1358" s="25">
        <v>1134.0</v>
      </c>
      <c r="H1358" s="25" t="s">
        <v>1460</v>
      </c>
      <c r="I1358" s="25" t="s">
        <v>1461</v>
      </c>
      <c r="J1358" s="25">
        <v>153.0</v>
      </c>
      <c r="K1358" s="25" t="s">
        <v>1462</v>
      </c>
      <c r="L1358" s="25" t="s">
        <v>1081</v>
      </c>
      <c r="M1358" s="26" t="s">
        <v>1434</v>
      </c>
      <c r="N1358" s="27"/>
      <c r="O1358" s="27"/>
    </row>
    <row r="1359">
      <c r="A1359" s="112">
        <v>43934.0</v>
      </c>
      <c r="B1359" s="32" t="s">
        <v>337</v>
      </c>
      <c r="C1359" s="25" t="s">
        <v>395</v>
      </c>
      <c r="D1359" s="25">
        <v>39.8676536</v>
      </c>
      <c r="E1359" s="25">
        <v>-4.0098788</v>
      </c>
      <c r="F1359" s="25" t="s">
        <v>653</v>
      </c>
      <c r="G1359" s="25">
        <v>3052.0</v>
      </c>
      <c r="H1359" s="25" t="s">
        <v>1460</v>
      </c>
      <c r="I1359" s="25" t="s">
        <v>1461</v>
      </c>
      <c r="J1359" s="25">
        <v>431.0</v>
      </c>
      <c r="K1359" s="25" t="s">
        <v>1462</v>
      </c>
      <c r="L1359" s="25" t="s">
        <v>1081</v>
      </c>
      <c r="M1359" s="26" t="s">
        <v>1434</v>
      </c>
      <c r="N1359" s="27"/>
      <c r="O1359" s="27"/>
    </row>
    <row r="1360">
      <c r="A1360" s="112">
        <v>43934.0</v>
      </c>
      <c r="B1360" s="32" t="s">
        <v>82</v>
      </c>
      <c r="C1360" s="25" t="s">
        <v>398</v>
      </c>
      <c r="D1360" s="25">
        <v>40.656103</v>
      </c>
      <c r="E1360" s="25">
        <v>-4.685112</v>
      </c>
      <c r="F1360" s="25" t="s">
        <v>653</v>
      </c>
      <c r="G1360" s="25">
        <v>952.0</v>
      </c>
      <c r="H1360" s="25">
        <v>502.0</v>
      </c>
      <c r="I1360" s="25">
        <v>354.0</v>
      </c>
      <c r="J1360" s="25">
        <v>96.0</v>
      </c>
      <c r="K1360" s="25" t="s">
        <v>1465</v>
      </c>
      <c r="L1360" s="27"/>
      <c r="M1360" s="26" t="s">
        <v>1434</v>
      </c>
      <c r="N1360" s="27"/>
      <c r="O1360" s="27"/>
    </row>
    <row r="1361">
      <c r="A1361" s="112">
        <v>43934.0</v>
      </c>
      <c r="B1361" s="32" t="s">
        <v>82</v>
      </c>
      <c r="C1361" s="25" t="s">
        <v>402</v>
      </c>
      <c r="D1361" s="25">
        <v>42.342344</v>
      </c>
      <c r="E1361" s="25">
        <v>-3.701732</v>
      </c>
      <c r="F1361" s="25" t="s">
        <v>653</v>
      </c>
      <c r="G1361" s="25">
        <v>1232.0</v>
      </c>
      <c r="H1361" s="25">
        <v>574.0</v>
      </c>
      <c r="I1361" s="25">
        <v>517.0</v>
      </c>
      <c r="J1361" s="25">
        <v>141.0</v>
      </c>
      <c r="K1361" s="25" t="s">
        <v>1465</v>
      </c>
      <c r="L1361" s="27"/>
      <c r="M1361" s="26" t="s">
        <v>1434</v>
      </c>
      <c r="N1361" s="27"/>
      <c r="O1361" s="27"/>
    </row>
    <row r="1362">
      <c r="A1362" s="112">
        <v>43934.0</v>
      </c>
      <c r="B1362" s="32" t="s">
        <v>82</v>
      </c>
      <c r="C1362" s="25" t="s">
        <v>403</v>
      </c>
      <c r="D1362" s="25">
        <v>42.6036003</v>
      </c>
      <c r="E1362" s="25">
        <v>-5.6124107</v>
      </c>
      <c r="F1362" s="25" t="s">
        <v>653</v>
      </c>
      <c r="G1362" s="25">
        <v>1679.0</v>
      </c>
      <c r="H1362" s="25">
        <v>613.0</v>
      </c>
      <c r="I1362" s="25">
        <v>811.0</v>
      </c>
      <c r="J1362" s="25">
        <v>255.0</v>
      </c>
      <c r="K1362" s="25" t="s">
        <v>1465</v>
      </c>
      <c r="L1362" s="27"/>
      <c r="M1362" s="26" t="s">
        <v>1434</v>
      </c>
      <c r="N1362" s="27"/>
      <c r="O1362" s="27"/>
    </row>
    <row r="1363">
      <c r="A1363" s="112">
        <v>43934.0</v>
      </c>
      <c r="B1363" s="32" t="s">
        <v>82</v>
      </c>
      <c r="C1363" s="25" t="s">
        <v>404</v>
      </c>
      <c r="D1363" s="25">
        <v>42.015064</v>
      </c>
      <c r="E1363" s="25">
        <v>-4.530044</v>
      </c>
      <c r="F1363" s="25" t="s">
        <v>653</v>
      </c>
      <c r="G1363" s="25">
        <v>636.0</v>
      </c>
      <c r="H1363" s="25">
        <v>409.0</v>
      </c>
      <c r="I1363" s="25">
        <v>177.0</v>
      </c>
      <c r="J1363" s="25">
        <v>50.0</v>
      </c>
      <c r="K1363" s="25" t="s">
        <v>1465</v>
      </c>
      <c r="L1363" s="27"/>
      <c r="M1363" s="26" t="s">
        <v>1434</v>
      </c>
      <c r="N1363" s="27"/>
      <c r="O1363" s="27"/>
    </row>
    <row r="1364">
      <c r="A1364" s="112">
        <v>43934.0</v>
      </c>
      <c r="B1364" s="32" t="s">
        <v>82</v>
      </c>
      <c r="C1364" s="25" t="s">
        <v>405</v>
      </c>
      <c r="D1364" s="25">
        <v>40.96882</v>
      </c>
      <c r="E1364" s="25">
        <v>-5.66388</v>
      </c>
      <c r="F1364" s="25" t="s">
        <v>653</v>
      </c>
      <c r="G1364" s="25">
        <v>2257.0</v>
      </c>
      <c r="H1364" s="25">
        <v>1372.0</v>
      </c>
      <c r="I1364" s="25">
        <v>627.0</v>
      </c>
      <c r="J1364" s="25">
        <v>258.0</v>
      </c>
      <c r="K1364" s="25" t="s">
        <v>1465</v>
      </c>
      <c r="L1364" s="27"/>
      <c r="M1364" s="26" t="s">
        <v>1434</v>
      </c>
      <c r="N1364" s="27"/>
      <c r="O1364" s="27"/>
    </row>
    <row r="1365">
      <c r="A1365" s="112">
        <v>43934.0</v>
      </c>
      <c r="B1365" s="32" t="s">
        <v>82</v>
      </c>
      <c r="C1365" s="25" t="s">
        <v>406</v>
      </c>
      <c r="D1365" s="25">
        <v>40.944132</v>
      </c>
      <c r="E1365" s="25">
        <v>-4.109112</v>
      </c>
      <c r="F1365" s="25" t="s">
        <v>653</v>
      </c>
      <c r="G1365" s="25">
        <v>1913.0</v>
      </c>
      <c r="H1365" s="25">
        <v>1232.0</v>
      </c>
      <c r="I1365" s="25">
        <v>530.0</v>
      </c>
      <c r="J1365" s="25">
        <v>151.0</v>
      </c>
      <c r="K1365" s="25" t="s">
        <v>1465</v>
      </c>
      <c r="L1365" s="27"/>
      <c r="M1365" s="26" t="s">
        <v>1434</v>
      </c>
      <c r="N1365" s="27"/>
      <c r="O1365" s="27"/>
    </row>
    <row r="1366">
      <c r="A1366" s="112">
        <v>43934.0</v>
      </c>
      <c r="B1366" s="32" t="s">
        <v>82</v>
      </c>
      <c r="C1366" s="25" t="s">
        <v>407</v>
      </c>
      <c r="D1366" s="25">
        <v>41.766032</v>
      </c>
      <c r="E1366" s="25">
        <v>-2.477326</v>
      </c>
      <c r="F1366" s="25" t="s">
        <v>653</v>
      </c>
      <c r="G1366" s="25">
        <v>1013.0</v>
      </c>
      <c r="H1366" s="25">
        <v>686.0</v>
      </c>
      <c r="I1366" s="25">
        <v>242.0</v>
      </c>
      <c r="J1366" s="25">
        <v>85.0</v>
      </c>
      <c r="K1366" s="25" t="s">
        <v>1465</v>
      </c>
      <c r="L1366" s="27"/>
      <c r="M1366" s="26" t="s">
        <v>1434</v>
      </c>
      <c r="N1366" s="27"/>
      <c r="O1366" s="27"/>
    </row>
    <row r="1367">
      <c r="A1367" s="112">
        <v>43934.0</v>
      </c>
      <c r="B1367" s="32" t="s">
        <v>82</v>
      </c>
      <c r="C1367" s="25" t="s">
        <v>409</v>
      </c>
      <c r="D1367" s="25">
        <v>41.712327</v>
      </c>
      <c r="E1367" s="25">
        <v>-4.730597</v>
      </c>
      <c r="F1367" s="25" t="s">
        <v>653</v>
      </c>
      <c r="G1367" s="25">
        <v>2492.0</v>
      </c>
      <c r="H1367" s="25">
        <v>1436.0</v>
      </c>
      <c r="I1367" s="25">
        <v>846.0</v>
      </c>
      <c r="J1367" s="25">
        <v>210.0</v>
      </c>
      <c r="K1367" s="25" t="s">
        <v>1465</v>
      </c>
      <c r="L1367" s="27"/>
      <c r="M1367" s="26" t="s">
        <v>1434</v>
      </c>
      <c r="N1367" s="27"/>
      <c r="O1367" s="27"/>
    </row>
    <row r="1368">
      <c r="A1368" s="112">
        <v>43934.0</v>
      </c>
      <c r="B1368" s="32" t="s">
        <v>82</v>
      </c>
      <c r="C1368" s="25" t="s">
        <v>410</v>
      </c>
      <c r="D1368" s="25">
        <v>41.50633</v>
      </c>
      <c r="E1368" s="25">
        <v>-5.74456</v>
      </c>
      <c r="F1368" s="25" t="s">
        <v>653</v>
      </c>
      <c r="G1368" s="25">
        <v>454.0</v>
      </c>
      <c r="H1368" s="25">
        <v>239.0</v>
      </c>
      <c r="I1368" s="25">
        <v>162.0</v>
      </c>
      <c r="J1368" s="25">
        <v>53.0</v>
      </c>
      <c r="K1368" s="25" t="s">
        <v>1465</v>
      </c>
      <c r="L1368" s="27"/>
      <c r="M1368" s="26" t="s">
        <v>1434</v>
      </c>
      <c r="N1368" s="27"/>
      <c r="O1368" s="27"/>
    </row>
    <row r="1369">
      <c r="A1369" s="112">
        <v>43934.0</v>
      </c>
      <c r="B1369" s="32" t="s">
        <v>91</v>
      </c>
      <c r="C1369" s="25" t="s">
        <v>91</v>
      </c>
      <c r="D1369" s="25">
        <v>41.748337</v>
      </c>
      <c r="E1369" s="25">
        <v>1.370409</v>
      </c>
      <c r="F1369" s="25" t="s">
        <v>653</v>
      </c>
      <c r="G1369" s="25">
        <v>35197.0</v>
      </c>
      <c r="H1369" s="25">
        <v>15564.0</v>
      </c>
      <c r="I1369" s="25">
        <v>15967.0</v>
      </c>
      <c r="J1369" s="25">
        <v>3666.0</v>
      </c>
      <c r="K1369" s="25" t="s">
        <v>1467</v>
      </c>
      <c r="L1369" s="27"/>
      <c r="M1369" s="26" t="s">
        <v>1434</v>
      </c>
      <c r="N1369" s="27"/>
      <c r="O1369" s="27"/>
    </row>
    <row r="1370">
      <c r="A1370" s="112">
        <v>43934.0</v>
      </c>
      <c r="B1370" s="26" t="s">
        <v>105</v>
      </c>
      <c r="C1370" s="25" t="s">
        <v>105</v>
      </c>
      <c r="D1370" s="25">
        <v>35.8890513</v>
      </c>
      <c r="E1370" s="25">
        <v>-5.3535453</v>
      </c>
      <c r="F1370" s="25" t="s">
        <v>653</v>
      </c>
      <c r="G1370" s="25">
        <v>96.0</v>
      </c>
      <c r="H1370" s="25">
        <v>70.0</v>
      </c>
      <c r="I1370" s="25">
        <v>22.0</v>
      </c>
      <c r="J1370" s="25">
        <v>4.0</v>
      </c>
      <c r="K1370" s="25" t="s">
        <v>1468</v>
      </c>
      <c r="L1370" s="27"/>
      <c r="M1370" s="26" t="s">
        <v>1434</v>
      </c>
      <c r="N1370" s="27"/>
      <c r="O1370" s="27"/>
    </row>
    <row r="1371">
      <c r="A1371" s="112">
        <v>43934.0</v>
      </c>
      <c r="B1371" s="32" t="s">
        <v>106</v>
      </c>
      <c r="C1371" s="25" t="s">
        <v>480</v>
      </c>
      <c r="D1371" s="25">
        <v>38.346528</v>
      </c>
      <c r="E1371" s="25">
        <v>-0.490034</v>
      </c>
      <c r="F1371" s="25" t="s">
        <v>653</v>
      </c>
      <c r="G1371" s="25" t="s">
        <v>1469</v>
      </c>
      <c r="H1371" s="25">
        <v>1824.0</v>
      </c>
      <c r="I1371" s="25">
        <v>1046.0</v>
      </c>
      <c r="J1371" s="25">
        <v>342.0</v>
      </c>
      <c r="K1371" s="25" t="s">
        <v>1470</v>
      </c>
      <c r="L1371" s="25" t="s">
        <v>1471</v>
      </c>
      <c r="M1371" s="26" t="s">
        <v>1434</v>
      </c>
      <c r="N1371" s="27"/>
      <c r="O1371" s="27"/>
    </row>
    <row r="1372">
      <c r="A1372" s="112">
        <v>43934.0</v>
      </c>
      <c r="B1372" s="32" t="s">
        <v>106</v>
      </c>
      <c r="C1372" s="25" t="s">
        <v>520</v>
      </c>
      <c r="D1372" s="25">
        <v>39.984301</v>
      </c>
      <c r="E1372" s="25">
        <v>-0.044201</v>
      </c>
      <c r="F1372" s="25" t="s">
        <v>653</v>
      </c>
      <c r="G1372" s="25" t="s">
        <v>1472</v>
      </c>
      <c r="H1372" s="25">
        <v>737.0</v>
      </c>
      <c r="I1372" s="25">
        <v>270.0</v>
      </c>
      <c r="J1372" s="25">
        <v>109.0</v>
      </c>
      <c r="K1372" s="25" t="s">
        <v>1470</v>
      </c>
      <c r="L1372" s="25" t="s">
        <v>1471</v>
      </c>
      <c r="M1372" s="26" t="s">
        <v>1434</v>
      </c>
      <c r="N1372" s="27"/>
      <c r="O1372" s="27"/>
    </row>
    <row r="1373">
      <c r="A1373" s="112">
        <v>43934.0</v>
      </c>
      <c r="B1373" s="32" t="s">
        <v>106</v>
      </c>
      <c r="C1373" s="25" t="s">
        <v>521</v>
      </c>
      <c r="D1373" s="25">
        <v>39.46975</v>
      </c>
      <c r="E1373" s="25">
        <v>-0.37739</v>
      </c>
      <c r="F1373" s="25" t="s">
        <v>653</v>
      </c>
      <c r="G1373" s="25" t="s">
        <v>1473</v>
      </c>
      <c r="H1373" s="25">
        <v>2815.0</v>
      </c>
      <c r="I1373" s="25">
        <v>1487.0</v>
      </c>
      <c r="J1373" s="25">
        <v>425.0</v>
      </c>
      <c r="K1373" s="25" t="s">
        <v>1470</v>
      </c>
      <c r="L1373" s="25" t="s">
        <v>1471</v>
      </c>
      <c r="M1373" s="26" t="s">
        <v>1434</v>
      </c>
      <c r="N1373" s="27"/>
      <c r="O1373" s="27"/>
    </row>
    <row r="1374">
      <c r="A1374" s="112">
        <v>43934.0</v>
      </c>
      <c r="B1374" s="32" t="s">
        <v>110</v>
      </c>
      <c r="C1374" s="25" t="s">
        <v>522</v>
      </c>
      <c r="D1374" s="25">
        <v>38.8793591</v>
      </c>
      <c r="E1374" s="25">
        <v>-7.0577191</v>
      </c>
      <c r="F1374" s="25" t="s">
        <v>653</v>
      </c>
      <c r="G1374" s="25">
        <v>882.0</v>
      </c>
      <c r="H1374" s="25">
        <v>550.0</v>
      </c>
      <c r="I1374" s="25">
        <v>274.0</v>
      </c>
      <c r="J1374" s="25">
        <v>58.0</v>
      </c>
      <c r="K1374" s="25" t="s">
        <v>1474</v>
      </c>
      <c r="L1374" s="27"/>
      <c r="M1374" s="26" t="s">
        <v>1434</v>
      </c>
      <c r="N1374" s="27"/>
      <c r="O1374" s="27"/>
    </row>
    <row r="1375">
      <c r="A1375" s="112">
        <v>43934.0</v>
      </c>
      <c r="B1375" s="32" t="s">
        <v>110</v>
      </c>
      <c r="C1375" s="25" t="s">
        <v>574</v>
      </c>
      <c r="D1375" s="25">
        <v>39.4716313</v>
      </c>
      <c r="E1375" s="25">
        <v>-6.4257387</v>
      </c>
      <c r="F1375" s="25" t="s">
        <v>653</v>
      </c>
      <c r="G1375" s="25">
        <v>1776.0</v>
      </c>
      <c r="H1375" s="25">
        <v>1276.0</v>
      </c>
      <c r="I1375" s="25">
        <v>237.0</v>
      </c>
      <c r="J1375" s="25">
        <v>263.0</v>
      </c>
      <c r="K1375" s="25" t="s">
        <v>1474</v>
      </c>
      <c r="L1375" s="27"/>
      <c r="M1375" s="26" t="s">
        <v>1434</v>
      </c>
      <c r="N1375" s="27"/>
      <c r="O1375" s="27"/>
    </row>
    <row r="1376">
      <c r="A1376" s="112">
        <v>43934.0</v>
      </c>
      <c r="B1376" s="32" t="s">
        <v>115</v>
      </c>
      <c r="C1376" s="25"/>
      <c r="D1376" s="25">
        <v>42.715809</v>
      </c>
      <c r="E1376" s="25">
        <v>-7.908362</v>
      </c>
      <c r="F1376" s="25" t="s">
        <v>653</v>
      </c>
      <c r="G1376" s="25">
        <v>7336.0</v>
      </c>
      <c r="H1376" s="25">
        <v>5833.0</v>
      </c>
      <c r="I1376" s="25">
        <v>1143.0</v>
      </c>
      <c r="J1376" s="25">
        <v>360.0</v>
      </c>
      <c r="K1376" s="25" t="s">
        <v>1475</v>
      </c>
      <c r="L1376" s="27"/>
      <c r="M1376" s="26" t="s">
        <v>1434</v>
      </c>
      <c r="N1376" s="27"/>
      <c r="O1376" s="27"/>
    </row>
    <row r="1377">
      <c r="A1377" s="112">
        <v>43934.0</v>
      </c>
      <c r="B1377" s="32" t="s">
        <v>117</v>
      </c>
      <c r="C1377" s="25" t="s">
        <v>590</v>
      </c>
      <c r="D1377" s="25">
        <v>40.4165</v>
      </c>
      <c r="E1377" s="25">
        <v>-3.70256</v>
      </c>
      <c r="F1377" s="25" t="s">
        <v>653</v>
      </c>
      <c r="G1377" s="25">
        <v>47146.0</v>
      </c>
      <c r="H1377" s="25">
        <v>15338.0</v>
      </c>
      <c r="I1377" s="25">
        <v>25385.0</v>
      </c>
      <c r="J1377" s="25">
        <v>6423.0</v>
      </c>
      <c r="K1377" s="25" t="s">
        <v>1476</v>
      </c>
      <c r="L1377" s="27"/>
      <c r="M1377" s="26" t="s">
        <v>1434</v>
      </c>
      <c r="N1377" s="27"/>
      <c r="O1377" s="27"/>
    </row>
    <row r="1378">
      <c r="A1378" s="112">
        <v>43934.0</v>
      </c>
      <c r="B1378" s="26" t="s">
        <v>120</v>
      </c>
      <c r="C1378" s="25" t="s">
        <v>120</v>
      </c>
      <c r="D1378" s="25">
        <v>35.291937</v>
      </c>
      <c r="E1378" s="25">
        <v>-2.938484</v>
      </c>
      <c r="F1378" s="25" t="s">
        <v>653</v>
      </c>
      <c r="G1378" s="25">
        <v>101.0</v>
      </c>
      <c r="H1378" s="25">
        <v>81.0</v>
      </c>
      <c r="I1378" s="25">
        <v>18.0</v>
      </c>
      <c r="J1378" s="25">
        <v>2.0</v>
      </c>
      <c r="K1378" s="25" t="s">
        <v>1426</v>
      </c>
      <c r="L1378" s="27"/>
      <c r="M1378" s="26" t="s">
        <v>1434</v>
      </c>
      <c r="N1378" s="27"/>
      <c r="O1378" s="27"/>
    </row>
    <row r="1379">
      <c r="A1379" s="112">
        <v>43934.0</v>
      </c>
      <c r="B1379" s="26" t="s">
        <v>591</v>
      </c>
      <c r="C1379" s="25" t="s">
        <v>591</v>
      </c>
      <c r="D1379" s="25">
        <v>37.9805272</v>
      </c>
      <c r="E1379" s="25">
        <v>-1.1621948</v>
      </c>
      <c r="F1379" s="25" t="s">
        <v>653</v>
      </c>
      <c r="G1379" s="25">
        <v>1487.0</v>
      </c>
      <c r="H1379" s="25">
        <v>905.0</v>
      </c>
      <c r="I1379" s="25">
        <v>476.0</v>
      </c>
      <c r="J1379" s="25">
        <v>106.0</v>
      </c>
      <c r="K1379" s="25" t="s">
        <v>1477</v>
      </c>
      <c r="L1379" s="27"/>
      <c r="M1379" s="26" t="s">
        <v>1434</v>
      </c>
      <c r="N1379" s="27"/>
      <c r="O1379" s="27"/>
    </row>
    <row r="1380">
      <c r="A1380" s="112">
        <v>43934.0</v>
      </c>
      <c r="B1380" s="32" t="s">
        <v>122</v>
      </c>
      <c r="C1380" s="25" t="s">
        <v>592</v>
      </c>
      <c r="D1380" s="25">
        <v>42.8157447</v>
      </c>
      <c r="E1380" s="25">
        <v>-1.7200615</v>
      </c>
      <c r="F1380" s="25" t="s">
        <v>653</v>
      </c>
      <c r="G1380" s="25">
        <v>4092.0</v>
      </c>
      <c r="H1380" s="25">
        <v>3158.0</v>
      </c>
      <c r="I1380" s="25">
        <v>695.0</v>
      </c>
      <c r="J1380" s="25">
        <v>239.0</v>
      </c>
      <c r="K1380" s="25" t="s">
        <v>1478</v>
      </c>
      <c r="L1380" s="27"/>
      <c r="M1380" s="26" t="s">
        <v>1434</v>
      </c>
      <c r="N1380" s="27"/>
      <c r="O1380" s="27"/>
    </row>
    <row r="1381">
      <c r="A1381" s="112">
        <v>43934.0</v>
      </c>
      <c r="B1381" s="32" t="s">
        <v>125</v>
      </c>
      <c r="C1381" s="25" t="s">
        <v>593</v>
      </c>
      <c r="D1381" s="25">
        <v>42.869739</v>
      </c>
      <c r="E1381" s="25">
        <v>-2.680704</v>
      </c>
      <c r="F1381" s="25" t="s">
        <v>653</v>
      </c>
      <c r="G1381" s="25">
        <v>3034.0</v>
      </c>
      <c r="H1381" s="25" t="s">
        <v>1479</v>
      </c>
      <c r="I1381" s="25" t="s">
        <v>1480</v>
      </c>
      <c r="J1381" s="25">
        <v>266.0</v>
      </c>
      <c r="K1381" s="25" t="s">
        <v>1481</v>
      </c>
      <c r="L1381" s="25" t="s">
        <v>618</v>
      </c>
      <c r="M1381" s="26" t="s">
        <v>1434</v>
      </c>
      <c r="N1381" s="27"/>
      <c r="O1381" s="27"/>
    </row>
    <row r="1382">
      <c r="A1382" s="112">
        <v>43934.0</v>
      </c>
      <c r="B1382" s="32" t="s">
        <v>125</v>
      </c>
      <c r="C1382" s="25" t="s">
        <v>632</v>
      </c>
      <c r="D1382" s="25">
        <v>43.2633534</v>
      </c>
      <c r="E1382" s="25">
        <v>-2.951074</v>
      </c>
      <c r="F1382" s="25" t="s">
        <v>653</v>
      </c>
      <c r="G1382" s="25">
        <v>5933.0</v>
      </c>
      <c r="H1382" s="25" t="s">
        <v>1479</v>
      </c>
      <c r="I1382" s="25" t="s">
        <v>1480</v>
      </c>
      <c r="J1382" s="25">
        <v>431.0</v>
      </c>
      <c r="K1382" s="25" t="s">
        <v>1481</v>
      </c>
      <c r="L1382" s="25" t="s">
        <v>618</v>
      </c>
      <c r="M1382" s="26" t="s">
        <v>1434</v>
      </c>
      <c r="N1382" s="27"/>
      <c r="O1382" s="27"/>
    </row>
    <row r="1383">
      <c r="A1383" s="112">
        <v>43934.0</v>
      </c>
      <c r="B1383" s="32" t="s">
        <v>125</v>
      </c>
      <c r="C1383" s="2" t="s">
        <v>634</v>
      </c>
      <c r="D1383" s="25">
        <v>43.154491</v>
      </c>
      <c r="E1383" s="25">
        <v>-2.218345</v>
      </c>
      <c r="F1383" s="25" t="s">
        <v>653</v>
      </c>
      <c r="G1383" s="25">
        <v>2051.0</v>
      </c>
      <c r="H1383" s="25" t="s">
        <v>1479</v>
      </c>
      <c r="I1383" s="25" t="s">
        <v>1480</v>
      </c>
      <c r="J1383" s="25">
        <v>134.0</v>
      </c>
      <c r="K1383" s="25" t="s">
        <v>1481</v>
      </c>
      <c r="L1383" s="25" t="s">
        <v>618</v>
      </c>
      <c r="M1383" s="26" t="s">
        <v>1434</v>
      </c>
      <c r="N1383" s="27"/>
      <c r="O1383" s="27"/>
    </row>
    <row r="1384">
      <c r="A1384" s="112">
        <v>43934.0</v>
      </c>
      <c r="B1384" s="32" t="s">
        <v>128</v>
      </c>
      <c r="C1384" s="25" t="s">
        <v>679</v>
      </c>
      <c r="D1384" s="25">
        <v>42.464168</v>
      </c>
      <c r="E1384" s="25">
        <v>-2.453673</v>
      </c>
      <c r="F1384" s="25" t="s">
        <v>653</v>
      </c>
      <c r="G1384" s="25">
        <v>3358.0</v>
      </c>
      <c r="H1384" s="25">
        <v>1677.0</v>
      </c>
      <c r="I1384" s="25">
        <v>1458.0</v>
      </c>
      <c r="J1384" s="25">
        <v>223.0</v>
      </c>
      <c r="K1384" s="25" t="s">
        <v>1482</v>
      </c>
      <c r="L1384" s="27"/>
      <c r="M1384" s="26" t="s">
        <v>1434</v>
      </c>
      <c r="N1384" s="27"/>
      <c r="O1384" s="27"/>
    </row>
    <row r="1385">
      <c r="A1385" s="112">
        <v>43935.0</v>
      </c>
      <c r="B1385" s="32" t="s">
        <v>12</v>
      </c>
      <c r="C1385" s="25" t="s">
        <v>13</v>
      </c>
      <c r="D1385" s="25">
        <v>36.8304075</v>
      </c>
      <c r="E1385" s="25">
        <v>-2.4637136</v>
      </c>
      <c r="F1385" s="25" t="s">
        <v>653</v>
      </c>
      <c r="G1385" s="25">
        <v>414.0</v>
      </c>
      <c r="H1385" s="25">
        <v>280.0</v>
      </c>
      <c r="I1385" s="25">
        <v>96.0</v>
      </c>
      <c r="J1385" s="25">
        <v>38.0</v>
      </c>
      <c r="K1385" s="25" t="s">
        <v>1483</v>
      </c>
      <c r="L1385" s="27"/>
      <c r="M1385" s="26" t="s">
        <v>1484</v>
      </c>
      <c r="N1385" s="27"/>
      <c r="O1385" s="27"/>
    </row>
    <row r="1386">
      <c r="A1386" s="112">
        <v>43935.0</v>
      </c>
      <c r="B1386" s="32" t="s">
        <v>12</v>
      </c>
      <c r="C1386" s="25" t="s">
        <v>15</v>
      </c>
      <c r="D1386" s="25">
        <v>36.533694</v>
      </c>
      <c r="E1386" s="25">
        <v>-6.290707</v>
      </c>
      <c r="F1386" s="25" t="s">
        <v>653</v>
      </c>
      <c r="G1386" s="25">
        <v>1001.0</v>
      </c>
      <c r="H1386" s="25">
        <v>738.0</v>
      </c>
      <c r="I1386" s="25">
        <v>203.0</v>
      </c>
      <c r="J1386" s="25">
        <v>60.0</v>
      </c>
      <c r="K1386" s="25" t="s">
        <v>1483</v>
      </c>
      <c r="L1386" s="27"/>
      <c r="M1386" s="26" t="s">
        <v>1484</v>
      </c>
      <c r="N1386" s="27"/>
      <c r="O1386" s="27"/>
    </row>
    <row r="1387">
      <c r="A1387" s="112">
        <v>43935.0</v>
      </c>
      <c r="B1387" s="32" t="s">
        <v>12</v>
      </c>
      <c r="C1387" s="25" t="s">
        <v>17</v>
      </c>
      <c r="D1387" s="25">
        <v>37.89155</v>
      </c>
      <c r="E1387" s="25">
        <v>-4.77275</v>
      </c>
      <c r="F1387" s="25" t="s">
        <v>653</v>
      </c>
      <c r="G1387" s="25">
        <v>1190.0</v>
      </c>
      <c r="H1387" s="25">
        <v>935.0</v>
      </c>
      <c r="I1387" s="25">
        <v>197.0</v>
      </c>
      <c r="J1387" s="25">
        <v>58.0</v>
      </c>
      <c r="K1387" s="25" t="s">
        <v>1483</v>
      </c>
      <c r="L1387" s="27"/>
      <c r="M1387" s="26" t="s">
        <v>1484</v>
      </c>
      <c r="N1387" s="27"/>
      <c r="O1387" s="27"/>
    </row>
    <row r="1388">
      <c r="A1388" s="112">
        <v>43935.0</v>
      </c>
      <c r="B1388" s="32" t="s">
        <v>12</v>
      </c>
      <c r="C1388" s="25" t="s">
        <v>18</v>
      </c>
      <c r="D1388" s="25">
        <v>37.185112</v>
      </c>
      <c r="E1388" s="25">
        <v>-3.603804</v>
      </c>
      <c r="F1388" s="25" t="s">
        <v>653</v>
      </c>
      <c r="G1388" s="25">
        <v>1864.0</v>
      </c>
      <c r="H1388" s="25">
        <v>1309.0</v>
      </c>
      <c r="I1388" s="25">
        <v>375.0</v>
      </c>
      <c r="J1388" s="25">
        <v>180.0</v>
      </c>
      <c r="K1388" s="25" t="s">
        <v>1483</v>
      </c>
      <c r="L1388" s="27"/>
      <c r="M1388" s="26" t="s">
        <v>1484</v>
      </c>
      <c r="N1388" s="27"/>
      <c r="O1388" s="27"/>
    </row>
    <row r="1389">
      <c r="A1389" s="112">
        <v>43935.0</v>
      </c>
      <c r="B1389" s="32" t="s">
        <v>12</v>
      </c>
      <c r="C1389" s="25" t="s">
        <v>19</v>
      </c>
      <c r="D1389" s="25">
        <v>37.211887</v>
      </c>
      <c r="E1389" s="25">
        <v>-6.983576</v>
      </c>
      <c r="F1389" s="25" t="s">
        <v>653</v>
      </c>
      <c r="G1389" s="25">
        <v>337.0</v>
      </c>
      <c r="H1389" s="25">
        <v>249.0</v>
      </c>
      <c r="I1389" s="25">
        <v>61.0</v>
      </c>
      <c r="J1389" s="25">
        <v>27.0</v>
      </c>
      <c r="K1389" s="25" t="s">
        <v>1483</v>
      </c>
      <c r="L1389" s="27"/>
      <c r="M1389" s="26" t="s">
        <v>1484</v>
      </c>
      <c r="N1389" s="27"/>
      <c r="O1389" s="27"/>
    </row>
    <row r="1390">
      <c r="A1390" s="112">
        <v>43935.0</v>
      </c>
      <c r="B1390" s="32" t="s">
        <v>12</v>
      </c>
      <c r="C1390" s="25" t="s">
        <v>20</v>
      </c>
      <c r="D1390" s="25">
        <v>37.777244</v>
      </c>
      <c r="E1390" s="25">
        <v>-3.789398</v>
      </c>
      <c r="F1390" s="25" t="s">
        <v>653</v>
      </c>
      <c r="G1390" s="25">
        <v>1177.0</v>
      </c>
      <c r="H1390" s="25">
        <v>857.0</v>
      </c>
      <c r="I1390" s="25">
        <v>209.0</v>
      </c>
      <c r="J1390" s="25">
        <v>111.0</v>
      </c>
      <c r="K1390" s="25" t="s">
        <v>1483</v>
      </c>
      <c r="L1390" s="27"/>
      <c r="M1390" s="26" t="s">
        <v>1484</v>
      </c>
      <c r="N1390" s="27"/>
      <c r="O1390" s="27"/>
    </row>
    <row r="1391">
      <c r="A1391" s="112">
        <v>43935.0</v>
      </c>
      <c r="B1391" s="32" t="s">
        <v>12</v>
      </c>
      <c r="C1391" s="25" t="s">
        <v>21</v>
      </c>
      <c r="D1391" s="25">
        <v>36.7183391</v>
      </c>
      <c r="E1391" s="25">
        <v>-4.5193067</v>
      </c>
      <c r="F1391" s="25" t="s">
        <v>653</v>
      </c>
      <c r="G1391" s="25">
        <v>2240.0</v>
      </c>
      <c r="H1391" s="25">
        <v>1459.0</v>
      </c>
      <c r="I1391" s="25">
        <v>597.0</v>
      </c>
      <c r="J1391" s="25">
        <v>184.0</v>
      </c>
      <c r="K1391" s="25" t="s">
        <v>1483</v>
      </c>
      <c r="L1391" s="27"/>
      <c r="M1391" s="26" t="s">
        <v>1484</v>
      </c>
      <c r="N1391" s="27"/>
      <c r="O1391" s="27"/>
    </row>
    <row r="1392">
      <c r="A1392" s="112">
        <v>43935.0</v>
      </c>
      <c r="B1392" s="32" t="s">
        <v>12</v>
      </c>
      <c r="C1392" s="25" t="s">
        <v>22</v>
      </c>
      <c r="D1392" s="25">
        <v>37.3842599</v>
      </c>
      <c r="E1392" s="25">
        <v>-5.9951171</v>
      </c>
      <c r="F1392" s="25" t="s">
        <v>653</v>
      </c>
      <c r="G1392" s="25">
        <v>2083.0</v>
      </c>
      <c r="H1392" s="25">
        <v>1611.0</v>
      </c>
      <c r="I1392" s="25">
        <v>294.0</v>
      </c>
      <c r="J1392" s="25">
        <v>178.0</v>
      </c>
      <c r="K1392" s="25" t="s">
        <v>1483</v>
      </c>
      <c r="L1392" s="27"/>
      <c r="M1392" s="26" t="s">
        <v>1484</v>
      </c>
      <c r="N1392" s="27"/>
      <c r="O1392" s="27"/>
    </row>
    <row r="1393">
      <c r="A1393" s="112">
        <v>43935.0</v>
      </c>
      <c r="B1393" s="111" t="s">
        <v>67</v>
      </c>
      <c r="C1393" s="25" t="s">
        <v>178</v>
      </c>
      <c r="D1393" s="25">
        <v>42.13615</v>
      </c>
      <c r="E1393" s="25">
        <v>-0.4087</v>
      </c>
      <c r="F1393" s="25" t="s">
        <v>653</v>
      </c>
      <c r="G1393" s="25" t="s">
        <v>1485</v>
      </c>
      <c r="H1393" s="25">
        <v>326.0</v>
      </c>
      <c r="I1393" s="25" t="s">
        <v>1282</v>
      </c>
      <c r="J1393" s="25" t="s">
        <v>1486</v>
      </c>
      <c r="K1393" s="25" t="s">
        <v>1487</v>
      </c>
      <c r="L1393" s="25" t="s">
        <v>222</v>
      </c>
      <c r="M1393" s="26" t="s">
        <v>1484</v>
      </c>
      <c r="N1393" s="27"/>
      <c r="O1393" s="27"/>
    </row>
    <row r="1394">
      <c r="A1394" s="112">
        <v>43935.0</v>
      </c>
      <c r="B1394" s="111" t="s">
        <v>67</v>
      </c>
      <c r="C1394" s="25" t="s">
        <v>244</v>
      </c>
      <c r="D1394" s="25">
        <v>40.3456</v>
      </c>
      <c r="E1394" s="25">
        <v>-1.10646</v>
      </c>
      <c r="F1394" s="25" t="s">
        <v>653</v>
      </c>
      <c r="G1394" s="25" t="s">
        <v>1328</v>
      </c>
      <c r="H1394" s="25">
        <v>332.0</v>
      </c>
      <c r="I1394" s="25" t="s">
        <v>1488</v>
      </c>
      <c r="J1394" s="25" t="s">
        <v>1489</v>
      </c>
      <c r="K1394" s="25" t="s">
        <v>1487</v>
      </c>
      <c r="L1394" s="25" t="s">
        <v>222</v>
      </c>
      <c r="M1394" s="26" t="s">
        <v>1484</v>
      </c>
      <c r="N1394" s="27"/>
      <c r="O1394" s="27"/>
    </row>
    <row r="1395">
      <c r="A1395" s="112">
        <v>43935.0</v>
      </c>
      <c r="B1395" s="111" t="s">
        <v>67</v>
      </c>
      <c r="C1395" s="25" t="s">
        <v>257</v>
      </c>
      <c r="D1395" s="25">
        <v>41.65606</v>
      </c>
      <c r="E1395" s="25">
        <v>-0.87734</v>
      </c>
      <c r="F1395" s="25" t="s">
        <v>653</v>
      </c>
      <c r="G1395" s="25" t="s">
        <v>1490</v>
      </c>
      <c r="H1395" s="25">
        <v>2094.0</v>
      </c>
      <c r="I1395" s="25" t="s">
        <v>1491</v>
      </c>
      <c r="J1395" s="25" t="s">
        <v>1492</v>
      </c>
      <c r="K1395" s="25" t="s">
        <v>1487</v>
      </c>
      <c r="L1395" s="25" t="s">
        <v>222</v>
      </c>
      <c r="M1395" s="26" t="s">
        <v>1484</v>
      </c>
      <c r="N1395" s="27"/>
      <c r="O1395" s="27"/>
    </row>
    <row r="1396">
      <c r="A1396" s="112">
        <v>43935.0</v>
      </c>
      <c r="B1396" s="111" t="s">
        <v>72</v>
      </c>
      <c r="C1396" s="25" t="s">
        <v>275</v>
      </c>
      <c r="D1396" s="25">
        <v>43.3694815</v>
      </c>
      <c r="E1396" s="25">
        <v>-5.8836772</v>
      </c>
      <c r="F1396" s="25" t="s">
        <v>653</v>
      </c>
      <c r="G1396" s="25">
        <v>2096.0</v>
      </c>
      <c r="H1396" s="25">
        <v>1443.0</v>
      </c>
      <c r="I1396" s="25">
        <v>487.0</v>
      </c>
      <c r="J1396" s="25">
        <v>166.0</v>
      </c>
      <c r="K1396" s="25" t="s">
        <v>1493</v>
      </c>
      <c r="L1396" s="27"/>
      <c r="M1396" s="26" t="s">
        <v>1484</v>
      </c>
      <c r="N1396" s="27"/>
      <c r="O1396" s="27"/>
    </row>
    <row r="1397">
      <c r="A1397" s="112">
        <v>43935.0</v>
      </c>
      <c r="B1397" s="111" t="s">
        <v>769</v>
      </c>
      <c r="C1397" s="2" t="s">
        <v>660</v>
      </c>
      <c r="D1397" s="25">
        <v>39.568763</v>
      </c>
      <c r="E1397" s="25">
        <v>2.640982</v>
      </c>
      <c r="F1397" s="25" t="s">
        <v>653</v>
      </c>
      <c r="G1397" s="25">
        <v>1571.0</v>
      </c>
      <c r="H1397" s="25">
        <v>582.0</v>
      </c>
      <c r="I1397" s="25">
        <v>871.0</v>
      </c>
      <c r="J1397" s="25">
        <v>118.0</v>
      </c>
      <c r="K1397" s="25" t="s">
        <v>1494</v>
      </c>
      <c r="L1397" s="27"/>
      <c r="M1397" s="26" t="s">
        <v>1484</v>
      </c>
      <c r="N1397" s="27"/>
      <c r="O1397" s="27"/>
    </row>
    <row r="1398">
      <c r="A1398" s="112">
        <v>43935.0</v>
      </c>
      <c r="B1398" s="2" t="s">
        <v>76</v>
      </c>
      <c r="C1398" s="25" t="s">
        <v>278</v>
      </c>
      <c r="D1398" s="25">
        <v>27.759267</v>
      </c>
      <c r="E1398" s="25">
        <v>-17.966235</v>
      </c>
      <c r="F1398" s="25" t="s">
        <v>653</v>
      </c>
      <c r="G1398" s="25">
        <v>4.0</v>
      </c>
      <c r="H1398" s="25">
        <v>2.0</v>
      </c>
      <c r="I1398" s="25">
        <v>2.0</v>
      </c>
      <c r="J1398" s="25">
        <v>0.0</v>
      </c>
      <c r="K1398" s="25" t="s">
        <v>1495</v>
      </c>
      <c r="L1398" s="27"/>
      <c r="M1398" s="26" t="s">
        <v>1484</v>
      </c>
      <c r="N1398" s="27"/>
      <c r="O1398" s="27"/>
    </row>
    <row r="1399">
      <c r="A1399" s="112">
        <v>43935.0</v>
      </c>
      <c r="B1399" s="32" t="s">
        <v>76</v>
      </c>
      <c r="C1399" s="25" t="s">
        <v>329</v>
      </c>
      <c r="D1399" s="25">
        <v>28.389891</v>
      </c>
      <c r="E1399" s="25">
        <v>-14.048134</v>
      </c>
      <c r="F1399" s="25" t="s">
        <v>653</v>
      </c>
      <c r="G1399" s="25">
        <v>42.0</v>
      </c>
      <c r="H1399" s="25">
        <v>17.0</v>
      </c>
      <c r="I1399" s="25">
        <v>25.0</v>
      </c>
      <c r="J1399" s="25">
        <v>0.0</v>
      </c>
      <c r="K1399" s="25" t="s">
        <v>1495</v>
      </c>
      <c r="L1399" s="27"/>
      <c r="M1399" s="26" t="s">
        <v>1484</v>
      </c>
      <c r="N1399" s="27"/>
      <c r="O1399" s="27"/>
    </row>
    <row r="1400">
      <c r="A1400" s="112">
        <v>43935.0</v>
      </c>
      <c r="B1400" s="32" t="s">
        <v>76</v>
      </c>
      <c r="C1400" s="25" t="s">
        <v>330</v>
      </c>
      <c r="D1400" s="25">
        <v>28.123639</v>
      </c>
      <c r="E1400" s="25">
        <v>-15.441334</v>
      </c>
      <c r="F1400" s="25" t="s">
        <v>653</v>
      </c>
      <c r="G1400" s="25">
        <v>456.0</v>
      </c>
      <c r="H1400" s="25">
        <v>236.0</v>
      </c>
      <c r="I1400" s="25">
        <v>193.0</v>
      </c>
      <c r="J1400" s="25">
        <v>27.0</v>
      </c>
      <c r="K1400" s="25" t="s">
        <v>1495</v>
      </c>
      <c r="L1400" s="27"/>
      <c r="M1400" s="26" t="s">
        <v>1484</v>
      </c>
      <c r="N1400" s="27"/>
      <c r="O1400" s="27"/>
    </row>
    <row r="1401">
      <c r="A1401" s="112">
        <v>43935.0</v>
      </c>
      <c r="B1401" s="32" t="s">
        <v>76</v>
      </c>
      <c r="C1401" s="25" t="s">
        <v>331</v>
      </c>
      <c r="D1401" s="25">
        <v>28.11551</v>
      </c>
      <c r="E1401" s="25">
        <v>-17.220502</v>
      </c>
      <c r="F1401" s="25" t="s">
        <v>653</v>
      </c>
      <c r="G1401" s="25">
        <v>10.0</v>
      </c>
      <c r="H1401" s="25">
        <v>3.0</v>
      </c>
      <c r="I1401" s="25">
        <v>7.0</v>
      </c>
      <c r="J1401" s="25">
        <v>0.0</v>
      </c>
      <c r="K1401" s="25" t="s">
        <v>1495</v>
      </c>
      <c r="L1401" s="27"/>
      <c r="M1401" s="26" t="s">
        <v>1484</v>
      </c>
      <c r="N1401" s="27"/>
      <c r="O1401" s="27"/>
    </row>
    <row r="1402">
      <c r="A1402" s="112">
        <v>43935.0</v>
      </c>
      <c r="B1402" s="32" t="s">
        <v>76</v>
      </c>
      <c r="C1402" s="25" t="s">
        <v>332</v>
      </c>
      <c r="D1402" s="25">
        <v>29.050117</v>
      </c>
      <c r="E1402" s="25">
        <v>-13.601276</v>
      </c>
      <c r="F1402" s="25" t="s">
        <v>653</v>
      </c>
      <c r="G1402" s="25">
        <v>78.0</v>
      </c>
      <c r="H1402" s="25">
        <v>56.0</v>
      </c>
      <c r="I1402" s="25">
        <v>19.0</v>
      </c>
      <c r="J1402" s="25">
        <v>3.0</v>
      </c>
      <c r="K1402" s="25" t="s">
        <v>1495</v>
      </c>
      <c r="L1402" s="27"/>
      <c r="M1402" s="26" t="s">
        <v>1484</v>
      </c>
      <c r="N1402" s="27"/>
      <c r="O1402" s="27"/>
    </row>
    <row r="1403">
      <c r="A1403" s="112">
        <v>43935.0</v>
      </c>
      <c r="B1403" s="32" t="s">
        <v>76</v>
      </c>
      <c r="C1403" s="25" t="s">
        <v>334</v>
      </c>
      <c r="D1403" s="25">
        <v>28.712026</v>
      </c>
      <c r="E1403" s="25">
        <v>-17.891119</v>
      </c>
      <c r="F1403" s="25" t="s">
        <v>653</v>
      </c>
      <c r="G1403" s="25">
        <v>83.0</v>
      </c>
      <c r="H1403" s="25">
        <v>63.0</v>
      </c>
      <c r="I1403" s="25">
        <v>17.0</v>
      </c>
      <c r="J1403" s="25">
        <v>3.0</v>
      </c>
      <c r="K1403" s="25" t="s">
        <v>1495</v>
      </c>
      <c r="L1403" s="27"/>
      <c r="M1403" s="26" t="s">
        <v>1484</v>
      </c>
      <c r="N1403" s="27"/>
      <c r="O1403" s="27"/>
    </row>
    <row r="1404">
      <c r="A1404" s="112">
        <v>43935.0</v>
      </c>
      <c r="B1404" s="32" t="s">
        <v>76</v>
      </c>
      <c r="C1404" s="25" t="s">
        <v>335</v>
      </c>
      <c r="D1404" s="25">
        <v>28.463688</v>
      </c>
      <c r="E1404" s="25">
        <v>-16.254065</v>
      </c>
      <c r="F1404" s="25" t="s">
        <v>653</v>
      </c>
      <c r="G1404" s="25">
        <v>1237.0</v>
      </c>
      <c r="H1404" s="25">
        <v>829.0</v>
      </c>
      <c r="I1404" s="25">
        <v>337.0</v>
      </c>
      <c r="J1404" s="25">
        <v>71.0</v>
      </c>
      <c r="K1404" s="25" t="s">
        <v>1495</v>
      </c>
      <c r="L1404" s="27"/>
      <c r="M1404" s="26" t="s">
        <v>1484</v>
      </c>
      <c r="N1404" s="27"/>
      <c r="O1404" s="27"/>
    </row>
    <row r="1405">
      <c r="A1405" s="112">
        <v>43935.0</v>
      </c>
      <c r="B1405" s="26" t="s">
        <v>81</v>
      </c>
      <c r="C1405" s="25" t="s">
        <v>81</v>
      </c>
      <c r="D1405" s="25">
        <v>43.4503513</v>
      </c>
      <c r="E1405" s="25">
        <v>-3.8510124</v>
      </c>
      <c r="F1405" s="25" t="s">
        <v>653</v>
      </c>
      <c r="G1405" s="25">
        <v>1796.0</v>
      </c>
      <c r="H1405" s="25">
        <v>1353.0</v>
      </c>
      <c r="I1405" s="25">
        <v>323.0</v>
      </c>
      <c r="J1405" s="25">
        <v>120.0</v>
      </c>
      <c r="K1405" s="25" t="s">
        <v>1496</v>
      </c>
      <c r="L1405" s="27"/>
      <c r="M1405" s="26" t="s">
        <v>1484</v>
      </c>
      <c r="N1405" s="27"/>
      <c r="O1405" s="27"/>
    </row>
    <row r="1406">
      <c r="A1406" s="112">
        <v>43935.0</v>
      </c>
      <c r="B1406" s="32" t="s">
        <v>337</v>
      </c>
      <c r="C1406" s="25" t="s">
        <v>336</v>
      </c>
      <c r="D1406" s="25">
        <v>38.99424</v>
      </c>
      <c r="E1406" s="25">
        <v>-1.85643</v>
      </c>
      <c r="F1406" s="25" t="s">
        <v>653</v>
      </c>
      <c r="G1406" s="25">
        <v>3543.0</v>
      </c>
      <c r="H1406" s="25" t="s">
        <v>1497</v>
      </c>
      <c r="I1406" s="25" t="s">
        <v>1498</v>
      </c>
      <c r="J1406" s="25">
        <v>331.0</v>
      </c>
      <c r="K1406" s="25" t="s">
        <v>1499</v>
      </c>
      <c r="L1406" s="25" t="s">
        <v>1081</v>
      </c>
      <c r="M1406" s="26" t="s">
        <v>1484</v>
      </c>
      <c r="N1406" s="27"/>
      <c r="O1406" s="27"/>
    </row>
    <row r="1407">
      <c r="A1407" s="112">
        <v>43935.0</v>
      </c>
      <c r="B1407" s="32" t="s">
        <v>337</v>
      </c>
      <c r="C1407" s="25" t="s">
        <v>380</v>
      </c>
      <c r="D1407" s="25">
        <v>38.9554156</v>
      </c>
      <c r="E1407" s="25">
        <v>-3.9809874</v>
      </c>
      <c r="F1407" s="25" t="s">
        <v>653</v>
      </c>
      <c r="G1407" s="25">
        <v>5563.0</v>
      </c>
      <c r="H1407" s="25" t="s">
        <v>1497</v>
      </c>
      <c r="I1407" s="25" t="s">
        <v>1498</v>
      </c>
      <c r="J1407" s="25">
        <v>647.0</v>
      </c>
      <c r="K1407" s="25" t="s">
        <v>1499</v>
      </c>
      <c r="L1407" s="25" t="s">
        <v>1081</v>
      </c>
      <c r="M1407" s="26" t="s">
        <v>1484</v>
      </c>
      <c r="N1407" s="27"/>
      <c r="O1407" s="27"/>
    </row>
    <row r="1408">
      <c r="A1408" s="112">
        <v>43935.0</v>
      </c>
      <c r="B1408" s="32" t="s">
        <v>337</v>
      </c>
      <c r="C1408" s="25" t="s">
        <v>384</v>
      </c>
      <c r="D1408" s="25">
        <v>40.07492</v>
      </c>
      <c r="E1408" s="25">
        <v>-2.13615</v>
      </c>
      <c r="F1408" s="25" t="s">
        <v>653</v>
      </c>
      <c r="G1408" s="25">
        <v>930.0</v>
      </c>
      <c r="H1408" s="25" t="s">
        <v>1497</v>
      </c>
      <c r="I1408" s="25" t="s">
        <v>1498</v>
      </c>
      <c r="J1408" s="25">
        <v>140.0</v>
      </c>
      <c r="K1408" s="25" t="s">
        <v>1499</v>
      </c>
      <c r="L1408" s="25" t="s">
        <v>1081</v>
      </c>
      <c r="M1408" s="26" t="s">
        <v>1484</v>
      </c>
      <c r="N1408" s="27"/>
      <c r="O1408" s="27"/>
    </row>
    <row r="1409">
      <c r="A1409" s="112">
        <v>43935.0</v>
      </c>
      <c r="B1409" s="32" t="s">
        <v>337</v>
      </c>
      <c r="C1409" s="25" t="s">
        <v>391</v>
      </c>
      <c r="D1409" s="25">
        <v>40.6436236</v>
      </c>
      <c r="E1409" s="25">
        <v>-3.171878</v>
      </c>
      <c r="F1409" s="25" t="s">
        <v>653</v>
      </c>
      <c r="G1409" s="25">
        <v>1195.0</v>
      </c>
      <c r="H1409" s="25" t="s">
        <v>1497</v>
      </c>
      <c r="I1409" s="25" t="s">
        <v>1498</v>
      </c>
      <c r="J1409" s="25">
        <v>154.0</v>
      </c>
      <c r="K1409" s="25" t="s">
        <v>1499</v>
      </c>
      <c r="L1409" s="25" t="s">
        <v>1081</v>
      </c>
      <c r="M1409" s="26" t="s">
        <v>1484</v>
      </c>
      <c r="N1409" s="27"/>
      <c r="O1409" s="27"/>
    </row>
    <row r="1410">
      <c r="A1410" s="112">
        <v>43935.0</v>
      </c>
      <c r="B1410" s="32" t="s">
        <v>337</v>
      </c>
      <c r="C1410" s="25" t="s">
        <v>395</v>
      </c>
      <c r="D1410" s="25">
        <v>39.8676536</v>
      </c>
      <c r="E1410" s="25">
        <v>-4.0098788</v>
      </c>
      <c r="F1410" s="25" t="s">
        <v>653</v>
      </c>
      <c r="G1410" s="25">
        <v>3098.0</v>
      </c>
      <c r="H1410" s="25" t="s">
        <v>1497</v>
      </c>
      <c r="I1410" s="25" t="s">
        <v>1498</v>
      </c>
      <c r="J1410" s="25">
        <v>442.0</v>
      </c>
      <c r="K1410" s="25" t="s">
        <v>1499</v>
      </c>
      <c r="L1410" s="25" t="s">
        <v>1081</v>
      </c>
      <c r="M1410" s="26" t="s">
        <v>1484</v>
      </c>
      <c r="N1410" s="27"/>
      <c r="O1410" s="27"/>
    </row>
    <row r="1411">
      <c r="A1411" s="112">
        <v>43935.0</v>
      </c>
      <c r="B1411" s="32" t="s">
        <v>82</v>
      </c>
      <c r="C1411" s="25" t="s">
        <v>398</v>
      </c>
      <c r="D1411" s="25">
        <v>40.656103</v>
      </c>
      <c r="E1411" s="25">
        <v>-4.685112</v>
      </c>
      <c r="F1411" s="25" t="s">
        <v>653</v>
      </c>
      <c r="G1411" s="25">
        <v>966.0</v>
      </c>
      <c r="H1411" s="25">
        <v>488.0</v>
      </c>
      <c r="I1411" s="25">
        <v>378.0</v>
      </c>
      <c r="J1411" s="25">
        <v>100.0</v>
      </c>
      <c r="K1411" s="25" t="s">
        <v>1500</v>
      </c>
      <c r="L1411" s="27"/>
      <c r="M1411" s="26" t="s">
        <v>1484</v>
      </c>
      <c r="N1411" s="27"/>
      <c r="O1411" s="27"/>
    </row>
    <row r="1412">
      <c r="A1412" s="112">
        <v>43935.0</v>
      </c>
      <c r="B1412" s="32" t="s">
        <v>82</v>
      </c>
      <c r="C1412" s="25" t="s">
        <v>402</v>
      </c>
      <c r="D1412" s="25">
        <v>42.342344</v>
      </c>
      <c r="E1412" s="25">
        <v>-3.701732</v>
      </c>
      <c r="F1412" s="25" t="s">
        <v>653</v>
      </c>
      <c r="G1412" s="25">
        <v>1257.0</v>
      </c>
      <c r="H1412" s="25">
        <v>561.0</v>
      </c>
      <c r="I1412" s="25">
        <v>548.0</v>
      </c>
      <c r="J1412" s="25">
        <v>148.0</v>
      </c>
      <c r="K1412" s="25" t="s">
        <v>1500</v>
      </c>
      <c r="L1412" s="27"/>
      <c r="M1412" s="26" t="s">
        <v>1484</v>
      </c>
      <c r="N1412" s="27"/>
      <c r="O1412" s="27"/>
    </row>
    <row r="1413">
      <c r="A1413" s="112">
        <v>43935.0</v>
      </c>
      <c r="B1413" s="32" t="s">
        <v>82</v>
      </c>
      <c r="C1413" s="25" t="s">
        <v>403</v>
      </c>
      <c r="D1413" s="25">
        <v>42.6036003</v>
      </c>
      <c r="E1413" s="25">
        <v>-5.6124107</v>
      </c>
      <c r="F1413" s="25" t="s">
        <v>653</v>
      </c>
      <c r="G1413" s="25">
        <v>1865.0</v>
      </c>
      <c r="H1413" s="25">
        <v>747.0</v>
      </c>
      <c r="I1413" s="25">
        <v>854.0</v>
      </c>
      <c r="J1413" s="25">
        <v>264.0</v>
      </c>
      <c r="K1413" s="25" t="s">
        <v>1500</v>
      </c>
      <c r="L1413" s="27"/>
      <c r="M1413" s="26" t="s">
        <v>1484</v>
      </c>
      <c r="N1413" s="27"/>
      <c r="O1413" s="27"/>
    </row>
    <row r="1414">
      <c r="A1414" s="112">
        <v>43935.0</v>
      </c>
      <c r="B1414" s="32" t="s">
        <v>82</v>
      </c>
      <c r="C1414" s="25" t="s">
        <v>404</v>
      </c>
      <c r="D1414" s="25">
        <v>42.015064</v>
      </c>
      <c r="E1414" s="25">
        <v>-4.530044</v>
      </c>
      <c r="F1414" s="25" t="s">
        <v>653</v>
      </c>
      <c r="G1414" s="25">
        <v>645.0</v>
      </c>
      <c r="H1414" s="25">
        <v>401.0</v>
      </c>
      <c r="I1414" s="25">
        <v>192.0</v>
      </c>
      <c r="J1414" s="25">
        <v>52.0</v>
      </c>
      <c r="K1414" s="25" t="s">
        <v>1500</v>
      </c>
      <c r="L1414" s="27"/>
      <c r="M1414" s="26" t="s">
        <v>1484</v>
      </c>
      <c r="N1414" s="27"/>
      <c r="O1414" s="27"/>
    </row>
    <row r="1415">
      <c r="A1415" s="112">
        <v>43935.0</v>
      </c>
      <c r="B1415" s="32" t="s">
        <v>82</v>
      </c>
      <c r="C1415" s="25" t="s">
        <v>405</v>
      </c>
      <c r="D1415" s="25">
        <v>40.96882</v>
      </c>
      <c r="E1415" s="25">
        <v>-5.66388</v>
      </c>
      <c r="F1415" s="25" t="s">
        <v>653</v>
      </c>
      <c r="G1415" s="25">
        <v>2269.0</v>
      </c>
      <c r="H1415" s="25">
        <v>1350.0</v>
      </c>
      <c r="I1415" s="25">
        <v>658.0</v>
      </c>
      <c r="J1415" s="25">
        <v>261.0</v>
      </c>
      <c r="K1415" s="25" t="s">
        <v>1500</v>
      </c>
      <c r="L1415" s="27"/>
      <c r="M1415" s="26" t="s">
        <v>1484</v>
      </c>
      <c r="N1415" s="27"/>
      <c r="O1415" s="27"/>
    </row>
    <row r="1416">
      <c r="A1416" s="112">
        <v>43935.0</v>
      </c>
      <c r="B1416" s="32" t="s">
        <v>82</v>
      </c>
      <c r="C1416" s="25" t="s">
        <v>406</v>
      </c>
      <c r="D1416" s="25">
        <v>40.944132</v>
      </c>
      <c r="E1416" s="25">
        <v>-4.109112</v>
      </c>
      <c r="F1416" s="25" t="s">
        <v>653</v>
      </c>
      <c r="G1416" s="25">
        <v>1994.0</v>
      </c>
      <c r="H1416" s="25">
        <v>1276.0</v>
      </c>
      <c r="I1416" s="25">
        <v>563.0</v>
      </c>
      <c r="J1416" s="25">
        <v>155.0</v>
      </c>
      <c r="K1416" s="25" t="s">
        <v>1500</v>
      </c>
      <c r="L1416" s="27"/>
      <c r="M1416" s="26" t="s">
        <v>1484</v>
      </c>
      <c r="N1416" s="27"/>
      <c r="O1416" s="27"/>
    </row>
    <row r="1417">
      <c r="A1417" s="112">
        <v>43935.0</v>
      </c>
      <c r="B1417" s="32" t="s">
        <v>82</v>
      </c>
      <c r="C1417" s="25" t="s">
        <v>407</v>
      </c>
      <c r="D1417" s="25">
        <v>41.766032</v>
      </c>
      <c r="E1417" s="25">
        <v>-2.477326</v>
      </c>
      <c r="F1417" s="25" t="s">
        <v>653</v>
      </c>
      <c r="G1417" s="25">
        <v>1053.0</v>
      </c>
      <c r="H1417" s="25">
        <v>709.0</v>
      </c>
      <c r="I1417" s="25">
        <v>257.0</v>
      </c>
      <c r="J1417" s="25">
        <v>87.0</v>
      </c>
      <c r="K1417" s="25" t="s">
        <v>1500</v>
      </c>
      <c r="L1417" s="27"/>
      <c r="M1417" s="26" t="s">
        <v>1484</v>
      </c>
      <c r="N1417" s="27"/>
      <c r="O1417" s="27"/>
    </row>
    <row r="1418">
      <c r="A1418" s="112">
        <v>43935.0</v>
      </c>
      <c r="B1418" s="32" t="s">
        <v>82</v>
      </c>
      <c r="C1418" s="25" t="s">
        <v>409</v>
      </c>
      <c r="D1418" s="25">
        <v>41.712327</v>
      </c>
      <c r="E1418" s="25">
        <v>-4.730597</v>
      </c>
      <c r="F1418" s="25" t="s">
        <v>653</v>
      </c>
      <c r="G1418" s="25">
        <v>2672.0</v>
      </c>
      <c r="H1418" s="25">
        <v>1560.0</v>
      </c>
      <c r="I1418" s="25">
        <v>896.0</v>
      </c>
      <c r="J1418" s="25">
        <v>216.0</v>
      </c>
      <c r="K1418" s="25" t="s">
        <v>1500</v>
      </c>
      <c r="L1418" s="27"/>
      <c r="M1418" s="26" t="s">
        <v>1484</v>
      </c>
      <c r="N1418" s="27"/>
      <c r="O1418" s="27"/>
    </row>
    <row r="1419">
      <c r="A1419" s="112">
        <v>43935.0</v>
      </c>
      <c r="B1419" s="32" t="s">
        <v>82</v>
      </c>
      <c r="C1419" s="25" t="s">
        <v>410</v>
      </c>
      <c r="D1419" s="25">
        <v>41.50633</v>
      </c>
      <c r="E1419" s="25">
        <v>-5.74456</v>
      </c>
      <c r="F1419" s="25" t="s">
        <v>653</v>
      </c>
      <c r="G1419" s="25">
        <v>459.0</v>
      </c>
      <c r="H1419" s="25">
        <v>230.0</v>
      </c>
      <c r="I1419" s="25">
        <v>175.0</v>
      </c>
      <c r="J1419" s="25">
        <v>54.0</v>
      </c>
      <c r="K1419" s="25" t="s">
        <v>1500</v>
      </c>
      <c r="L1419" s="27"/>
      <c r="M1419" s="26" t="s">
        <v>1484</v>
      </c>
      <c r="N1419" s="27"/>
      <c r="O1419" s="27"/>
    </row>
    <row r="1420">
      <c r="A1420" s="112">
        <v>43935.0</v>
      </c>
      <c r="B1420" s="32" t="s">
        <v>91</v>
      </c>
      <c r="C1420" s="25" t="s">
        <v>91</v>
      </c>
      <c r="D1420" s="25">
        <v>41.748337</v>
      </c>
      <c r="E1420" s="25">
        <v>1.370409</v>
      </c>
      <c r="F1420" s="25" t="s">
        <v>653</v>
      </c>
      <c r="G1420" s="25">
        <v>36505.0</v>
      </c>
      <c r="H1420" s="25">
        <v>17098.0</v>
      </c>
      <c r="I1420" s="25">
        <v>15651.0</v>
      </c>
      <c r="J1420" s="25">
        <v>3756.0</v>
      </c>
      <c r="K1420" s="25" t="s">
        <v>1501</v>
      </c>
      <c r="L1420" s="27"/>
      <c r="M1420" s="26" t="s">
        <v>1484</v>
      </c>
      <c r="N1420" s="27"/>
      <c r="O1420" s="27"/>
    </row>
    <row r="1421">
      <c r="A1421" s="112">
        <v>43935.0</v>
      </c>
      <c r="B1421" s="26" t="s">
        <v>105</v>
      </c>
      <c r="C1421" s="25" t="s">
        <v>105</v>
      </c>
      <c r="D1421" s="25">
        <v>35.8890513</v>
      </c>
      <c r="E1421" s="25">
        <v>-5.3535453</v>
      </c>
      <c r="F1421" s="25" t="s">
        <v>653</v>
      </c>
      <c r="G1421" s="25">
        <v>97.0</v>
      </c>
      <c r="H1421" s="25">
        <v>66.0</v>
      </c>
      <c r="I1421" s="25">
        <v>27.0</v>
      </c>
      <c r="J1421" s="25">
        <v>4.0</v>
      </c>
      <c r="K1421" s="25" t="s">
        <v>1502</v>
      </c>
      <c r="L1421" s="27"/>
      <c r="M1421" s="26" t="s">
        <v>1484</v>
      </c>
      <c r="N1421" s="27"/>
      <c r="O1421" s="27"/>
    </row>
    <row r="1422">
      <c r="A1422" s="112">
        <v>43935.0</v>
      </c>
      <c r="B1422" s="32" t="s">
        <v>106</v>
      </c>
      <c r="C1422" s="25" t="s">
        <v>480</v>
      </c>
      <c r="D1422" s="25">
        <v>38.346528</v>
      </c>
      <c r="E1422" s="25">
        <v>-0.490034</v>
      </c>
      <c r="F1422" s="25" t="s">
        <v>653</v>
      </c>
      <c r="G1422" s="25" t="s">
        <v>1503</v>
      </c>
      <c r="H1422" s="25">
        <v>1778.0</v>
      </c>
      <c r="I1422" s="25">
        <v>1198.0</v>
      </c>
      <c r="J1422" s="25">
        <v>347.0</v>
      </c>
      <c r="K1422" s="25" t="s">
        <v>1504</v>
      </c>
      <c r="L1422" s="25" t="s">
        <v>1505</v>
      </c>
      <c r="M1422" s="26" t="s">
        <v>1484</v>
      </c>
      <c r="N1422" s="27"/>
      <c r="O1422" s="27"/>
    </row>
    <row r="1423">
      <c r="A1423" s="112">
        <v>43935.0</v>
      </c>
      <c r="B1423" s="32" t="s">
        <v>106</v>
      </c>
      <c r="C1423" s="25" t="s">
        <v>520</v>
      </c>
      <c r="D1423" s="25">
        <v>39.984301</v>
      </c>
      <c r="E1423" s="25">
        <v>-0.044201</v>
      </c>
      <c r="F1423" s="25" t="s">
        <v>653</v>
      </c>
      <c r="G1423" s="25" t="s">
        <v>1506</v>
      </c>
      <c r="H1423" s="25">
        <v>736.0</v>
      </c>
      <c r="I1423" s="25">
        <v>274.0</v>
      </c>
      <c r="J1423" s="25">
        <v>123.0</v>
      </c>
      <c r="K1423" s="25" t="s">
        <v>1504</v>
      </c>
      <c r="L1423" s="25" t="s">
        <v>1505</v>
      </c>
      <c r="M1423" s="26" t="s">
        <v>1484</v>
      </c>
      <c r="N1423" s="27"/>
      <c r="O1423" s="27"/>
    </row>
    <row r="1424">
      <c r="A1424" s="112">
        <v>43935.0</v>
      </c>
      <c r="B1424" s="32" t="s">
        <v>106</v>
      </c>
      <c r="C1424" s="25" t="s">
        <v>521</v>
      </c>
      <c r="D1424" s="25">
        <v>39.46975</v>
      </c>
      <c r="E1424" s="25">
        <v>-0.37739</v>
      </c>
      <c r="F1424" s="25" t="s">
        <v>653</v>
      </c>
      <c r="G1424" s="25" t="s">
        <v>1507</v>
      </c>
      <c r="H1424" s="25">
        <v>2718.0</v>
      </c>
      <c r="I1424" s="25">
        <v>1587.0</v>
      </c>
      <c r="J1424" s="25">
        <v>447.0</v>
      </c>
      <c r="K1424" s="25" t="s">
        <v>1504</v>
      </c>
      <c r="L1424" s="25" t="s">
        <v>1505</v>
      </c>
      <c r="M1424" s="26" t="s">
        <v>1484</v>
      </c>
      <c r="N1424" s="27"/>
      <c r="O1424" s="27"/>
    </row>
    <row r="1425">
      <c r="A1425" s="112">
        <v>43935.0</v>
      </c>
      <c r="B1425" s="32" t="s">
        <v>110</v>
      </c>
      <c r="C1425" s="25" t="s">
        <v>522</v>
      </c>
      <c r="D1425" s="25">
        <v>38.8793591</v>
      </c>
      <c r="E1425" s="25">
        <v>-7.0577191</v>
      </c>
      <c r="F1425" s="25" t="s">
        <v>653</v>
      </c>
      <c r="G1425" s="25">
        <v>882.0</v>
      </c>
      <c r="H1425" s="25">
        <v>550.0</v>
      </c>
      <c r="I1425" s="25">
        <v>274.0</v>
      </c>
      <c r="J1425" s="25">
        <v>58.0</v>
      </c>
      <c r="K1425" s="25" t="s">
        <v>1508</v>
      </c>
      <c r="L1425" s="27"/>
      <c r="M1425" s="26" t="s">
        <v>1484</v>
      </c>
      <c r="N1425" s="27"/>
      <c r="O1425" s="27"/>
    </row>
    <row r="1426">
      <c r="A1426" s="112">
        <v>43935.0</v>
      </c>
      <c r="B1426" s="32" t="s">
        <v>110</v>
      </c>
      <c r="C1426" s="25" t="s">
        <v>574</v>
      </c>
      <c r="D1426" s="25">
        <v>39.4716313</v>
      </c>
      <c r="E1426" s="25">
        <v>-6.4257387</v>
      </c>
      <c r="F1426" s="25" t="s">
        <v>653</v>
      </c>
      <c r="G1426" s="25">
        <v>1776.0</v>
      </c>
      <c r="H1426" s="25">
        <v>1276.0</v>
      </c>
      <c r="I1426" s="25">
        <v>237.0</v>
      </c>
      <c r="J1426" s="25">
        <v>263.0</v>
      </c>
      <c r="K1426" s="25" t="s">
        <v>1508</v>
      </c>
      <c r="L1426" s="27"/>
      <c r="M1426" s="26" t="s">
        <v>1484</v>
      </c>
      <c r="N1426" s="27"/>
      <c r="O1426" s="27"/>
    </row>
    <row r="1427">
      <c r="A1427" s="112">
        <v>43935.0</v>
      </c>
      <c r="B1427" s="32" t="s">
        <v>115</v>
      </c>
      <c r="C1427" s="25"/>
      <c r="D1427" s="25">
        <v>42.715809</v>
      </c>
      <c r="E1427" s="25">
        <v>-7.908362</v>
      </c>
      <c r="F1427" s="25" t="s">
        <v>653</v>
      </c>
      <c r="G1427" s="25">
        <v>7597.0</v>
      </c>
      <c r="H1427" s="25">
        <v>5973.0</v>
      </c>
      <c r="I1427" s="25">
        <v>1240.0</v>
      </c>
      <c r="J1427" s="25">
        <v>384.0</v>
      </c>
      <c r="K1427" s="25" t="s">
        <v>1509</v>
      </c>
      <c r="L1427" s="27"/>
      <c r="M1427" s="26" t="s">
        <v>1484</v>
      </c>
      <c r="N1427" s="27"/>
      <c r="O1427" s="27"/>
    </row>
    <row r="1428">
      <c r="A1428" s="112">
        <v>43935.0</v>
      </c>
      <c r="B1428" s="32" t="s">
        <v>117</v>
      </c>
      <c r="C1428" s="25" t="s">
        <v>590</v>
      </c>
      <c r="D1428" s="25">
        <v>40.4165</v>
      </c>
      <c r="E1428" s="25">
        <v>-3.70256</v>
      </c>
      <c r="F1428" s="25" t="s">
        <v>653</v>
      </c>
      <c r="G1428" s="25">
        <v>48048.0</v>
      </c>
      <c r="H1428" s="25">
        <v>15233.0</v>
      </c>
      <c r="I1428" s="25">
        <v>26247.0</v>
      </c>
      <c r="J1428" s="25">
        <v>6568.0</v>
      </c>
      <c r="K1428" s="25" t="s">
        <v>1510</v>
      </c>
      <c r="L1428" s="27"/>
      <c r="M1428" s="26" t="s">
        <v>1484</v>
      </c>
      <c r="N1428" s="27"/>
      <c r="O1428" s="27"/>
    </row>
    <row r="1429">
      <c r="A1429" s="112">
        <v>43935.0</v>
      </c>
      <c r="B1429" s="26" t="s">
        <v>120</v>
      </c>
      <c r="C1429" s="25" t="s">
        <v>120</v>
      </c>
      <c r="D1429" s="25">
        <v>35.291937</v>
      </c>
      <c r="E1429" s="25">
        <v>-2.938484</v>
      </c>
      <c r="F1429" s="25" t="s">
        <v>653</v>
      </c>
      <c r="G1429" s="25">
        <v>102.0</v>
      </c>
      <c r="H1429" s="25">
        <v>76.0</v>
      </c>
      <c r="I1429" s="25">
        <v>24.0</v>
      </c>
      <c r="J1429" s="25">
        <v>2.0</v>
      </c>
      <c r="K1429" s="25" t="s">
        <v>1511</v>
      </c>
      <c r="L1429" s="27"/>
      <c r="M1429" s="26" t="s">
        <v>1484</v>
      </c>
      <c r="N1429" s="27"/>
      <c r="O1429" s="27"/>
    </row>
    <row r="1430">
      <c r="A1430" s="112">
        <v>43935.0</v>
      </c>
      <c r="B1430" s="26" t="s">
        <v>591</v>
      </c>
      <c r="C1430" s="25" t="s">
        <v>591</v>
      </c>
      <c r="D1430" s="25">
        <v>37.9805272</v>
      </c>
      <c r="E1430" s="25">
        <v>-1.1621948</v>
      </c>
      <c r="F1430" s="25" t="s">
        <v>653</v>
      </c>
      <c r="G1430" s="25">
        <v>1520.0</v>
      </c>
      <c r="H1430" s="25">
        <v>898.0</v>
      </c>
      <c r="I1430" s="25">
        <v>513.0</v>
      </c>
      <c r="J1430" s="25">
        <v>109.0</v>
      </c>
      <c r="K1430" s="25" t="s">
        <v>1512</v>
      </c>
      <c r="L1430" s="27"/>
      <c r="M1430" s="26" t="s">
        <v>1484</v>
      </c>
      <c r="N1430" s="27"/>
      <c r="O1430" s="27"/>
    </row>
    <row r="1431">
      <c r="A1431" s="112">
        <v>43935.0</v>
      </c>
      <c r="B1431" s="32" t="s">
        <v>122</v>
      </c>
      <c r="C1431" s="25" t="s">
        <v>592</v>
      </c>
      <c r="D1431" s="25">
        <v>42.8157447</v>
      </c>
      <c r="E1431" s="25">
        <v>-1.7200615</v>
      </c>
      <c r="F1431" s="25" t="s">
        <v>653</v>
      </c>
      <c r="G1431" s="25">
        <v>4150.0</v>
      </c>
      <c r="H1431" s="25">
        <v>3171.0</v>
      </c>
      <c r="I1431" s="25">
        <v>730.0</v>
      </c>
      <c r="J1431" s="25">
        <v>249.0</v>
      </c>
      <c r="K1431" s="25" t="s">
        <v>1513</v>
      </c>
      <c r="L1431" s="27"/>
      <c r="M1431" s="26" t="s">
        <v>1484</v>
      </c>
      <c r="N1431" s="27"/>
      <c r="O1431" s="27"/>
    </row>
    <row r="1432">
      <c r="A1432" s="112">
        <v>43935.0</v>
      </c>
      <c r="B1432" s="32" t="s">
        <v>125</v>
      </c>
      <c r="C1432" s="25" t="s">
        <v>593</v>
      </c>
      <c r="D1432" s="25">
        <v>42.869739</v>
      </c>
      <c r="E1432" s="25">
        <v>-2.680704</v>
      </c>
      <c r="F1432" s="25" t="s">
        <v>653</v>
      </c>
      <c r="G1432" s="25">
        <v>3055.0</v>
      </c>
      <c r="H1432" s="25" t="s">
        <v>1514</v>
      </c>
      <c r="I1432" s="25" t="s">
        <v>1515</v>
      </c>
      <c r="J1432" s="25">
        <v>273.0</v>
      </c>
      <c r="K1432" s="25" t="s">
        <v>1516</v>
      </c>
      <c r="L1432" s="25" t="s">
        <v>618</v>
      </c>
      <c r="M1432" s="26" t="s">
        <v>1484</v>
      </c>
      <c r="N1432" s="27"/>
      <c r="O1432" s="27"/>
    </row>
    <row r="1433">
      <c r="A1433" s="112">
        <v>43935.0</v>
      </c>
      <c r="B1433" s="32" t="s">
        <v>125</v>
      </c>
      <c r="C1433" s="25" t="s">
        <v>632</v>
      </c>
      <c r="D1433" s="25">
        <v>43.2633534</v>
      </c>
      <c r="E1433" s="25">
        <v>-2.951074</v>
      </c>
      <c r="F1433" s="25" t="s">
        <v>653</v>
      </c>
      <c r="G1433" s="25">
        <v>6085.0</v>
      </c>
      <c r="H1433" s="25" t="s">
        <v>1514</v>
      </c>
      <c r="I1433" s="25" t="s">
        <v>1515</v>
      </c>
      <c r="J1433" s="25">
        <v>450.0</v>
      </c>
      <c r="K1433" s="25" t="s">
        <v>1516</v>
      </c>
      <c r="L1433" s="25" t="s">
        <v>618</v>
      </c>
      <c r="M1433" s="26" t="s">
        <v>1484</v>
      </c>
      <c r="N1433" s="27"/>
      <c r="O1433" s="27"/>
    </row>
    <row r="1434">
      <c r="A1434" s="112">
        <v>43935.0</v>
      </c>
      <c r="B1434" s="32" t="s">
        <v>125</v>
      </c>
      <c r="C1434" s="2" t="s">
        <v>634</v>
      </c>
      <c r="D1434" s="25">
        <v>43.154491</v>
      </c>
      <c r="E1434" s="25">
        <v>-2.218345</v>
      </c>
      <c r="F1434" s="25" t="s">
        <v>653</v>
      </c>
      <c r="G1434" s="25">
        <v>2086.0</v>
      </c>
      <c r="H1434" s="25" t="s">
        <v>1514</v>
      </c>
      <c r="I1434" s="25" t="s">
        <v>1515</v>
      </c>
      <c r="J1434" s="25">
        <v>136.0</v>
      </c>
      <c r="K1434" s="25" t="s">
        <v>1516</v>
      </c>
      <c r="L1434" s="25" t="s">
        <v>618</v>
      </c>
      <c r="M1434" s="26" t="s">
        <v>1484</v>
      </c>
      <c r="N1434" s="27"/>
      <c r="O1434" s="27"/>
    </row>
    <row r="1435">
      <c r="A1435" s="112">
        <v>43935.0</v>
      </c>
      <c r="B1435" s="32" t="s">
        <v>128</v>
      </c>
      <c r="C1435" s="25" t="s">
        <v>679</v>
      </c>
      <c r="D1435" s="25">
        <v>42.464168</v>
      </c>
      <c r="E1435" s="25">
        <v>-2.453673</v>
      </c>
      <c r="F1435" s="25" t="s">
        <v>653</v>
      </c>
      <c r="G1435" s="25">
        <v>3420.0</v>
      </c>
      <c r="H1435" s="25">
        <v>1677.0</v>
      </c>
      <c r="I1435" s="25">
        <v>1519.0</v>
      </c>
      <c r="J1435" s="25">
        <v>234.0</v>
      </c>
      <c r="K1435" s="25" t="s">
        <v>1517</v>
      </c>
      <c r="L1435" s="27"/>
      <c r="M1435" s="26" t="s">
        <v>1484</v>
      </c>
      <c r="N1435" s="27"/>
      <c r="O1435" s="27"/>
    </row>
    <row r="1436">
      <c r="A1436" s="112">
        <v>43936.0</v>
      </c>
      <c r="B1436" s="32" t="s">
        <v>12</v>
      </c>
      <c r="C1436" s="25" t="s">
        <v>13</v>
      </c>
      <c r="D1436" s="25">
        <v>36.8304075</v>
      </c>
      <c r="E1436" s="25">
        <v>-2.4637136</v>
      </c>
      <c r="F1436" s="25" t="s">
        <v>653</v>
      </c>
      <c r="G1436" s="25">
        <v>416.0</v>
      </c>
      <c r="H1436" s="25">
        <v>278.0</v>
      </c>
      <c r="I1436" s="25">
        <v>100.0</v>
      </c>
      <c r="J1436" s="25">
        <v>38.0</v>
      </c>
      <c r="K1436" s="25">
        <v>49.95</v>
      </c>
      <c r="L1436" s="27"/>
      <c r="M1436" s="26" t="s">
        <v>1518</v>
      </c>
      <c r="N1436" s="27"/>
      <c r="O1436" s="27"/>
    </row>
    <row r="1437">
      <c r="A1437" s="112">
        <v>43936.0</v>
      </c>
      <c r="B1437" s="32" t="s">
        <v>12</v>
      </c>
      <c r="C1437" s="25" t="s">
        <v>15</v>
      </c>
      <c r="D1437" s="25">
        <v>36.533694</v>
      </c>
      <c r="E1437" s="25">
        <v>-6.290707</v>
      </c>
      <c r="F1437" s="25" t="s">
        <v>653</v>
      </c>
      <c r="G1437" s="25">
        <v>1044.0</v>
      </c>
      <c r="H1437" s="25">
        <v>747.0</v>
      </c>
      <c r="I1437" s="25">
        <v>235.0</v>
      </c>
      <c r="J1437" s="25">
        <v>62.0</v>
      </c>
      <c r="K1437" s="25">
        <v>49.95</v>
      </c>
      <c r="L1437" s="27"/>
      <c r="M1437" s="26" t="s">
        <v>1518</v>
      </c>
      <c r="N1437" s="27"/>
      <c r="O1437" s="27"/>
    </row>
    <row r="1438">
      <c r="A1438" s="112">
        <v>43936.0</v>
      </c>
      <c r="B1438" s="32" t="s">
        <v>12</v>
      </c>
      <c r="C1438" s="25" t="s">
        <v>17</v>
      </c>
      <c r="D1438" s="25">
        <v>37.89155</v>
      </c>
      <c r="E1438" s="25">
        <v>-4.77275</v>
      </c>
      <c r="F1438" s="25" t="s">
        <v>653</v>
      </c>
      <c r="G1438" s="25">
        <v>1211.0</v>
      </c>
      <c r="H1438" s="25">
        <v>945.0</v>
      </c>
      <c r="I1438" s="25">
        <v>207.0</v>
      </c>
      <c r="J1438" s="25">
        <v>59.0</v>
      </c>
      <c r="K1438" s="25">
        <v>49.95</v>
      </c>
      <c r="L1438" s="27"/>
      <c r="M1438" s="26" t="s">
        <v>1518</v>
      </c>
      <c r="N1438" s="27"/>
      <c r="O1438" s="27"/>
    </row>
    <row r="1439">
      <c r="A1439" s="112">
        <v>43936.0</v>
      </c>
      <c r="B1439" s="32" t="s">
        <v>12</v>
      </c>
      <c r="C1439" s="25" t="s">
        <v>18</v>
      </c>
      <c r="D1439" s="25">
        <v>37.185112</v>
      </c>
      <c r="E1439" s="25">
        <v>-3.603804</v>
      </c>
      <c r="F1439" s="25" t="s">
        <v>653</v>
      </c>
      <c r="G1439" s="25">
        <v>1911.0</v>
      </c>
      <c r="H1439" s="25">
        <v>1321.0</v>
      </c>
      <c r="I1439" s="25">
        <v>409.0</v>
      </c>
      <c r="J1439" s="25">
        <v>181.0</v>
      </c>
      <c r="K1439" s="25">
        <v>49.95</v>
      </c>
      <c r="L1439" s="27"/>
      <c r="M1439" s="26" t="s">
        <v>1518</v>
      </c>
      <c r="N1439" s="27"/>
      <c r="O1439" s="27"/>
    </row>
    <row r="1440">
      <c r="A1440" s="112">
        <v>43936.0</v>
      </c>
      <c r="B1440" s="32" t="s">
        <v>12</v>
      </c>
      <c r="C1440" s="25" t="s">
        <v>19</v>
      </c>
      <c r="D1440" s="25">
        <v>37.211887</v>
      </c>
      <c r="E1440" s="25">
        <v>-6.983576</v>
      </c>
      <c r="F1440" s="25" t="s">
        <v>653</v>
      </c>
      <c r="G1440" s="25">
        <v>344.0</v>
      </c>
      <c r="H1440" s="25">
        <v>255.0</v>
      </c>
      <c r="I1440" s="25">
        <v>62.0</v>
      </c>
      <c r="J1440" s="25">
        <v>27.0</v>
      </c>
      <c r="K1440" s="25">
        <v>49.95</v>
      </c>
      <c r="L1440" s="27"/>
      <c r="M1440" s="26" t="s">
        <v>1518</v>
      </c>
      <c r="N1440" s="27"/>
      <c r="O1440" s="27"/>
    </row>
    <row r="1441">
      <c r="A1441" s="112">
        <v>43936.0</v>
      </c>
      <c r="B1441" s="32" t="s">
        <v>12</v>
      </c>
      <c r="C1441" s="25" t="s">
        <v>20</v>
      </c>
      <c r="D1441" s="25">
        <v>37.777244</v>
      </c>
      <c r="E1441" s="25">
        <v>-3.789398</v>
      </c>
      <c r="F1441" s="25" t="s">
        <v>653</v>
      </c>
      <c r="G1441" s="25">
        <v>1189.0</v>
      </c>
      <c r="H1441" s="25">
        <v>854.0</v>
      </c>
      <c r="I1441" s="25">
        <v>220.0</v>
      </c>
      <c r="J1441" s="25">
        <v>115.0</v>
      </c>
      <c r="K1441" s="25">
        <v>49.95</v>
      </c>
      <c r="L1441" s="27"/>
      <c r="M1441" s="26" t="s">
        <v>1518</v>
      </c>
      <c r="N1441" s="27"/>
      <c r="O1441" s="27"/>
    </row>
    <row r="1442">
      <c r="A1442" s="112">
        <v>43936.0</v>
      </c>
      <c r="B1442" s="32" t="s">
        <v>12</v>
      </c>
      <c r="C1442" s="25" t="s">
        <v>21</v>
      </c>
      <c r="D1442" s="25">
        <v>36.7183391</v>
      </c>
      <c r="E1442" s="25">
        <v>-4.5193067</v>
      </c>
      <c r="F1442" s="25" t="s">
        <v>653</v>
      </c>
      <c r="G1442" s="25">
        <v>2321.0</v>
      </c>
      <c r="H1442" s="25">
        <v>1456.0</v>
      </c>
      <c r="I1442" s="25">
        <v>664.0</v>
      </c>
      <c r="J1442" s="25">
        <v>201.0</v>
      </c>
      <c r="K1442" s="25">
        <v>49.95</v>
      </c>
      <c r="L1442" s="27"/>
      <c r="M1442" s="26" t="s">
        <v>1518</v>
      </c>
      <c r="N1442" s="27"/>
      <c r="O1442" s="27"/>
    </row>
    <row r="1443">
      <c r="A1443" s="112">
        <v>43936.0</v>
      </c>
      <c r="B1443" s="32" t="s">
        <v>12</v>
      </c>
      <c r="C1443" s="25" t="s">
        <v>22</v>
      </c>
      <c r="D1443" s="25">
        <v>37.3842599</v>
      </c>
      <c r="E1443" s="25">
        <v>-5.9951171</v>
      </c>
      <c r="F1443" s="25" t="s">
        <v>653</v>
      </c>
      <c r="G1443" s="25">
        <v>2159.0</v>
      </c>
      <c r="H1443" s="25">
        <v>1650.0</v>
      </c>
      <c r="I1443" s="25">
        <v>327.0</v>
      </c>
      <c r="J1443" s="25">
        <v>182.0</v>
      </c>
      <c r="K1443" s="25">
        <v>49.95</v>
      </c>
      <c r="L1443" s="27"/>
      <c r="M1443" s="26" t="s">
        <v>1518</v>
      </c>
      <c r="N1443" s="27"/>
      <c r="O1443" s="27"/>
    </row>
    <row r="1444">
      <c r="A1444" s="112">
        <v>43936.0</v>
      </c>
      <c r="B1444" s="111" t="s">
        <v>67</v>
      </c>
      <c r="C1444" s="25" t="s">
        <v>178</v>
      </c>
      <c r="D1444" s="25">
        <v>42.13615</v>
      </c>
      <c r="E1444" s="25">
        <v>-0.4087</v>
      </c>
      <c r="F1444" s="25" t="s">
        <v>653</v>
      </c>
      <c r="G1444" s="25" t="s">
        <v>1520</v>
      </c>
      <c r="H1444" s="25">
        <v>337.0</v>
      </c>
      <c r="I1444" s="25" t="s">
        <v>1521</v>
      </c>
      <c r="J1444" s="25" t="s">
        <v>1522</v>
      </c>
      <c r="K1444" s="25">
        <v>140.0</v>
      </c>
      <c r="L1444" s="25" t="s">
        <v>1523</v>
      </c>
      <c r="M1444" s="26" t="s">
        <v>1518</v>
      </c>
      <c r="N1444" s="27"/>
      <c r="O1444" s="27"/>
    </row>
    <row r="1445">
      <c r="A1445" s="112">
        <v>43936.0</v>
      </c>
      <c r="B1445" s="111" t="s">
        <v>67</v>
      </c>
      <c r="C1445" s="25" t="s">
        <v>244</v>
      </c>
      <c r="D1445" s="25">
        <v>40.3456</v>
      </c>
      <c r="E1445" s="25">
        <v>-1.10646</v>
      </c>
      <c r="F1445" s="25" t="s">
        <v>653</v>
      </c>
      <c r="G1445" s="25" t="s">
        <v>1485</v>
      </c>
      <c r="H1445" s="25">
        <v>336.0</v>
      </c>
      <c r="I1445" s="25" t="s">
        <v>1488</v>
      </c>
      <c r="J1445" s="25" t="s">
        <v>1524</v>
      </c>
      <c r="K1445" s="25">
        <v>140.0</v>
      </c>
      <c r="L1445" s="25" t="s">
        <v>1523</v>
      </c>
      <c r="M1445" s="26" t="s">
        <v>1518</v>
      </c>
      <c r="N1445" s="27"/>
      <c r="O1445" s="27"/>
    </row>
    <row r="1446">
      <c r="A1446" s="112">
        <v>43936.0</v>
      </c>
      <c r="B1446" s="111" t="s">
        <v>67</v>
      </c>
      <c r="C1446" s="25" t="s">
        <v>257</v>
      </c>
      <c r="D1446" s="25">
        <v>41.65606</v>
      </c>
      <c r="E1446" s="25">
        <v>-0.87734</v>
      </c>
      <c r="F1446" s="25" t="s">
        <v>653</v>
      </c>
      <c r="G1446" s="25" t="s">
        <v>1525</v>
      </c>
      <c r="H1446" s="25">
        <v>2098.0</v>
      </c>
      <c r="I1446" s="25" t="s">
        <v>1526</v>
      </c>
      <c r="J1446" s="25" t="s">
        <v>1527</v>
      </c>
      <c r="K1446" s="25">
        <v>140.0</v>
      </c>
      <c r="L1446" s="25" t="s">
        <v>1523</v>
      </c>
      <c r="M1446" s="26" t="s">
        <v>1518</v>
      </c>
      <c r="N1446" s="27"/>
      <c r="O1446" s="27"/>
    </row>
    <row r="1447">
      <c r="A1447" s="112">
        <v>43936.0</v>
      </c>
      <c r="B1447" s="111" t="s">
        <v>72</v>
      </c>
      <c r="C1447" s="25" t="s">
        <v>275</v>
      </c>
      <c r="D1447" s="25">
        <v>43.3694815</v>
      </c>
      <c r="E1447" s="25">
        <v>-5.8836772</v>
      </c>
      <c r="F1447" s="25" t="s">
        <v>653</v>
      </c>
      <c r="G1447" s="25">
        <v>2170.0</v>
      </c>
      <c r="H1447" s="25">
        <v>1480.0</v>
      </c>
      <c r="I1447" s="25">
        <v>522.0</v>
      </c>
      <c r="J1447" s="25">
        <v>168.0</v>
      </c>
      <c r="K1447" s="25">
        <v>75.67</v>
      </c>
      <c r="L1447" s="27"/>
      <c r="M1447" s="26" t="s">
        <v>1518</v>
      </c>
      <c r="N1447" s="27"/>
      <c r="O1447" s="27"/>
    </row>
    <row r="1448">
      <c r="A1448" s="112">
        <v>43936.0</v>
      </c>
      <c r="B1448" s="111" t="s">
        <v>769</v>
      </c>
      <c r="C1448" s="2" t="s">
        <v>660</v>
      </c>
      <c r="D1448" s="25">
        <v>39.568763</v>
      </c>
      <c r="E1448" s="25">
        <v>2.640982</v>
      </c>
      <c r="F1448" s="25" t="s">
        <v>653</v>
      </c>
      <c r="G1448" s="25">
        <v>1606.0</v>
      </c>
      <c r="H1448" s="25">
        <v>600.0</v>
      </c>
      <c r="I1448" s="25">
        <v>881.0</v>
      </c>
      <c r="J1448" s="25">
        <v>125.0</v>
      </c>
      <c r="K1448" s="25">
        <v>41.32</v>
      </c>
      <c r="L1448" s="27"/>
      <c r="M1448" s="26" t="s">
        <v>1518</v>
      </c>
      <c r="N1448" s="27"/>
      <c r="O1448" s="27"/>
    </row>
    <row r="1449">
      <c r="A1449" s="112">
        <v>43936.0</v>
      </c>
      <c r="B1449" s="2" t="s">
        <v>76</v>
      </c>
      <c r="C1449" s="25" t="s">
        <v>278</v>
      </c>
      <c r="D1449" s="25">
        <v>27.759267</v>
      </c>
      <c r="E1449" s="25">
        <v>-17.966235</v>
      </c>
      <c r="F1449" s="25" t="s">
        <v>653</v>
      </c>
      <c r="G1449" s="25">
        <v>4.0</v>
      </c>
      <c r="H1449" s="25">
        <v>2.0</v>
      </c>
      <c r="I1449" s="25">
        <v>2.0</v>
      </c>
      <c r="J1449" s="25">
        <v>0.0</v>
      </c>
      <c r="K1449" s="25">
        <v>27.63</v>
      </c>
      <c r="L1449" s="27"/>
      <c r="M1449" s="26" t="s">
        <v>1518</v>
      </c>
      <c r="N1449" s="27"/>
      <c r="O1449" s="27"/>
    </row>
    <row r="1450">
      <c r="A1450" s="112">
        <v>43936.0</v>
      </c>
      <c r="B1450" s="32" t="s">
        <v>76</v>
      </c>
      <c r="C1450" s="25" t="s">
        <v>329</v>
      </c>
      <c r="D1450" s="25">
        <v>28.389891</v>
      </c>
      <c r="E1450" s="25">
        <v>-14.048134</v>
      </c>
      <c r="F1450" s="25" t="s">
        <v>653</v>
      </c>
      <c r="G1450" s="25">
        <v>42.0</v>
      </c>
      <c r="H1450" s="25">
        <v>16.0</v>
      </c>
      <c r="I1450" s="25">
        <v>26.0</v>
      </c>
      <c r="J1450" s="25">
        <v>0.0</v>
      </c>
      <c r="K1450" s="25">
        <v>27.63</v>
      </c>
      <c r="L1450" s="27"/>
      <c r="M1450" s="26" t="s">
        <v>1518</v>
      </c>
      <c r="N1450" s="27"/>
      <c r="O1450" s="27"/>
    </row>
    <row r="1451">
      <c r="A1451" s="112">
        <v>43936.0</v>
      </c>
      <c r="B1451" s="32" t="s">
        <v>76</v>
      </c>
      <c r="C1451" s="25" t="s">
        <v>330</v>
      </c>
      <c r="D1451" s="25">
        <v>28.123639</v>
      </c>
      <c r="E1451" s="25">
        <v>-15.441334</v>
      </c>
      <c r="F1451" s="25" t="s">
        <v>653</v>
      </c>
      <c r="G1451" s="25">
        <v>470.0</v>
      </c>
      <c r="H1451" s="25">
        <v>239.0</v>
      </c>
      <c r="I1451" s="25">
        <v>203.0</v>
      </c>
      <c r="J1451" s="25">
        <v>28.0</v>
      </c>
      <c r="K1451" s="25">
        <v>27.63</v>
      </c>
      <c r="L1451" s="27"/>
      <c r="M1451" s="26" t="s">
        <v>1518</v>
      </c>
      <c r="N1451" s="27"/>
      <c r="O1451" s="27"/>
    </row>
    <row r="1452">
      <c r="A1452" s="112">
        <v>43936.0</v>
      </c>
      <c r="B1452" s="32" t="s">
        <v>76</v>
      </c>
      <c r="C1452" s="25" t="s">
        <v>331</v>
      </c>
      <c r="D1452" s="25">
        <v>28.11551</v>
      </c>
      <c r="E1452" s="25">
        <v>-17.220502</v>
      </c>
      <c r="F1452" s="25" t="s">
        <v>653</v>
      </c>
      <c r="G1452" s="25">
        <v>10.0</v>
      </c>
      <c r="H1452" s="25">
        <v>3.0</v>
      </c>
      <c r="I1452" s="25">
        <v>7.0</v>
      </c>
      <c r="J1452" s="25">
        <v>0.0</v>
      </c>
      <c r="K1452" s="25">
        <v>27.63</v>
      </c>
      <c r="L1452" s="27"/>
      <c r="M1452" s="26" t="s">
        <v>1518</v>
      </c>
      <c r="N1452" s="27"/>
      <c r="O1452" s="27"/>
    </row>
    <row r="1453">
      <c r="A1453" s="112">
        <v>43936.0</v>
      </c>
      <c r="B1453" s="32" t="s">
        <v>76</v>
      </c>
      <c r="C1453" s="25" t="s">
        <v>332</v>
      </c>
      <c r="D1453" s="25">
        <v>29.050117</v>
      </c>
      <c r="E1453" s="25">
        <v>-13.601276</v>
      </c>
      <c r="F1453" s="25" t="s">
        <v>653</v>
      </c>
      <c r="G1453" s="25">
        <v>79.0</v>
      </c>
      <c r="H1453" s="25">
        <v>57.0</v>
      </c>
      <c r="I1453" s="25">
        <v>19.0</v>
      </c>
      <c r="J1453" s="25">
        <v>3.0</v>
      </c>
      <c r="K1453" s="25">
        <v>27.63</v>
      </c>
      <c r="L1453" s="27"/>
      <c r="M1453" s="26" t="s">
        <v>1518</v>
      </c>
      <c r="N1453" s="27"/>
      <c r="O1453" s="27"/>
    </row>
    <row r="1454">
      <c r="A1454" s="112">
        <v>43936.0</v>
      </c>
      <c r="B1454" s="32" t="s">
        <v>76</v>
      </c>
      <c r="C1454" s="25" t="s">
        <v>334</v>
      </c>
      <c r="D1454" s="25">
        <v>28.712026</v>
      </c>
      <c r="E1454" s="25">
        <v>-17.891119</v>
      </c>
      <c r="F1454" s="25" t="s">
        <v>653</v>
      </c>
      <c r="G1454" s="25">
        <v>83.0</v>
      </c>
      <c r="H1454" s="25">
        <v>59.0</v>
      </c>
      <c r="I1454" s="25">
        <v>20.0</v>
      </c>
      <c r="J1454" s="25">
        <v>4.0</v>
      </c>
      <c r="K1454" s="25">
        <v>27.63</v>
      </c>
      <c r="L1454" s="27"/>
      <c r="M1454" s="26" t="s">
        <v>1518</v>
      </c>
      <c r="N1454" s="27"/>
      <c r="O1454" s="27"/>
    </row>
    <row r="1455">
      <c r="A1455" s="112">
        <v>43936.0</v>
      </c>
      <c r="B1455" s="32" t="s">
        <v>76</v>
      </c>
      <c r="C1455" s="25" t="s">
        <v>335</v>
      </c>
      <c r="D1455" s="25">
        <v>28.463688</v>
      </c>
      <c r="E1455" s="25">
        <v>-16.254065</v>
      </c>
      <c r="F1455" s="25" t="s">
        <v>653</v>
      </c>
      <c r="G1455" s="25">
        <v>1248.0</v>
      </c>
      <c r="H1455" s="25">
        <v>788.0</v>
      </c>
      <c r="I1455" s="25">
        <v>378.0</v>
      </c>
      <c r="J1455" s="25">
        <v>72.0</v>
      </c>
      <c r="K1455" s="25">
        <v>27.63</v>
      </c>
      <c r="L1455" s="27"/>
      <c r="M1455" s="26" t="s">
        <v>1518</v>
      </c>
      <c r="N1455" s="27"/>
      <c r="O1455" s="27"/>
    </row>
    <row r="1456">
      <c r="A1456" s="112">
        <v>43936.0</v>
      </c>
      <c r="B1456" s="26" t="s">
        <v>81</v>
      </c>
      <c r="C1456" s="25" t="s">
        <v>81</v>
      </c>
      <c r="D1456" s="25">
        <v>43.4503513</v>
      </c>
      <c r="E1456" s="25">
        <v>-3.8510124</v>
      </c>
      <c r="F1456" s="25" t="s">
        <v>653</v>
      </c>
      <c r="G1456" s="25">
        <v>1823.0</v>
      </c>
      <c r="H1456" s="25">
        <v>1328.0</v>
      </c>
      <c r="I1456" s="25">
        <v>363.0</v>
      </c>
      <c r="J1456" s="25">
        <v>132.0</v>
      </c>
      <c r="K1456" s="25">
        <v>104.98</v>
      </c>
      <c r="L1456" s="27"/>
      <c r="M1456" s="26" t="s">
        <v>1518</v>
      </c>
      <c r="N1456" s="27"/>
      <c r="O1456" s="27"/>
    </row>
    <row r="1457">
      <c r="A1457" s="112">
        <v>43936.0</v>
      </c>
      <c r="B1457" s="32" t="s">
        <v>337</v>
      </c>
      <c r="C1457" s="25" t="s">
        <v>336</v>
      </c>
      <c r="D1457" s="25">
        <v>38.99424</v>
      </c>
      <c r="E1457" s="25">
        <v>-1.85643</v>
      </c>
      <c r="F1457" s="25" t="s">
        <v>653</v>
      </c>
      <c r="G1457" s="25">
        <v>3575.0</v>
      </c>
      <c r="H1457" s="25" t="s">
        <v>1565</v>
      </c>
      <c r="I1457" s="25" t="s">
        <v>1567</v>
      </c>
      <c r="J1457" s="25">
        <v>338.0</v>
      </c>
      <c r="K1457" s="25">
        <v>375.48</v>
      </c>
      <c r="L1457" s="25" t="s">
        <v>1081</v>
      </c>
      <c r="M1457" s="26" t="s">
        <v>1518</v>
      </c>
      <c r="N1457" s="27"/>
      <c r="O1457" s="27"/>
    </row>
    <row r="1458">
      <c r="A1458" s="112">
        <v>43936.0</v>
      </c>
      <c r="B1458" s="32" t="s">
        <v>337</v>
      </c>
      <c r="C1458" s="25" t="s">
        <v>380</v>
      </c>
      <c r="D1458" s="25">
        <v>38.9554156</v>
      </c>
      <c r="E1458" s="25">
        <v>-3.9809874</v>
      </c>
      <c r="F1458" s="25" t="s">
        <v>653</v>
      </c>
      <c r="G1458" s="25">
        <v>5717.0</v>
      </c>
      <c r="H1458" s="25" t="s">
        <v>1565</v>
      </c>
      <c r="I1458" s="25" t="s">
        <v>1567</v>
      </c>
      <c r="J1458" s="25">
        <v>659.0</v>
      </c>
      <c r="K1458" s="25">
        <v>375.48</v>
      </c>
      <c r="L1458" s="25" t="s">
        <v>1081</v>
      </c>
      <c r="M1458" s="26" t="s">
        <v>1518</v>
      </c>
      <c r="N1458" s="27"/>
      <c r="O1458" s="27"/>
    </row>
    <row r="1459">
      <c r="A1459" s="112">
        <v>43936.0</v>
      </c>
      <c r="B1459" s="32" t="s">
        <v>337</v>
      </c>
      <c r="C1459" s="25" t="s">
        <v>384</v>
      </c>
      <c r="D1459" s="25">
        <v>40.07492</v>
      </c>
      <c r="E1459" s="25">
        <v>-2.13615</v>
      </c>
      <c r="F1459" s="25" t="s">
        <v>653</v>
      </c>
      <c r="G1459" s="25">
        <v>969.0</v>
      </c>
      <c r="H1459" s="25" t="s">
        <v>1565</v>
      </c>
      <c r="I1459" s="25" t="s">
        <v>1567</v>
      </c>
      <c r="J1459" s="25">
        <v>147.0</v>
      </c>
      <c r="K1459" s="25">
        <v>375.48</v>
      </c>
      <c r="L1459" s="25" t="s">
        <v>1081</v>
      </c>
      <c r="M1459" s="26" t="s">
        <v>1518</v>
      </c>
      <c r="N1459" s="27"/>
      <c r="O1459" s="27"/>
    </row>
    <row r="1460">
      <c r="A1460" s="112">
        <v>43936.0</v>
      </c>
      <c r="B1460" s="32" t="s">
        <v>337</v>
      </c>
      <c r="C1460" s="25" t="s">
        <v>391</v>
      </c>
      <c r="D1460" s="25">
        <v>40.6436236</v>
      </c>
      <c r="E1460" s="25">
        <v>-3.171878</v>
      </c>
      <c r="F1460" s="25" t="s">
        <v>653</v>
      </c>
      <c r="G1460" s="25">
        <v>1226.0</v>
      </c>
      <c r="H1460" s="25" t="s">
        <v>1565</v>
      </c>
      <c r="I1460" s="25" t="s">
        <v>1567</v>
      </c>
      <c r="J1460" s="25">
        <v>157.0</v>
      </c>
      <c r="K1460" s="25">
        <v>375.48</v>
      </c>
      <c r="L1460" s="25" t="s">
        <v>1081</v>
      </c>
      <c r="M1460" s="26" t="s">
        <v>1518</v>
      </c>
      <c r="N1460" s="27"/>
      <c r="O1460" s="27"/>
    </row>
    <row r="1461">
      <c r="A1461" s="112">
        <v>43936.0</v>
      </c>
      <c r="B1461" s="32" t="s">
        <v>337</v>
      </c>
      <c r="C1461" s="25" t="s">
        <v>395</v>
      </c>
      <c r="D1461" s="25">
        <v>39.8676536</v>
      </c>
      <c r="E1461" s="25">
        <v>-4.0098788</v>
      </c>
      <c r="F1461" s="25" t="s">
        <v>653</v>
      </c>
      <c r="G1461" s="25">
        <v>3193.0</v>
      </c>
      <c r="H1461" s="25" t="s">
        <v>1565</v>
      </c>
      <c r="I1461" s="25" t="s">
        <v>1567</v>
      </c>
      <c r="J1461" s="25">
        <v>454.0</v>
      </c>
      <c r="K1461" s="25">
        <v>375.48</v>
      </c>
      <c r="L1461" s="25" t="s">
        <v>1081</v>
      </c>
      <c r="M1461" s="26" t="s">
        <v>1518</v>
      </c>
      <c r="N1461" s="27"/>
      <c r="O1461" s="27"/>
    </row>
    <row r="1462">
      <c r="A1462" s="112">
        <v>43936.0</v>
      </c>
      <c r="B1462" s="32" t="s">
        <v>82</v>
      </c>
      <c r="C1462" s="25" t="s">
        <v>398</v>
      </c>
      <c r="D1462" s="25">
        <v>40.656103</v>
      </c>
      <c r="E1462" s="25">
        <v>-4.685112</v>
      </c>
      <c r="F1462" s="25" t="s">
        <v>653</v>
      </c>
      <c r="G1462" s="25">
        <v>987.0</v>
      </c>
      <c r="H1462" s="25">
        <v>481.0</v>
      </c>
      <c r="I1462" s="25">
        <v>402.0</v>
      </c>
      <c r="J1462" s="25">
        <v>104.0</v>
      </c>
      <c r="K1462" s="25">
        <v>285.47</v>
      </c>
      <c r="L1462" s="27"/>
      <c r="M1462" s="26" t="s">
        <v>1518</v>
      </c>
      <c r="N1462" s="27"/>
      <c r="O1462" s="27"/>
    </row>
    <row r="1463">
      <c r="A1463" s="112">
        <v>43936.0</v>
      </c>
      <c r="B1463" s="32" t="s">
        <v>82</v>
      </c>
      <c r="C1463" s="25" t="s">
        <v>402</v>
      </c>
      <c r="D1463" s="25">
        <v>42.342344</v>
      </c>
      <c r="E1463" s="25">
        <v>-3.701732</v>
      </c>
      <c r="F1463" s="25" t="s">
        <v>653</v>
      </c>
      <c r="G1463" s="25">
        <v>1320.0</v>
      </c>
      <c r="H1463" s="25">
        <v>607.0</v>
      </c>
      <c r="I1463" s="25">
        <v>564.0</v>
      </c>
      <c r="J1463" s="25">
        <v>149.0</v>
      </c>
      <c r="K1463" s="25">
        <v>285.47</v>
      </c>
      <c r="L1463" s="27"/>
      <c r="M1463" s="26" t="s">
        <v>1518</v>
      </c>
      <c r="N1463" s="27"/>
      <c r="O1463" s="27"/>
    </row>
    <row r="1464">
      <c r="A1464" s="112">
        <v>43936.0</v>
      </c>
      <c r="B1464" s="32" t="s">
        <v>82</v>
      </c>
      <c r="C1464" s="25" t="s">
        <v>403</v>
      </c>
      <c r="D1464" s="25">
        <v>42.6036003</v>
      </c>
      <c r="E1464" s="25">
        <v>-5.6124107</v>
      </c>
      <c r="F1464" s="25" t="s">
        <v>653</v>
      </c>
      <c r="G1464" s="25">
        <v>1935.0</v>
      </c>
      <c r="H1464" s="25">
        <v>756.0</v>
      </c>
      <c r="I1464" s="25">
        <v>906.0</v>
      </c>
      <c r="J1464" s="25">
        <v>273.0</v>
      </c>
      <c r="K1464" s="25">
        <v>285.47</v>
      </c>
      <c r="L1464" s="27"/>
      <c r="M1464" s="26" t="s">
        <v>1518</v>
      </c>
      <c r="N1464" s="27"/>
      <c r="O1464" s="27"/>
    </row>
    <row r="1465">
      <c r="A1465" s="112">
        <v>43936.0</v>
      </c>
      <c r="B1465" s="32" t="s">
        <v>82</v>
      </c>
      <c r="C1465" s="25" t="s">
        <v>404</v>
      </c>
      <c r="D1465" s="25">
        <v>42.015064</v>
      </c>
      <c r="E1465" s="25">
        <v>-4.530044</v>
      </c>
      <c r="F1465" s="25" t="s">
        <v>653</v>
      </c>
      <c r="G1465" s="25">
        <v>648.0</v>
      </c>
      <c r="H1465" s="25">
        <v>400.0</v>
      </c>
      <c r="I1465" s="25">
        <v>195.0</v>
      </c>
      <c r="J1465" s="25">
        <v>53.0</v>
      </c>
      <c r="K1465" s="25">
        <v>285.47</v>
      </c>
      <c r="L1465" s="27"/>
      <c r="M1465" s="26" t="s">
        <v>1518</v>
      </c>
      <c r="N1465" s="27"/>
      <c r="O1465" s="27"/>
    </row>
    <row r="1466">
      <c r="A1466" s="112">
        <v>43936.0</v>
      </c>
      <c r="B1466" s="32" t="s">
        <v>82</v>
      </c>
      <c r="C1466" s="25" t="s">
        <v>405</v>
      </c>
      <c r="D1466" s="25">
        <v>40.96882</v>
      </c>
      <c r="E1466" s="25">
        <v>-5.66388</v>
      </c>
      <c r="F1466" s="25" t="s">
        <v>653</v>
      </c>
      <c r="G1466" s="25">
        <v>2291.0</v>
      </c>
      <c r="H1466" s="25">
        <v>1338.0</v>
      </c>
      <c r="I1466" s="25">
        <v>686.0</v>
      </c>
      <c r="J1466" s="25">
        <v>267.0</v>
      </c>
      <c r="K1466" s="25">
        <v>285.47</v>
      </c>
      <c r="L1466" s="27"/>
      <c r="M1466" s="26" t="s">
        <v>1518</v>
      </c>
      <c r="N1466" s="27"/>
      <c r="O1466" s="27"/>
    </row>
    <row r="1467">
      <c r="A1467" s="112">
        <v>43936.0</v>
      </c>
      <c r="B1467" s="32" t="s">
        <v>82</v>
      </c>
      <c r="C1467" s="25" t="s">
        <v>406</v>
      </c>
      <c r="D1467" s="25">
        <v>40.944132</v>
      </c>
      <c r="E1467" s="25">
        <v>-4.109112</v>
      </c>
      <c r="F1467" s="25" t="s">
        <v>653</v>
      </c>
      <c r="G1467" s="25">
        <v>2103.0</v>
      </c>
      <c r="H1467" s="25">
        <v>1363.0</v>
      </c>
      <c r="I1467" s="25">
        <v>582.0</v>
      </c>
      <c r="J1467" s="25">
        <v>158.0</v>
      </c>
      <c r="K1467" s="25">
        <v>285.47</v>
      </c>
      <c r="L1467" s="27"/>
      <c r="M1467" s="26" t="s">
        <v>1518</v>
      </c>
      <c r="N1467" s="27"/>
      <c r="O1467" s="27"/>
    </row>
    <row r="1468">
      <c r="A1468" s="112">
        <v>43936.0</v>
      </c>
      <c r="B1468" s="32" t="s">
        <v>82</v>
      </c>
      <c r="C1468" s="25" t="s">
        <v>407</v>
      </c>
      <c r="D1468" s="25">
        <v>41.766032</v>
      </c>
      <c r="E1468" s="25">
        <v>-2.477326</v>
      </c>
      <c r="F1468" s="25" t="s">
        <v>653</v>
      </c>
      <c r="G1468" s="25">
        <v>1095.0</v>
      </c>
      <c r="H1468" s="25">
        <v>740.0</v>
      </c>
      <c r="I1468" s="25">
        <v>265.0</v>
      </c>
      <c r="J1468" s="25">
        <v>90.0</v>
      </c>
      <c r="K1468" s="25">
        <v>285.47</v>
      </c>
      <c r="L1468" s="27"/>
      <c r="M1468" s="26" t="s">
        <v>1518</v>
      </c>
      <c r="N1468" s="27"/>
      <c r="O1468" s="27"/>
    </row>
    <row r="1469">
      <c r="A1469" s="112">
        <v>43936.0</v>
      </c>
      <c r="B1469" s="32" t="s">
        <v>82</v>
      </c>
      <c r="C1469" s="25" t="s">
        <v>409</v>
      </c>
      <c r="D1469" s="25">
        <v>41.712327</v>
      </c>
      <c r="E1469" s="25">
        <v>-4.730597</v>
      </c>
      <c r="F1469" s="25" t="s">
        <v>653</v>
      </c>
      <c r="G1469" s="25">
        <v>2836.0</v>
      </c>
      <c r="H1469" s="25">
        <v>1670.0</v>
      </c>
      <c r="I1469" s="25">
        <v>943.0</v>
      </c>
      <c r="J1469" s="25">
        <v>223.0</v>
      </c>
      <c r="K1469" s="25">
        <v>285.47</v>
      </c>
      <c r="L1469" s="27"/>
      <c r="M1469" s="26" t="s">
        <v>1518</v>
      </c>
      <c r="N1469" s="27"/>
      <c r="O1469" s="27"/>
    </row>
    <row r="1470">
      <c r="A1470" s="112">
        <v>43936.0</v>
      </c>
      <c r="B1470" s="32" t="s">
        <v>82</v>
      </c>
      <c r="C1470" s="25" t="s">
        <v>410</v>
      </c>
      <c r="D1470" s="25">
        <v>41.50633</v>
      </c>
      <c r="E1470" s="25">
        <v>-5.74456</v>
      </c>
      <c r="F1470" s="25" t="s">
        <v>653</v>
      </c>
      <c r="G1470" s="25">
        <v>482.0</v>
      </c>
      <c r="H1470" s="25">
        <v>245.0</v>
      </c>
      <c r="I1470" s="25">
        <v>182.0</v>
      </c>
      <c r="J1470" s="25">
        <v>55.0</v>
      </c>
      <c r="K1470" s="25">
        <v>285.47</v>
      </c>
      <c r="L1470" s="27"/>
      <c r="M1470" s="26" t="s">
        <v>1518</v>
      </c>
      <c r="N1470" s="27"/>
      <c r="O1470" s="27"/>
    </row>
    <row r="1471">
      <c r="A1471" s="112">
        <v>43936.0</v>
      </c>
      <c r="B1471" s="32" t="s">
        <v>91</v>
      </c>
      <c r="C1471" s="25" t="s">
        <v>91</v>
      </c>
      <c r="D1471" s="25">
        <v>41.748337</v>
      </c>
      <c r="E1471" s="25">
        <v>1.370409</v>
      </c>
      <c r="F1471" s="25" t="s">
        <v>653</v>
      </c>
      <c r="G1471" s="25">
        <v>39375.0</v>
      </c>
      <c r="H1471" s="25">
        <v>18223.0</v>
      </c>
      <c r="I1471" s="25">
        <v>17297.0</v>
      </c>
      <c r="J1471" s="25">
        <v>3855.0</v>
      </c>
      <c r="K1471" s="25">
        <v>215.16</v>
      </c>
      <c r="L1471" s="27"/>
      <c r="M1471" s="26" t="s">
        <v>1518</v>
      </c>
      <c r="N1471" s="27"/>
      <c r="O1471" s="27"/>
    </row>
    <row r="1472">
      <c r="A1472" s="112">
        <v>43936.0</v>
      </c>
      <c r="B1472" s="26" t="s">
        <v>105</v>
      </c>
      <c r="C1472" s="25" t="s">
        <v>105</v>
      </c>
      <c r="D1472" s="25">
        <v>35.8890513</v>
      </c>
      <c r="E1472" s="25">
        <v>-5.3535453</v>
      </c>
      <c r="F1472" s="25" t="s">
        <v>653</v>
      </c>
      <c r="G1472" s="25">
        <v>99.0</v>
      </c>
      <c r="H1472" s="25">
        <v>56.0</v>
      </c>
      <c r="I1472" s="25">
        <v>39.0</v>
      </c>
      <c r="J1472" s="25">
        <v>4.0</v>
      </c>
      <c r="K1472" s="25">
        <v>55.44</v>
      </c>
      <c r="L1472" s="27"/>
      <c r="M1472" s="26" t="s">
        <v>1518</v>
      </c>
      <c r="N1472" s="27"/>
      <c r="O1472" s="27"/>
    </row>
    <row r="1473">
      <c r="A1473" s="112">
        <v>43936.0</v>
      </c>
      <c r="B1473" s="32" t="s">
        <v>106</v>
      </c>
      <c r="C1473" s="25" t="s">
        <v>480</v>
      </c>
      <c r="D1473" s="25">
        <v>38.346528</v>
      </c>
      <c r="E1473" s="25">
        <v>-0.490034</v>
      </c>
      <c r="F1473" s="25" t="s">
        <v>653</v>
      </c>
      <c r="G1473" s="25" t="s">
        <v>1626</v>
      </c>
      <c r="H1473" s="25">
        <v>1707.0</v>
      </c>
      <c r="I1473" s="25">
        <v>1314.0</v>
      </c>
      <c r="J1473" s="25">
        <v>357.0</v>
      </c>
      <c r="K1473" s="25">
        <v>69.99</v>
      </c>
      <c r="L1473" s="25" t="s">
        <v>1627</v>
      </c>
      <c r="M1473" s="26" t="s">
        <v>1518</v>
      </c>
      <c r="N1473" s="27"/>
      <c r="O1473" s="27"/>
    </row>
    <row r="1474">
      <c r="A1474" s="112">
        <v>43936.0</v>
      </c>
      <c r="B1474" s="32" t="s">
        <v>106</v>
      </c>
      <c r="C1474" s="25" t="s">
        <v>520</v>
      </c>
      <c r="D1474" s="25">
        <v>39.984301</v>
      </c>
      <c r="E1474" s="25">
        <v>-0.044201</v>
      </c>
      <c r="F1474" s="25" t="s">
        <v>653</v>
      </c>
      <c r="G1474" s="25" t="s">
        <v>1634</v>
      </c>
      <c r="H1474" s="25">
        <v>739.0</v>
      </c>
      <c r="I1474" s="25">
        <v>329.0</v>
      </c>
      <c r="J1474" s="25">
        <v>124.0</v>
      </c>
      <c r="K1474" s="25">
        <v>69.99</v>
      </c>
      <c r="L1474" s="25" t="s">
        <v>1627</v>
      </c>
      <c r="M1474" s="26" t="s">
        <v>1518</v>
      </c>
      <c r="N1474" s="27"/>
      <c r="O1474" s="27"/>
    </row>
    <row r="1475">
      <c r="A1475" s="112">
        <v>43936.0</v>
      </c>
      <c r="B1475" s="32" t="s">
        <v>106</v>
      </c>
      <c r="C1475" s="25" t="s">
        <v>521</v>
      </c>
      <c r="D1475" s="25">
        <v>39.46975</v>
      </c>
      <c r="E1475" s="25">
        <v>-0.37739</v>
      </c>
      <c r="F1475" s="25" t="s">
        <v>653</v>
      </c>
      <c r="G1475" s="25" t="s">
        <v>1640</v>
      </c>
      <c r="H1475" s="25">
        <v>2668.0</v>
      </c>
      <c r="I1475" s="25">
        <v>1717.0</v>
      </c>
      <c r="J1475" s="25">
        <v>464.0</v>
      </c>
      <c r="K1475" s="25">
        <v>69.99</v>
      </c>
      <c r="L1475" s="25" t="s">
        <v>1627</v>
      </c>
      <c r="M1475" s="26" t="s">
        <v>1518</v>
      </c>
      <c r="N1475" s="27"/>
      <c r="O1475" s="27"/>
    </row>
    <row r="1476">
      <c r="A1476" s="112">
        <v>43936.0</v>
      </c>
      <c r="B1476" s="32" t="s">
        <v>110</v>
      </c>
      <c r="C1476" s="25" t="s">
        <v>522</v>
      </c>
      <c r="D1476" s="25">
        <v>38.8793591</v>
      </c>
      <c r="E1476" s="25">
        <v>-7.0577191</v>
      </c>
      <c r="F1476" s="25" t="s">
        <v>653</v>
      </c>
      <c r="G1476" s="25">
        <v>902.0</v>
      </c>
      <c r="H1476" s="25">
        <v>501.0</v>
      </c>
      <c r="I1476" s="25">
        <v>325.0</v>
      </c>
      <c r="J1476" s="25">
        <v>76.0</v>
      </c>
      <c r="K1476" s="25">
        <v>101.43</v>
      </c>
      <c r="L1476" s="27"/>
      <c r="M1476" s="26" t="s">
        <v>1518</v>
      </c>
      <c r="N1476" s="27"/>
      <c r="O1476" s="27"/>
    </row>
    <row r="1477">
      <c r="A1477" s="112">
        <v>43936.0</v>
      </c>
      <c r="B1477" s="32" t="s">
        <v>110</v>
      </c>
      <c r="C1477" s="25" t="s">
        <v>574</v>
      </c>
      <c r="D1477" s="25">
        <v>39.4716313</v>
      </c>
      <c r="E1477" s="25">
        <v>-6.4257387</v>
      </c>
      <c r="F1477" s="25" t="s">
        <v>653</v>
      </c>
      <c r="G1477" s="25">
        <v>1860.0</v>
      </c>
      <c r="H1477" s="25">
        <v>1304.0</v>
      </c>
      <c r="I1477" s="25">
        <v>290.0</v>
      </c>
      <c r="J1477" s="25">
        <v>266.0</v>
      </c>
      <c r="K1477" s="25">
        <v>101.43</v>
      </c>
      <c r="L1477" s="27"/>
      <c r="M1477" s="26" t="s">
        <v>1518</v>
      </c>
      <c r="N1477" s="27"/>
      <c r="O1477" s="27"/>
    </row>
    <row r="1478">
      <c r="A1478" s="112">
        <v>43936.0</v>
      </c>
      <c r="B1478" s="32" t="s">
        <v>115</v>
      </c>
      <c r="C1478" s="25"/>
      <c r="D1478" s="25">
        <v>42.715809</v>
      </c>
      <c r="E1478" s="25">
        <v>-7.908362</v>
      </c>
      <c r="F1478" s="25" t="s">
        <v>653</v>
      </c>
      <c r="G1478" s="25">
        <v>7597.0</v>
      </c>
      <c r="H1478" s="25">
        <v>5973.0</v>
      </c>
      <c r="I1478" s="25">
        <v>1240.0</v>
      </c>
      <c r="J1478" s="25">
        <v>384.0</v>
      </c>
      <c r="K1478" s="25">
        <v>121.36</v>
      </c>
      <c r="L1478" s="27"/>
      <c r="M1478" s="26" t="s">
        <v>1518</v>
      </c>
      <c r="N1478" s="27"/>
      <c r="O1478" s="27"/>
    </row>
    <row r="1479">
      <c r="A1479" s="112">
        <v>43936.0</v>
      </c>
      <c r="B1479" s="32" t="s">
        <v>117</v>
      </c>
      <c r="C1479" s="25" t="s">
        <v>590</v>
      </c>
      <c r="D1479" s="25">
        <v>40.4165</v>
      </c>
      <c r="E1479" s="25">
        <v>-3.70256</v>
      </c>
      <c r="F1479" s="25" t="s">
        <v>653</v>
      </c>
      <c r="G1479" s="25">
        <v>49526.0</v>
      </c>
      <c r="H1479" s="25">
        <v>15369.0</v>
      </c>
      <c r="I1479" s="25">
        <v>27433.0</v>
      </c>
      <c r="J1479" s="25">
        <v>6724.0</v>
      </c>
      <c r="K1479" s="25">
        <v>295.44</v>
      </c>
      <c r="L1479" s="27"/>
      <c r="M1479" s="26" t="s">
        <v>1518</v>
      </c>
      <c r="N1479" s="27"/>
      <c r="O1479" s="27"/>
    </row>
    <row r="1480">
      <c r="A1480" s="112">
        <v>43936.0</v>
      </c>
      <c r="B1480" s="26" t="s">
        <v>120</v>
      </c>
      <c r="C1480" s="25" t="s">
        <v>120</v>
      </c>
      <c r="D1480" s="25">
        <v>35.291937</v>
      </c>
      <c r="E1480" s="25">
        <v>-2.938484</v>
      </c>
      <c r="F1480" s="25" t="s">
        <v>653</v>
      </c>
      <c r="G1480" s="25">
        <v>103.0</v>
      </c>
      <c r="H1480" s="25">
        <v>74.0</v>
      </c>
      <c r="I1480" s="25">
        <v>27.0</v>
      </c>
      <c r="J1480" s="25">
        <v>2.0</v>
      </c>
      <c r="K1480" s="25">
        <v>46.25</v>
      </c>
      <c r="L1480" s="27"/>
      <c r="M1480" s="26" t="s">
        <v>1518</v>
      </c>
      <c r="N1480" s="27"/>
      <c r="O1480" s="27"/>
    </row>
    <row r="1481">
      <c r="A1481" s="112">
        <v>43936.0</v>
      </c>
      <c r="B1481" s="26" t="s">
        <v>591</v>
      </c>
      <c r="C1481" s="25" t="s">
        <v>591</v>
      </c>
      <c r="D1481" s="25">
        <v>37.9805272</v>
      </c>
      <c r="E1481" s="25">
        <v>-1.1621948</v>
      </c>
      <c r="F1481" s="25" t="s">
        <v>653</v>
      </c>
      <c r="G1481" s="25">
        <v>1598.0</v>
      </c>
      <c r="H1481" s="25">
        <v>896.0</v>
      </c>
      <c r="I1481" s="25">
        <v>591.0</v>
      </c>
      <c r="J1481" s="25">
        <v>111.0</v>
      </c>
      <c r="K1481" s="25">
        <v>32.06</v>
      </c>
      <c r="L1481" s="27"/>
      <c r="M1481" s="26" t="s">
        <v>1518</v>
      </c>
      <c r="N1481" s="27"/>
      <c r="O1481" s="27"/>
    </row>
    <row r="1482">
      <c r="A1482" s="112">
        <v>43936.0</v>
      </c>
      <c r="B1482" s="32" t="s">
        <v>122</v>
      </c>
      <c r="C1482" s="25" t="s">
        <v>592</v>
      </c>
      <c r="D1482" s="25">
        <v>42.8157447</v>
      </c>
      <c r="E1482" s="25">
        <v>-1.7200615</v>
      </c>
      <c r="F1482" s="25" t="s">
        <v>653</v>
      </c>
      <c r="G1482" s="25">
        <v>4246.0</v>
      </c>
      <c r="H1482" s="25">
        <v>3186.0</v>
      </c>
      <c r="I1482" s="25">
        <v>808.0</v>
      </c>
      <c r="J1482" s="25">
        <v>252.0</v>
      </c>
      <c r="K1482" s="25">
        <v>267.34</v>
      </c>
      <c r="L1482" s="27"/>
      <c r="M1482" s="26" t="s">
        <v>1518</v>
      </c>
      <c r="N1482" s="27"/>
      <c r="O1482" s="27"/>
    </row>
    <row r="1483">
      <c r="A1483" s="112">
        <v>43936.0</v>
      </c>
      <c r="B1483" s="32" t="s">
        <v>125</v>
      </c>
      <c r="C1483" s="25" t="s">
        <v>593</v>
      </c>
      <c r="D1483" s="25">
        <v>42.869739</v>
      </c>
      <c r="E1483" s="25">
        <v>-2.680704</v>
      </c>
      <c r="F1483" s="25" t="s">
        <v>653</v>
      </c>
      <c r="G1483" s="25">
        <v>3075.0</v>
      </c>
      <c r="H1483" s="25" t="s">
        <v>1675</v>
      </c>
      <c r="I1483" s="25" t="s">
        <v>1676</v>
      </c>
      <c r="J1483" s="25">
        <v>274.0</v>
      </c>
      <c r="K1483" s="25">
        <v>210.03</v>
      </c>
      <c r="L1483" s="25" t="s">
        <v>618</v>
      </c>
      <c r="M1483" s="26" t="s">
        <v>1518</v>
      </c>
      <c r="N1483" s="27"/>
      <c r="O1483" s="27"/>
    </row>
    <row r="1484">
      <c r="A1484" s="112">
        <v>43936.0</v>
      </c>
      <c r="B1484" s="32" t="s">
        <v>125</v>
      </c>
      <c r="C1484" s="25" t="s">
        <v>632</v>
      </c>
      <c r="D1484" s="25">
        <v>43.2633534</v>
      </c>
      <c r="E1484" s="25">
        <v>-2.951074</v>
      </c>
      <c r="F1484" s="25" t="s">
        <v>653</v>
      </c>
      <c r="G1484" s="25">
        <v>6239.0</v>
      </c>
      <c r="H1484" s="25" t="s">
        <v>1675</v>
      </c>
      <c r="I1484" s="25" t="s">
        <v>1676</v>
      </c>
      <c r="J1484" s="25">
        <v>467.0</v>
      </c>
      <c r="K1484" s="25">
        <v>210.03</v>
      </c>
      <c r="L1484" s="25" t="s">
        <v>618</v>
      </c>
      <c r="M1484" s="26" t="s">
        <v>1518</v>
      </c>
      <c r="N1484" s="27"/>
      <c r="O1484" s="27"/>
    </row>
    <row r="1485">
      <c r="A1485" s="112">
        <v>43936.0</v>
      </c>
      <c r="B1485" s="32" t="s">
        <v>125</v>
      </c>
      <c r="C1485" s="2" t="s">
        <v>634</v>
      </c>
      <c r="D1485" s="25">
        <v>43.154491</v>
      </c>
      <c r="E1485" s="25">
        <v>-2.218345</v>
      </c>
      <c r="F1485" s="25" t="s">
        <v>653</v>
      </c>
      <c r="G1485" s="25">
        <v>2161.0</v>
      </c>
      <c r="H1485" s="25" t="s">
        <v>1675</v>
      </c>
      <c r="I1485" s="25" t="s">
        <v>1676</v>
      </c>
      <c r="J1485" s="25">
        <v>161.0</v>
      </c>
      <c r="K1485" s="25">
        <v>210.03</v>
      </c>
      <c r="L1485" s="25" t="s">
        <v>618</v>
      </c>
      <c r="M1485" s="26" t="s">
        <v>1518</v>
      </c>
      <c r="N1485" s="27"/>
      <c r="O1485" s="27"/>
    </row>
    <row r="1486">
      <c r="A1486" s="112">
        <v>43936.0</v>
      </c>
      <c r="B1486" s="32" t="s">
        <v>128</v>
      </c>
      <c r="C1486" s="25" t="s">
        <v>679</v>
      </c>
      <c r="D1486" s="25">
        <v>42.464168</v>
      </c>
      <c r="E1486" s="25">
        <v>-2.453673</v>
      </c>
      <c r="F1486" s="25" t="s">
        <v>653</v>
      </c>
      <c r="G1486" s="25">
        <v>3457.0</v>
      </c>
      <c r="H1486" s="25">
        <v>1626.0</v>
      </c>
      <c r="I1486" s="25">
        <v>1585.0</v>
      </c>
      <c r="J1486" s="25">
        <v>246.0</v>
      </c>
      <c r="K1486" s="25">
        <v>472.54</v>
      </c>
      <c r="L1486" s="27"/>
      <c r="M1486" s="26" t="s">
        <v>1518</v>
      </c>
      <c r="N1486" s="27"/>
      <c r="O1486" s="27"/>
    </row>
    <row r="1487">
      <c r="A1487" s="112">
        <v>43937.0</v>
      </c>
      <c r="B1487" s="32" t="s">
        <v>12</v>
      </c>
      <c r="C1487" s="25" t="s">
        <v>13</v>
      </c>
      <c r="D1487" s="25">
        <v>36.8304075</v>
      </c>
      <c r="E1487" s="25">
        <v>-2.4637136</v>
      </c>
      <c r="F1487" s="25" t="s">
        <v>653</v>
      </c>
      <c r="G1487" s="25">
        <v>428.0</v>
      </c>
      <c r="H1487" s="25">
        <v>300.0</v>
      </c>
      <c r="I1487" s="25">
        <v>90.0</v>
      </c>
      <c r="J1487" s="25">
        <v>38.0</v>
      </c>
      <c r="K1487" s="25" t="s">
        <v>1692</v>
      </c>
      <c r="L1487" s="25"/>
      <c r="M1487" s="26" t="s">
        <v>1693</v>
      </c>
      <c r="N1487" s="27"/>
      <c r="O1487" s="27"/>
    </row>
    <row r="1488">
      <c r="A1488" s="112">
        <v>43937.0</v>
      </c>
      <c r="B1488" s="32" t="s">
        <v>12</v>
      </c>
      <c r="C1488" s="25" t="s">
        <v>15</v>
      </c>
      <c r="D1488" s="25">
        <v>36.533694</v>
      </c>
      <c r="E1488" s="25">
        <v>-6.290707</v>
      </c>
      <c r="F1488" s="25" t="s">
        <v>653</v>
      </c>
      <c r="G1488" s="25">
        <v>1072.0</v>
      </c>
      <c r="H1488" s="25">
        <v>740.0</v>
      </c>
      <c r="I1488" s="25">
        <v>264.0</v>
      </c>
      <c r="J1488" s="25">
        <v>68.0</v>
      </c>
      <c r="K1488" s="25" t="s">
        <v>1696</v>
      </c>
      <c r="L1488" s="25"/>
      <c r="M1488" s="26" t="s">
        <v>1693</v>
      </c>
      <c r="N1488" s="27"/>
      <c r="O1488" s="27"/>
    </row>
    <row r="1489">
      <c r="A1489" s="112">
        <v>43937.0</v>
      </c>
      <c r="B1489" s="32" t="s">
        <v>12</v>
      </c>
      <c r="C1489" s="25" t="s">
        <v>17</v>
      </c>
      <c r="D1489" s="25">
        <v>37.89155</v>
      </c>
      <c r="E1489" s="25">
        <v>-4.77275</v>
      </c>
      <c r="F1489" s="25" t="s">
        <v>653</v>
      </c>
      <c r="G1489" s="25">
        <v>1247.0</v>
      </c>
      <c r="H1489" s="25">
        <v>883.0</v>
      </c>
      <c r="I1489" s="25">
        <v>301.0</v>
      </c>
      <c r="J1489" s="25">
        <v>63.0</v>
      </c>
      <c r="K1489" s="25" t="s">
        <v>1701</v>
      </c>
      <c r="L1489" s="25"/>
      <c r="M1489" s="26" t="s">
        <v>1693</v>
      </c>
      <c r="N1489" s="27"/>
      <c r="O1489" s="27"/>
    </row>
    <row r="1490">
      <c r="A1490" s="112">
        <v>43937.0</v>
      </c>
      <c r="B1490" s="32" t="s">
        <v>12</v>
      </c>
      <c r="C1490" s="25" t="s">
        <v>18</v>
      </c>
      <c r="D1490" s="25">
        <v>37.185112</v>
      </c>
      <c r="E1490" s="25">
        <v>-3.603804</v>
      </c>
      <c r="F1490" s="25" t="s">
        <v>653</v>
      </c>
      <c r="G1490" s="25">
        <v>1926.0</v>
      </c>
      <c r="H1490" s="25">
        <v>1259.0</v>
      </c>
      <c r="I1490" s="25">
        <v>480.0</v>
      </c>
      <c r="J1490" s="25">
        <v>187.0</v>
      </c>
      <c r="K1490" s="25" t="s">
        <v>1703</v>
      </c>
      <c r="L1490" s="25"/>
      <c r="M1490" s="26" t="s">
        <v>1693</v>
      </c>
      <c r="N1490" s="27"/>
      <c r="O1490" s="27"/>
    </row>
    <row r="1491">
      <c r="A1491" s="112">
        <v>43937.0</v>
      </c>
      <c r="B1491" s="32" t="s">
        <v>12</v>
      </c>
      <c r="C1491" s="25" t="s">
        <v>19</v>
      </c>
      <c r="D1491" s="25">
        <v>37.211887</v>
      </c>
      <c r="E1491" s="25">
        <v>-6.983576</v>
      </c>
      <c r="F1491" s="25" t="s">
        <v>653</v>
      </c>
      <c r="G1491" s="25">
        <v>347.0</v>
      </c>
      <c r="H1491" s="25">
        <v>246.0</v>
      </c>
      <c r="I1491" s="25">
        <v>73.0</v>
      </c>
      <c r="J1491" s="25">
        <v>28.0</v>
      </c>
      <c r="K1491" s="25" t="s">
        <v>1706</v>
      </c>
      <c r="L1491" s="25"/>
      <c r="M1491" s="26" t="s">
        <v>1693</v>
      </c>
      <c r="N1491" s="27"/>
      <c r="O1491" s="27"/>
    </row>
    <row r="1492">
      <c r="A1492" s="112">
        <v>43937.0</v>
      </c>
      <c r="B1492" s="32" t="s">
        <v>12</v>
      </c>
      <c r="C1492" s="25" t="s">
        <v>20</v>
      </c>
      <c r="D1492" s="25">
        <v>37.777244</v>
      </c>
      <c r="E1492" s="25">
        <v>-3.789398</v>
      </c>
      <c r="F1492" s="25" t="s">
        <v>653</v>
      </c>
      <c r="G1492" s="25">
        <v>1201.0</v>
      </c>
      <c r="H1492" s="25">
        <v>821.0</v>
      </c>
      <c r="I1492" s="25">
        <v>252.0</v>
      </c>
      <c r="J1492" s="25">
        <v>128.0</v>
      </c>
      <c r="K1492" s="25" t="s">
        <v>1709</v>
      </c>
      <c r="L1492" s="25"/>
      <c r="M1492" s="26" t="s">
        <v>1693</v>
      </c>
      <c r="N1492" s="27"/>
      <c r="O1492" s="27"/>
    </row>
    <row r="1493">
      <c r="A1493" s="112">
        <v>43937.0</v>
      </c>
      <c r="B1493" s="32" t="s">
        <v>12</v>
      </c>
      <c r="C1493" s="25" t="s">
        <v>21</v>
      </c>
      <c r="D1493" s="25">
        <v>36.7183391</v>
      </c>
      <c r="E1493" s="25">
        <v>-4.5193067</v>
      </c>
      <c r="F1493" s="25" t="s">
        <v>653</v>
      </c>
      <c r="G1493" s="25">
        <v>2363.0</v>
      </c>
      <c r="H1493" s="25">
        <v>1380.0</v>
      </c>
      <c r="I1493" s="25">
        <v>772.0</v>
      </c>
      <c r="J1493" s="25">
        <v>211.0</v>
      </c>
      <c r="K1493" s="25" t="s">
        <v>1712</v>
      </c>
      <c r="L1493" s="25"/>
      <c r="M1493" s="26" t="s">
        <v>1693</v>
      </c>
      <c r="N1493" s="27"/>
      <c r="O1493" s="27"/>
    </row>
    <row r="1494">
      <c r="A1494" s="112">
        <v>43937.0</v>
      </c>
      <c r="B1494" s="32" t="s">
        <v>12</v>
      </c>
      <c r="C1494" s="25" t="s">
        <v>22</v>
      </c>
      <c r="D1494" s="25">
        <v>37.3842599</v>
      </c>
      <c r="E1494" s="25">
        <v>-5.9951171</v>
      </c>
      <c r="F1494" s="25" t="s">
        <v>653</v>
      </c>
      <c r="G1494" s="25">
        <v>2223.0</v>
      </c>
      <c r="H1494" s="25">
        <v>1632.0</v>
      </c>
      <c r="I1494" s="25">
        <v>402.0</v>
      </c>
      <c r="J1494" s="25">
        <v>189.0</v>
      </c>
      <c r="K1494" s="25" t="s">
        <v>1717</v>
      </c>
      <c r="L1494" s="25"/>
      <c r="M1494" s="26" t="s">
        <v>1693</v>
      </c>
      <c r="N1494" s="27"/>
      <c r="O1494" s="27"/>
    </row>
    <row r="1495">
      <c r="A1495" s="112">
        <v>43937.0</v>
      </c>
      <c r="B1495" s="111" t="s">
        <v>67</v>
      </c>
      <c r="C1495" s="25" t="s">
        <v>178</v>
      </c>
      <c r="D1495" s="25">
        <v>42.13615</v>
      </c>
      <c r="E1495" s="25">
        <v>-0.4087</v>
      </c>
      <c r="F1495" s="25" t="s">
        <v>653</v>
      </c>
      <c r="G1495" s="25" t="s">
        <v>1721</v>
      </c>
      <c r="H1495" s="25">
        <v>342.0</v>
      </c>
      <c r="I1495" s="25" t="s">
        <v>1722</v>
      </c>
      <c r="J1495" s="25" t="s">
        <v>1522</v>
      </c>
      <c r="K1495" s="25" t="s">
        <v>1723</v>
      </c>
      <c r="L1495" s="25" t="s">
        <v>1724</v>
      </c>
      <c r="M1495" s="26" t="s">
        <v>1693</v>
      </c>
      <c r="N1495" s="27"/>
      <c r="O1495" s="27"/>
    </row>
    <row r="1496">
      <c r="A1496" s="112">
        <v>43937.0</v>
      </c>
      <c r="B1496" s="111" t="s">
        <v>67</v>
      </c>
      <c r="C1496" s="25" t="s">
        <v>244</v>
      </c>
      <c r="D1496" s="25">
        <v>40.3456</v>
      </c>
      <c r="E1496" s="25">
        <v>-1.10646</v>
      </c>
      <c r="F1496" s="25" t="s">
        <v>653</v>
      </c>
      <c r="G1496" s="25" t="s">
        <v>1727</v>
      </c>
      <c r="H1496" s="25">
        <v>340.0</v>
      </c>
      <c r="I1496" s="25" t="s">
        <v>1729</v>
      </c>
      <c r="J1496" s="25" t="s">
        <v>1731</v>
      </c>
      <c r="K1496" s="25" t="s">
        <v>1732</v>
      </c>
      <c r="L1496" s="25" t="s">
        <v>1724</v>
      </c>
      <c r="M1496" s="26" t="s">
        <v>1693</v>
      </c>
      <c r="N1496" s="27"/>
      <c r="O1496" s="27"/>
    </row>
    <row r="1497">
      <c r="A1497" s="112">
        <v>43937.0</v>
      </c>
      <c r="B1497" s="111" t="s">
        <v>67</v>
      </c>
      <c r="C1497" s="25" t="s">
        <v>257</v>
      </c>
      <c r="D1497" s="25">
        <v>41.65606</v>
      </c>
      <c r="E1497" s="25">
        <v>-0.87734</v>
      </c>
      <c r="F1497" s="25" t="s">
        <v>653</v>
      </c>
      <c r="G1497" s="25" t="s">
        <v>1735</v>
      </c>
      <c r="H1497" s="25">
        <v>2071.0</v>
      </c>
      <c r="I1497" s="25" t="s">
        <v>1737</v>
      </c>
      <c r="J1497" s="25" t="s">
        <v>1738</v>
      </c>
      <c r="K1497" s="25" t="s">
        <v>1739</v>
      </c>
      <c r="L1497" s="25" t="s">
        <v>1724</v>
      </c>
      <c r="M1497" s="26" t="s">
        <v>1693</v>
      </c>
      <c r="N1497" s="27"/>
      <c r="O1497" s="27"/>
    </row>
    <row r="1498">
      <c r="A1498" s="112">
        <v>43937.0</v>
      </c>
      <c r="B1498" s="111" t="s">
        <v>72</v>
      </c>
      <c r="C1498" s="25" t="s">
        <v>275</v>
      </c>
      <c r="D1498" s="25">
        <v>43.3694815</v>
      </c>
      <c r="E1498" s="25">
        <v>-5.8836772</v>
      </c>
      <c r="F1498" s="25" t="s">
        <v>653</v>
      </c>
      <c r="G1498" s="25">
        <v>2230.0</v>
      </c>
      <c r="H1498" s="25">
        <v>1511.0</v>
      </c>
      <c r="I1498" s="25">
        <v>545.0</v>
      </c>
      <c r="J1498" s="25">
        <v>174.0</v>
      </c>
      <c r="K1498" s="25" t="s">
        <v>1743</v>
      </c>
      <c r="L1498" s="27"/>
      <c r="M1498" s="26" t="s">
        <v>1693</v>
      </c>
      <c r="N1498" s="27"/>
      <c r="O1498" s="27"/>
    </row>
    <row r="1499">
      <c r="A1499" s="112">
        <v>43937.0</v>
      </c>
      <c r="B1499" s="111" t="s">
        <v>769</v>
      </c>
      <c r="C1499" s="2" t="s">
        <v>660</v>
      </c>
      <c r="D1499" s="25">
        <v>39.568763</v>
      </c>
      <c r="E1499" s="25">
        <v>2.640982</v>
      </c>
      <c r="F1499" s="25" t="s">
        <v>653</v>
      </c>
      <c r="G1499" s="25">
        <v>1637.0</v>
      </c>
      <c r="H1499" s="25">
        <v>588.0</v>
      </c>
      <c r="I1499" s="25">
        <v>918.0</v>
      </c>
      <c r="J1499" s="25">
        <v>131.0</v>
      </c>
      <c r="K1499" s="25" t="s">
        <v>1748</v>
      </c>
      <c r="L1499" s="27"/>
      <c r="M1499" s="26" t="s">
        <v>1693</v>
      </c>
      <c r="N1499" s="27"/>
      <c r="O1499" s="27"/>
    </row>
    <row r="1500">
      <c r="A1500" s="112">
        <v>43937.0</v>
      </c>
      <c r="B1500" s="2" t="s">
        <v>76</v>
      </c>
      <c r="C1500" s="25" t="s">
        <v>278</v>
      </c>
      <c r="D1500" s="25">
        <v>27.759267</v>
      </c>
      <c r="E1500" s="25">
        <v>-17.966235</v>
      </c>
      <c r="F1500" s="25" t="s">
        <v>653</v>
      </c>
      <c r="G1500" s="25">
        <v>4.0</v>
      </c>
      <c r="H1500" s="25">
        <v>2.0</v>
      </c>
      <c r="I1500" s="25">
        <v>2.0</v>
      </c>
      <c r="J1500" s="25">
        <v>0.0</v>
      </c>
      <c r="K1500" s="25" t="s">
        <v>1752</v>
      </c>
      <c r="L1500" s="27"/>
      <c r="M1500" s="26" t="s">
        <v>1693</v>
      </c>
      <c r="N1500" s="27"/>
      <c r="O1500" s="27"/>
    </row>
    <row r="1501">
      <c r="A1501" s="112">
        <v>43937.0</v>
      </c>
      <c r="B1501" s="32" t="s">
        <v>76</v>
      </c>
      <c r="C1501" s="25" t="s">
        <v>329</v>
      </c>
      <c r="D1501" s="25">
        <v>28.389891</v>
      </c>
      <c r="E1501" s="25">
        <v>-14.048134</v>
      </c>
      <c r="F1501" s="25" t="s">
        <v>653</v>
      </c>
      <c r="G1501" s="25">
        <v>42.0</v>
      </c>
      <c r="H1501" s="25">
        <v>16.0</v>
      </c>
      <c r="I1501" s="25">
        <v>26.0</v>
      </c>
      <c r="J1501" s="25">
        <v>0.0</v>
      </c>
      <c r="K1501" s="25" t="s">
        <v>1755</v>
      </c>
      <c r="L1501" s="27"/>
      <c r="M1501" s="26" t="s">
        <v>1693</v>
      </c>
      <c r="N1501" s="27"/>
      <c r="O1501" s="27"/>
    </row>
    <row r="1502">
      <c r="A1502" s="112">
        <v>43937.0</v>
      </c>
      <c r="B1502" s="32" t="s">
        <v>76</v>
      </c>
      <c r="C1502" s="25" t="s">
        <v>330</v>
      </c>
      <c r="D1502" s="25">
        <v>28.123639</v>
      </c>
      <c r="E1502" s="25">
        <v>-15.441334</v>
      </c>
      <c r="F1502" s="25" t="s">
        <v>653</v>
      </c>
      <c r="G1502" s="25">
        <v>470.0</v>
      </c>
      <c r="H1502" s="25">
        <v>239.0</v>
      </c>
      <c r="I1502" s="25">
        <v>203.0</v>
      </c>
      <c r="J1502" s="25">
        <v>28.0</v>
      </c>
      <c r="K1502" s="25" t="s">
        <v>1755</v>
      </c>
      <c r="L1502" s="27"/>
      <c r="M1502" s="26" t="s">
        <v>1693</v>
      </c>
      <c r="N1502" s="27"/>
      <c r="O1502" s="27"/>
    </row>
    <row r="1503">
      <c r="A1503" s="112">
        <v>43937.0</v>
      </c>
      <c r="B1503" s="32" t="s">
        <v>76</v>
      </c>
      <c r="C1503" s="25" t="s">
        <v>331</v>
      </c>
      <c r="D1503" s="25">
        <v>28.11551</v>
      </c>
      <c r="E1503" s="25">
        <v>-17.220502</v>
      </c>
      <c r="F1503" s="25" t="s">
        <v>653</v>
      </c>
      <c r="G1503" s="25">
        <v>10.0</v>
      </c>
      <c r="H1503" s="25">
        <v>3.0</v>
      </c>
      <c r="I1503" s="25">
        <v>7.0</v>
      </c>
      <c r="J1503" s="25">
        <v>0.0</v>
      </c>
      <c r="K1503" s="25" t="s">
        <v>1752</v>
      </c>
      <c r="L1503" s="27"/>
      <c r="M1503" s="26" t="s">
        <v>1693</v>
      </c>
      <c r="N1503" s="27"/>
      <c r="O1503" s="27"/>
    </row>
    <row r="1504">
      <c r="A1504" s="112">
        <v>43937.0</v>
      </c>
      <c r="B1504" s="32" t="s">
        <v>76</v>
      </c>
      <c r="C1504" s="25" t="s">
        <v>332</v>
      </c>
      <c r="D1504" s="25">
        <v>29.050117</v>
      </c>
      <c r="E1504" s="25">
        <v>-13.601276</v>
      </c>
      <c r="F1504" s="25" t="s">
        <v>653</v>
      </c>
      <c r="G1504" s="25">
        <v>79.0</v>
      </c>
      <c r="H1504" s="25">
        <v>57.0</v>
      </c>
      <c r="I1504" s="25">
        <v>19.0</v>
      </c>
      <c r="J1504" s="25">
        <v>3.0</v>
      </c>
      <c r="K1504" s="25" t="s">
        <v>1755</v>
      </c>
      <c r="L1504" s="27"/>
      <c r="M1504" s="26" t="s">
        <v>1693</v>
      </c>
      <c r="N1504" s="27"/>
      <c r="O1504" s="27"/>
    </row>
    <row r="1505">
      <c r="A1505" s="112">
        <v>43937.0</v>
      </c>
      <c r="B1505" s="32" t="s">
        <v>76</v>
      </c>
      <c r="C1505" s="25" t="s">
        <v>334</v>
      </c>
      <c r="D1505" s="25">
        <v>28.712026</v>
      </c>
      <c r="E1505" s="25">
        <v>-17.891119</v>
      </c>
      <c r="F1505" s="25" t="s">
        <v>653</v>
      </c>
      <c r="G1505" s="25">
        <v>83.0</v>
      </c>
      <c r="H1505" s="25">
        <v>59.0</v>
      </c>
      <c r="I1505" s="25">
        <v>20.0</v>
      </c>
      <c r="J1505" s="25">
        <v>4.0</v>
      </c>
      <c r="K1505" s="25" t="s">
        <v>1752</v>
      </c>
      <c r="L1505" s="27"/>
      <c r="M1505" s="26" t="s">
        <v>1693</v>
      </c>
      <c r="N1505" s="27"/>
      <c r="O1505" s="27"/>
    </row>
    <row r="1506">
      <c r="A1506" s="112">
        <v>43937.0</v>
      </c>
      <c r="B1506" s="32" t="s">
        <v>76</v>
      </c>
      <c r="C1506" s="25" t="s">
        <v>335</v>
      </c>
      <c r="D1506" s="25">
        <v>28.463688</v>
      </c>
      <c r="E1506" s="25">
        <v>-16.254065</v>
      </c>
      <c r="F1506" s="25" t="s">
        <v>653</v>
      </c>
      <c r="G1506" s="25">
        <v>1248.0</v>
      </c>
      <c r="H1506" s="25">
        <v>788.0</v>
      </c>
      <c r="I1506" s="25">
        <v>378.0</v>
      </c>
      <c r="J1506" s="25">
        <v>72.0</v>
      </c>
      <c r="K1506" s="25" t="s">
        <v>1752</v>
      </c>
      <c r="L1506" s="27"/>
      <c r="M1506" s="26" t="s">
        <v>1693</v>
      </c>
      <c r="N1506" s="27"/>
      <c r="O1506" s="27"/>
    </row>
    <row r="1507">
      <c r="A1507" s="112">
        <v>43937.0</v>
      </c>
      <c r="B1507" s="26" t="s">
        <v>81</v>
      </c>
      <c r="C1507" s="25" t="s">
        <v>81</v>
      </c>
      <c r="D1507" s="25">
        <v>43.4503513</v>
      </c>
      <c r="E1507" s="25">
        <v>-3.8510124</v>
      </c>
      <c r="F1507" s="25" t="s">
        <v>653</v>
      </c>
      <c r="G1507" s="25">
        <v>1845.0</v>
      </c>
      <c r="H1507" s="25">
        <v>1266.0</v>
      </c>
      <c r="I1507" s="25">
        <v>442.0</v>
      </c>
      <c r="J1507" s="25">
        <v>137.0</v>
      </c>
      <c r="K1507" s="25" t="s">
        <v>1776</v>
      </c>
      <c r="L1507" s="27"/>
      <c r="M1507" s="26" t="s">
        <v>1693</v>
      </c>
      <c r="N1507" s="27"/>
      <c r="O1507" s="27"/>
    </row>
    <row r="1508">
      <c r="A1508" s="112">
        <v>43937.0</v>
      </c>
      <c r="B1508" s="32" t="s">
        <v>337</v>
      </c>
      <c r="C1508" s="25" t="s">
        <v>336</v>
      </c>
      <c r="D1508" s="25">
        <v>38.99424</v>
      </c>
      <c r="E1508" s="25">
        <v>-1.85643</v>
      </c>
      <c r="F1508" s="25" t="s">
        <v>653</v>
      </c>
      <c r="G1508" s="25">
        <v>3600.0</v>
      </c>
      <c r="H1508" s="25" t="s">
        <v>1779</v>
      </c>
      <c r="I1508" s="25" t="s">
        <v>1626</v>
      </c>
      <c r="J1508" s="25">
        <v>344.0</v>
      </c>
      <c r="K1508" s="25" t="s">
        <v>1782</v>
      </c>
      <c r="L1508" s="25" t="s">
        <v>1783</v>
      </c>
      <c r="M1508" s="26" t="s">
        <v>1693</v>
      </c>
      <c r="N1508" s="27"/>
      <c r="O1508" s="27"/>
    </row>
    <row r="1509">
      <c r="A1509" s="112">
        <v>43937.0</v>
      </c>
      <c r="B1509" s="32" t="s">
        <v>337</v>
      </c>
      <c r="C1509" s="25" t="s">
        <v>380</v>
      </c>
      <c r="D1509" s="25">
        <v>38.9554156</v>
      </c>
      <c r="E1509" s="25">
        <v>-3.9809874</v>
      </c>
      <c r="F1509" s="25" t="s">
        <v>653</v>
      </c>
      <c r="G1509" s="25">
        <v>5962.0</v>
      </c>
      <c r="H1509" s="25" t="s">
        <v>1779</v>
      </c>
      <c r="I1509" s="25" t="s">
        <v>1626</v>
      </c>
      <c r="J1509" s="25">
        <v>674.0</v>
      </c>
      <c r="K1509" s="25" t="s">
        <v>1788</v>
      </c>
      <c r="L1509" s="25" t="s">
        <v>1783</v>
      </c>
      <c r="M1509" s="26" t="s">
        <v>1693</v>
      </c>
      <c r="N1509" s="27"/>
      <c r="O1509" s="27"/>
    </row>
    <row r="1510">
      <c r="A1510" s="112">
        <v>43937.0</v>
      </c>
      <c r="B1510" s="32" t="s">
        <v>337</v>
      </c>
      <c r="C1510" s="25" t="s">
        <v>384</v>
      </c>
      <c r="D1510" s="25">
        <v>40.07492</v>
      </c>
      <c r="E1510" s="25">
        <v>-2.13615</v>
      </c>
      <c r="F1510" s="25" t="s">
        <v>653</v>
      </c>
      <c r="G1510" s="25">
        <v>1009.0</v>
      </c>
      <c r="H1510" s="25" t="s">
        <v>1779</v>
      </c>
      <c r="I1510" s="25" t="s">
        <v>1626</v>
      </c>
      <c r="J1510" s="25">
        <v>147.0</v>
      </c>
      <c r="K1510" s="25" t="s">
        <v>1793</v>
      </c>
      <c r="L1510" s="25" t="s">
        <v>1783</v>
      </c>
      <c r="M1510" s="26" t="s">
        <v>1693</v>
      </c>
      <c r="N1510" s="27"/>
      <c r="O1510" s="27"/>
    </row>
    <row r="1511">
      <c r="A1511" s="112">
        <v>43937.0</v>
      </c>
      <c r="B1511" s="32" t="s">
        <v>337</v>
      </c>
      <c r="C1511" s="25" t="s">
        <v>391</v>
      </c>
      <c r="D1511" s="25">
        <v>40.6436236</v>
      </c>
      <c r="E1511" s="25">
        <v>-3.171878</v>
      </c>
      <c r="F1511" s="25" t="s">
        <v>653</v>
      </c>
      <c r="G1511" s="25">
        <v>1245.0</v>
      </c>
      <c r="H1511" s="25" t="s">
        <v>1779</v>
      </c>
      <c r="I1511" s="25" t="s">
        <v>1626</v>
      </c>
      <c r="J1511" s="25">
        <v>168.0</v>
      </c>
      <c r="K1511" s="25" t="s">
        <v>1797</v>
      </c>
      <c r="L1511" s="25" t="s">
        <v>1783</v>
      </c>
      <c r="M1511" s="26" t="s">
        <v>1693</v>
      </c>
      <c r="N1511" s="27"/>
      <c r="O1511" s="27"/>
    </row>
    <row r="1512">
      <c r="A1512" s="112">
        <v>43937.0</v>
      </c>
      <c r="B1512" s="32" t="s">
        <v>337</v>
      </c>
      <c r="C1512" s="25" t="s">
        <v>395</v>
      </c>
      <c r="D1512" s="25">
        <v>39.8676536</v>
      </c>
      <c r="E1512" s="25">
        <v>-4.0098788</v>
      </c>
      <c r="F1512" s="25" t="s">
        <v>653</v>
      </c>
      <c r="G1512" s="25">
        <v>3335.0</v>
      </c>
      <c r="H1512" s="25" t="s">
        <v>1779</v>
      </c>
      <c r="I1512" s="25" t="s">
        <v>1626</v>
      </c>
      <c r="J1512" s="25">
        <v>463.0</v>
      </c>
      <c r="K1512" s="25" t="s">
        <v>1802</v>
      </c>
      <c r="L1512" s="25" t="s">
        <v>1783</v>
      </c>
      <c r="M1512" s="26" t="s">
        <v>1693</v>
      </c>
      <c r="N1512" s="27"/>
      <c r="O1512" s="27"/>
    </row>
    <row r="1513">
      <c r="A1513" s="112">
        <v>43937.0</v>
      </c>
      <c r="B1513" s="32" t="s">
        <v>82</v>
      </c>
      <c r="C1513" s="25" t="s">
        <v>398</v>
      </c>
      <c r="D1513" s="25">
        <v>40.656103</v>
      </c>
      <c r="E1513" s="25">
        <v>-4.685112</v>
      </c>
      <c r="F1513" s="25" t="s">
        <v>653</v>
      </c>
      <c r="G1513" s="25">
        <v>1023.0</v>
      </c>
      <c r="H1513" s="25">
        <v>499.0</v>
      </c>
      <c r="I1513" s="25">
        <v>417.0</v>
      </c>
      <c r="J1513" s="25">
        <v>107.0</v>
      </c>
      <c r="K1513" s="25" t="s">
        <v>1809</v>
      </c>
      <c r="L1513" s="27"/>
      <c r="M1513" s="26" t="s">
        <v>1693</v>
      </c>
      <c r="N1513" s="27"/>
      <c r="O1513" s="27"/>
    </row>
    <row r="1514">
      <c r="A1514" s="112">
        <v>43937.0</v>
      </c>
      <c r="B1514" s="32" t="s">
        <v>82</v>
      </c>
      <c r="C1514" s="25" t="s">
        <v>402</v>
      </c>
      <c r="D1514" s="25">
        <v>42.342344</v>
      </c>
      <c r="E1514" s="25">
        <v>-3.701732</v>
      </c>
      <c r="F1514" s="25" t="s">
        <v>653</v>
      </c>
      <c r="G1514" s="25">
        <v>1406.0</v>
      </c>
      <c r="H1514" s="25">
        <v>671.0</v>
      </c>
      <c r="I1514" s="25">
        <v>583.0</v>
      </c>
      <c r="J1514" s="25">
        <v>152.0</v>
      </c>
      <c r="K1514" s="25" t="s">
        <v>1815</v>
      </c>
      <c r="L1514" s="27"/>
      <c r="M1514" s="26" t="s">
        <v>1693</v>
      </c>
      <c r="N1514" s="27"/>
      <c r="O1514" s="27"/>
    </row>
    <row r="1515">
      <c r="A1515" s="112">
        <v>43937.0</v>
      </c>
      <c r="B1515" s="32" t="s">
        <v>82</v>
      </c>
      <c r="C1515" s="25" t="s">
        <v>403</v>
      </c>
      <c r="D1515" s="25">
        <v>42.6036003</v>
      </c>
      <c r="E1515" s="25">
        <v>-5.6124107</v>
      </c>
      <c r="F1515" s="25" t="s">
        <v>653</v>
      </c>
      <c r="G1515" s="25">
        <v>2119.0</v>
      </c>
      <c r="H1515" s="25">
        <v>879.0</v>
      </c>
      <c r="I1515" s="25">
        <v>957.0</v>
      </c>
      <c r="J1515" s="25">
        <v>283.0</v>
      </c>
      <c r="K1515" s="25" t="s">
        <v>1820</v>
      </c>
      <c r="L1515" s="27"/>
      <c r="M1515" s="26" t="s">
        <v>1693</v>
      </c>
      <c r="N1515" s="27"/>
      <c r="O1515" s="27"/>
    </row>
    <row r="1516">
      <c r="A1516" s="112">
        <v>43937.0</v>
      </c>
      <c r="B1516" s="32" t="s">
        <v>82</v>
      </c>
      <c r="C1516" s="25" t="s">
        <v>404</v>
      </c>
      <c r="D1516" s="25">
        <v>42.015064</v>
      </c>
      <c r="E1516" s="25">
        <v>-4.530044</v>
      </c>
      <c r="F1516" s="25" t="s">
        <v>653</v>
      </c>
      <c r="G1516" s="25">
        <v>654.0</v>
      </c>
      <c r="H1516" s="25">
        <v>399.0</v>
      </c>
      <c r="I1516" s="25">
        <v>201.0</v>
      </c>
      <c r="J1516" s="25">
        <v>54.0</v>
      </c>
      <c r="K1516" s="25" t="s">
        <v>1823</v>
      </c>
      <c r="L1516" s="27"/>
      <c r="M1516" s="26" t="s">
        <v>1693</v>
      </c>
      <c r="N1516" s="27"/>
      <c r="O1516" s="27"/>
    </row>
    <row r="1517">
      <c r="A1517" s="112">
        <v>43937.0</v>
      </c>
      <c r="B1517" s="32" t="s">
        <v>82</v>
      </c>
      <c r="C1517" s="25" t="s">
        <v>405</v>
      </c>
      <c r="D1517" s="25">
        <v>40.96882</v>
      </c>
      <c r="E1517" s="25">
        <v>-5.66388</v>
      </c>
      <c r="F1517" s="25" t="s">
        <v>653</v>
      </c>
      <c r="G1517" s="25">
        <v>2379.0</v>
      </c>
      <c r="H1517" s="25">
        <v>1401.0</v>
      </c>
      <c r="I1517" s="25">
        <v>709.0</v>
      </c>
      <c r="J1517" s="25">
        <v>269.0</v>
      </c>
      <c r="K1517" s="25" t="s">
        <v>1826</v>
      </c>
      <c r="L1517" s="27"/>
      <c r="M1517" s="26" t="s">
        <v>1693</v>
      </c>
      <c r="N1517" s="27"/>
      <c r="O1517" s="27"/>
    </row>
    <row r="1518">
      <c r="A1518" s="112">
        <v>43937.0</v>
      </c>
      <c r="B1518" s="32" t="s">
        <v>82</v>
      </c>
      <c r="C1518" s="25" t="s">
        <v>406</v>
      </c>
      <c r="D1518" s="25">
        <v>40.944132</v>
      </c>
      <c r="E1518" s="25">
        <v>-4.109112</v>
      </c>
      <c r="F1518" s="25" t="s">
        <v>653</v>
      </c>
      <c r="G1518" s="25">
        <v>2191.0</v>
      </c>
      <c r="H1518" s="25">
        <v>1433.0</v>
      </c>
      <c r="I1518" s="25">
        <v>599.0</v>
      </c>
      <c r="J1518" s="25">
        <v>159.0</v>
      </c>
      <c r="K1518" s="25" t="s">
        <v>1830</v>
      </c>
      <c r="L1518" s="27"/>
      <c r="M1518" s="26" t="s">
        <v>1693</v>
      </c>
      <c r="N1518" s="27"/>
      <c r="O1518" s="27"/>
    </row>
    <row r="1519">
      <c r="A1519" s="112">
        <v>43937.0</v>
      </c>
      <c r="B1519" s="32" t="s">
        <v>82</v>
      </c>
      <c r="C1519" s="25" t="s">
        <v>407</v>
      </c>
      <c r="D1519" s="25">
        <v>41.766032</v>
      </c>
      <c r="E1519" s="25">
        <v>-2.477326</v>
      </c>
      <c r="F1519" s="25" t="s">
        <v>653</v>
      </c>
      <c r="G1519" s="25">
        <v>1132.0</v>
      </c>
      <c r="H1519" s="25">
        <v>763.0</v>
      </c>
      <c r="I1519" s="25">
        <v>278.0</v>
      </c>
      <c r="J1519" s="25">
        <v>91.0</v>
      </c>
      <c r="K1519" s="25" t="s">
        <v>1835</v>
      </c>
      <c r="L1519" s="27"/>
      <c r="M1519" s="26" t="s">
        <v>1693</v>
      </c>
      <c r="N1519" s="27"/>
      <c r="O1519" s="27"/>
    </row>
    <row r="1520">
      <c r="A1520" s="112">
        <v>43937.0</v>
      </c>
      <c r="B1520" s="32" t="s">
        <v>82</v>
      </c>
      <c r="C1520" s="25" t="s">
        <v>409</v>
      </c>
      <c r="D1520" s="25">
        <v>41.712327</v>
      </c>
      <c r="E1520" s="25">
        <v>-4.730597</v>
      </c>
      <c r="F1520" s="25" t="s">
        <v>653</v>
      </c>
      <c r="G1520" s="25">
        <v>2946.0</v>
      </c>
      <c r="H1520" s="25">
        <v>1728.0</v>
      </c>
      <c r="I1520" s="25">
        <v>989.0</v>
      </c>
      <c r="J1520" s="25">
        <v>229.0</v>
      </c>
      <c r="K1520" s="25" t="s">
        <v>1837</v>
      </c>
      <c r="L1520" s="27"/>
      <c r="M1520" s="26" t="s">
        <v>1693</v>
      </c>
      <c r="N1520" s="27"/>
      <c r="O1520" s="27"/>
    </row>
    <row r="1521">
      <c r="A1521" s="112">
        <v>43937.0</v>
      </c>
      <c r="B1521" s="32" t="s">
        <v>82</v>
      </c>
      <c r="C1521" s="25" t="s">
        <v>410</v>
      </c>
      <c r="D1521" s="25">
        <v>41.50633</v>
      </c>
      <c r="E1521" s="25">
        <v>-5.74456</v>
      </c>
      <c r="F1521" s="25" t="s">
        <v>653</v>
      </c>
      <c r="G1521" s="25">
        <v>530.0</v>
      </c>
      <c r="H1521" s="25">
        <v>282.0</v>
      </c>
      <c r="I1521" s="25">
        <v>191.0</v>
      </c>
      <c r="J1521" s="25">
        <v>57.0</v>
      </c>
      <c r="K1521" s="25" t="s">
        <v>1841</v>
      </c>
      <c r="L1521" s="27"/>
      <c r="M1521" s="26" t="s">
        <v>1693</v>
      </c>
      <c r="N1521" s="27"/>
      <c r="O1521" s="27"/>
    </row>
    <row r="1522">
      <c r="A1522" s="112">
        <v>43937.0</v>
      </c>
      <c r="B1522" s="32" t="s">
        <v>91</v>
      </c>
      <c r="C1522" s="25" t="s">
        <v>91</v>
      </c>
      <c r="D1522" s="25">
        <v>41.748337</v>
      </c>
      <c r="E1522" s="25">
        <v>1.370409</v>
      </c>
      <c r="F1522" s="25" t="s">
        <v>653</v>
      </c>
      <c r="G1522" s="25">
        <v>39736.0</v>
      </c>
      <c r="H1522" s="25">
        <v>16956.0</v>
      </c>
      <c r="I1522" s="25">
        <v>18724.0</v>
      </c>
      <c r="J1522" s="25" t="s">
        <v>1846</v>
      </c>
      <c r="K1522" s="25" t="s">
        <v>1847</v>
      </c>
      <c r="L1522" s="25" t="s">
        <v>1849</v>
      </c>
      <c r="M1522" s="26" t="s">
        <v>1693</v>
      </c>
      <c r="N1522" s="27"/>
      <c r="O1522" s="27"/>
    </row>
    <row r="1523">
      <c r="A1523" s="112">
        <v>43937.0</v>
      </c>
      <c r="B1523" s="26" t="s">
        <v>105</v>
      </c>
      <c r="C1523" s="25" t="s">
        <v>105</v>
      </c>
      <c r="D1523" s="25">
        <v>35.8890513</v>
      </c>
      <c r="E1523" s="25">
        <v>-5.3535453</v>
      </c>
      <c r="F1523" s="25" t="s">
        <v>653</v>
      </c>
      <c r="G1523" s="25">
        <v>102.0</v>
      </c>
      <c r="H1523" s="25">
        <v>47.0</v>
      </c>
      <c r="I1523" s="25">
        <v>51.0</v>
      </c>
      <c r="J1523" s="25">
        <v>4.0</v>
      </c>
      <c r="K1523" s="25" t="s">
        <v>1852</v>
      </c>
      <c r="L1523" s="27"/>
      <c r="M1523" s="26" t="s">
        <v>1693</v>
      </c>
      <c r="N1523" s="27"/>
      <c r="O1523" s="27"/>
    </row>
    <row r="1524">
      <c r="A1524" s="112">
        <v>43937.0</v>
      </c>
      <c r="B1524" s="32" t="s">
        <v>106</v>
      </c>
      <c r="C1524" s="25" t="s">
        <v>480</v>
      </c>
      <c r="D1524" s="25">
        <v>38.346528</v>
      </c>
      <c r="E1524" s="25">
        <v>-0.490034</v>
      </c>
      <c r="F1524" s="25" t="s">
        <v>653</v>
      </c>
      <c r="G1524" s="25" t="s">
        <v>1856</v>
      </c>
      <c r="H1524" s="25">
        <v>1630.0</v>
      </c>
      <c r="I1524" s="25">
        <v>1402.0</v>
      </c>
      <c r="J1524" s="25">
        <v>369.0</v>
      </c>
      <c r="K1524" s="25" t="s">
        <v>1857</v>
      </c>
      <c r="L1524" s="25" t="s">
        <v>1858</v>
      </c>
      <c r="M1524" s="26" t="s">
        <v>1693</v>
      </c>
      <c r="N1524" s="27"/>
      <c r="O1524" s="27"/>
    </row>
    <row r="1525">
      <c r="A1525" s="112">
        <v>43937.0</v>
      </c>
      <c r="B1525" s="32" t="s">
        <v>106</v>
      </c>
      <c r="C1525" s="25" t="s">
        <v>520</v>
      </c>
      <c r="D1525" s="25">
        <v>39.984301</v>
      </c>
      <c r="E1525" s="25">
        <v>-0.044201</v>
      </c>
      <c r="F1525" s="25" t="s">
        <v>653</v>
      </c>
      <c r="G1525" s="25" t="s">
        <v>1860</v>
      </c>
      <c r="H1525" s="25">
        <v>717.0</v>
      </c>
      <c r="I1525" s="25">
        <v>373.0</v>
      </c>
      <c r="J1525" s="25">
        <v>128.0</v>
      </c>
      <c r="K1525" s="25" t="s">
        <v>1861</v>
      </c>
      <c r="L1525" s="25" t="s">
        <v>1858</v>
      </c>
      <c r="M1525" s="26" t="s">
        <v>1693</v>
      </c>
      <c r="N1525" s="27"/>
      <c r="O1525" s="27"/>
    </row>
    <row r="1526">
      <c r="A1526" s="112">
        <v>43937.0</v>
      </c>
      <c r="B1526" s="32" t="s">
        <v>106</v>
      </c>
      <c r="C1526" s="25" t="s">
        <v>521</v>
      </c>
      <c r="D1526" s="25">
        <v>39.46975</v>
      </c>
      <c r="E1526" s="25">
        <v>-0.37739</v>
      </c>
      <c r="F1526" s="25" t="s">
        <v>653</v>
      </c>
      <c r="G1526" s="25" t="s">
        <v>1862</v>
      </c>
      <c r="H1526" s="25">
        <v>2589.0</v>
      </c>
      <c r="I1526" s="25">
        <v>1927.0</v>
      </c>
      <c r="J1526" s="25">
        <v>475.0</v>
      </c>
      <c r="K1526" s="25" t="s">
        <v>1863</v>
      </c>
      <c r="L1526" s="25" t="s">
        <v>1858</v>
      </c>
      <c r="M1526" s="26" t="s">
        <v>1693</v>
      </c>
      <c r="N1526" s="27"/>
      <c r="O1526" s="27"/>
    </row>
    <row r="1527">
      <c r="A1527" s="112">
        <v>43937.0</v>
      </c>
      <c r="B1527" s="32" t="s">
        <v>110</v>
      </c>
      <c r="C1527" s="25" t="s">
        <v>522</v>
      </c>
      <c r="D1527" s="25">
        <v>38.8793591</v>
      </c>
      <c r="E1527" s="25">
        <v>-7.0577191</v>
      </c>
      <c r="F1527" s="25" t="s">
        <v>653</v>
      </c>
      <c r="G1527" s="25">
        <v>931.0</v>
      </c>
      <c r="H1527" s="25">
        <v>518.0</v>
      </c>
      <c r="I1527" s="25">
        <v>349.0</v>
      </c>
      <c r="J1527" s="25">
        <v>64.0</v>
      </c>
      <c r="K1527" s="25" t="s">
        <v>1868</v>
      </c>
      <c r="L1527" s="27"/>
      <c r="M1527" s="26" t="s">
        <v>1693</v>
      </c>
      <c r="N1527" s="27"/>
      <c r="O1527" s="27"/>
    </row>
    <row r="1528">
      <c r="A1528" s="112">
        <v>43937.0</v>
      </c>
      <c r="B1528" s="32" t="s">
        <v>110</v>
      </c>
      <c r="C1528" s="25" t="s">
        <v>574</v>
      </c>
      <c r="D1528" s="25">
        <v>39.4716313</v>
      </c>
      <c r="E1528" s="25">
        <v>-6.4257387</v>
      </c>
      <c r="F1528" s="25" t="s">
        <v>653</v>
      </c>
      <c r="G1528" s="25">
        <v>1950.0</v>
      </c>
      <c r="H1528" s="25">
        <v>1355.0</v>
      </c>
      <c r="I1528" s="25">
        <v>300.0</v>
      </c>
      <c r="J1528" s="25">
        <v>295.0</v>
      </c>
      <c r="K1528" s="25" t="s">
        <v>1870</v>
      </c>
      <c r="L1528" s="27"/>
      <c r="M1528" s="26" t="s">
        <v>1693</v>
      </c>
      <c r="N1528" s="27"/>
      <c r="O1528" s="27"/>
    </row>
    <row r="1529">
      <c r="A1529" s="112">
        <v>43937.0</v>
      </c>
      <c r="B1529" s="32" t="s">
        <v>115</v>
      </c>
      <c r="C1529" s="25"/>
      <c r="D1529" s="25">
        <v>42.715809</v>
      </c>
      <c r="E1529" s="25">
        <v>-7.908362</v>
      </c>
      <c r="F1529" s="25" t="s">
        <v>653</v>
      </c>
      <c r="G1529" s="25">
        <v>7873.0</v>
      </c>
      <c r="H1529" s="25">
        <v>6085.0</v>
      </c>
      <c r="I1529" s="25">
        <v>1383.0</v>
      </c>
      <c r="J1529" s="25">
        <v>405.0</v>
      </c>
      <c r="K1529" s="25" t="s">
        <v>1873</v>
      </c>
      <c r="L1529" s="27"/>
      <c r="M1529" s="26" t="s">
        <v>1693</v>
      </c>
      <c r="N1529" s="27"/>
      <c r="O1529" s="27"/>
    </row>
    <row r="1530">
      <c r="A1530" s="112">
        <v>43937.0</v>
      </c>
      <c r="B1530" s="32" t="s">
        <v>117</v>
      </c>
      <c r="C1530" s="25" t="s">
        <v>590</v>
      </c>
      <c r="D1530" s="25">
        <v>40.4165</v>
      </c>
      <c r="E1530" s="25">
        <v>-3.70256</v>
      </c>
      <c r="F1530" s="25" t="s">
        <v>653</v>
      </c>
      <c r="G1530" s="25">
        <v>50694.0</v>
      </c>
      <c r="H1530" s="25">
        <v>15326.0</v>
      </c>
      <c r="I1530" s="25">
        <v>28491.0</v>
      </c>
      <c r="J1530" s="25">
        <v>6877.0</v>
      </c>
      <c r="K1530" s="25" t="s">
        <v>1877</v>
      </c>
      <c r="L1530" s="27"/>
      <c r="M1530" s="26" t="s">
        <v>1693</v>
      </c>
      <c r="N1530" s="27"/>
      <c r="O1530" s="27"/>
    </row>
    <row r="1531">
      <c r="A1531" s="112">
        <v>43937.0</v>
      </c>
      <c r="B1531" s="26" t="s">
        <v>120</v>
      </c>
      <c r="C1531" s="25" t="s">
        <v>120</v>
      </c>
      <c r="D1531" s="25">
        <v>35.291937</v>
      </c>
      <c r="E1531" s="25">
        <v>-2.938484</v>
      </c>
      <c r="F1531" s="25" t="s">
        <v>653</v>
      </c>
      <c r="G1531" s="25">
        <v>104.0</v>
      </c>
      <c r="H1531" s="25">
        <v>72.0</v>
      </c>
      <c r="I1531" s="25">
        <v>30.0</v>
      </c>
      <c r="J1531" s="25">
        <v>2.0</v>
      </c>
      <c r="K1531" s="25" t="s">
        <v>1880</v>
      </c>
      <c r="L1531" s="27"/>
      <c r="M1531" s="26" t="s">
        <v>1693</v>
      </c>
      <c r="N1531" s="27"/>
      <c r="O1531" s="27"/>
    </row>
    <row r="1532">
      <c r="A1532" s="112">
        <v>43937.0</v>
      </c>
      <c r="B1532" s="26" t="s">
        <v>591</v>
      </c>
      <c r="C1532" s="25" t="s">
        <v>591</v>
      </c>
      <c r="D1532" s="25">
        <v>37.9805272</v>
      </c>
      <c r="E1532" s="25">
        <v>-1.1621948</v>
      </c>
      <c r="F1532" s="25" t="s">
        <v>653</v>
      </c>
      <c r="G1532" s="25">
        <v>1625.0</v>
      </c>
      <c r="H1532" s="25">
        <v>896.0</v>
      </c>
      <c r="I1532" s="25">
        <v>617.0</v>
      </c>
      <c r="J1532" s="25">
        <v>112.0</v>
      </c>
      <c r="K1532" s="25" t="s">
        <v>1883</v>
      </c>
      <c r="L1532" s="27"/>
      <c r="M1532" s="26" t="s">
        <v>1693</v>
      </c>
      <c r="N1532" s="27"/>
      <c r="O1532" s="27"/>
    </row>
    <row r="1533">
      <c r="A1533" s="112">
        <v>43937.0</v>
      </c>
      <c r="B1533" s="32" t="s">
        <v>122</v>
      </c>
      <c r="C1533" s="25" t="s">
        <v>592</v>
      </c>
      <c r="D1533" s="25">
        <v>42.8157447</v>
      </c>
      <c r="E1533" s="25">
        <v>-1.7200615</v>
      </c>
      <c r="F1533" s="25" t="s">
        <v>653</v>
      </c>
      <c r="G1533" s="25">
        <v>4348.0</v>
      </c>
      <c r="H1533" s="25">
        <v>3193.0</v>
      </c>
      <c r="I1533" s="25">
        <v>845.0</v>
      </c>
      <c r="J1533" s="25">
        <v>310.0</v>
      </c>
      <c r="K1533" s="25" t="s">
        <v>1887</v>
      </c>
      <c r="L1533" s="27"/>
      <c r="M1533" s="26" t="s">
        <v>1693</v>
      </c>
      <c r="N1533" s="27"/>
      <c r="O1533" s="27"/>
    </row>
    <row r="1534">
      <c r="A1534" s="112">
        <v>43937.0</v>
      </c>
      <c r="B1534" s="32" t="s">
        <v>125</v>
      </c>
      <c r="C1534" s="25" t="s">
        <v>593</v>
      </c>
      <c r="D1534" s="25">
        <v>42.869739</v>
      </c>
      <c r="E1534" s="25">
        <v>-2.680704</v>
      </c>
      <c r="F1534" s="25" t="s">
        <v>653</v>
      </c>
      <c r="G1534" s="25">
        <v>3118.0</v>
      </c>
      <c r="H1534" s="25" t="s">
        <v>1888</v>
      </c>
      <c r="I1534" s="25" t="s">
        <v>1890</v>
      </c>
      <c r="J1534" s="25">
        <v>290.0</v>
      </c>
      <c r="K1534" s="25" t="s">
        <v>1892</v>
      </c>
      <c r="L1534" s="25" t="s">
        <v>1893</v>
      </c>
      <c r="M1534" s="26" t="s">
        <v>1693</v>
      </c>
      <c r="N1534" s="27"/>
      <c r="O1534" s="27"/>
    </row>
    <row r="1535">
      <c r="A1535" s="112">
        <v>43937.0</v>
      </c>
      <c r="B1535" s="32" t="s">
        <v>125</v>
      </c>
      <c r="C1535" s="25" t="s">
        <v>632</v>
      </c>
      <c r="D1535" s="25">
        <v>43.2633534</v>
      </c>
      <c r="E1535" s="25">
        <v>-2.951074</v>
      </c>
      <c r="F1535" s="25" t="s">
        <v>653</v>
      </c>
      <c r="G1535" s="25">
        <v>6442.0</v>
      </c>
      <c r="H1535" s="25" t="s">
        <v>1888</v>
      </c>
      <c r="I1535" s="25" t="s">
        <v>1890</v>
      </c>
      <c r="J1535" s="25">
        <v>489.0</v>
      </c>
      <c r="K1535" s="25" t="s">
        <v>1898</v>
      </c>
      <c r="L1535" s="25" t="s">
        <v>1893</v>
      </c>
      <c r="M1535" s="26" t="s">
        <v>1693</v>
      </c>
      <c r="N1535" s="27"/>
      <c r="O1535" s="27"/>
    </row>
    <row r="1536">
      <c r="A1536" s="112">
        <v>43937.0</v>
      </c>
      <c r="B1536" s="32" t="s">
        <v>125</v>
      </c>
      <c r="C1536" s="2" t="s">
        <v>634</v>
      </c>
      <c r="D1536" s="25">
        <v>43.154491</v>
      </c>
      <c r="E1536" s="25">
        <v>-2.218345</v>
      </c>
      <c r="F1536" s="25" t="s">
        <v>653</v>
      </c>
      <c r="G1536" s="25">
        <v>2230.0</v>
      </c>
      <c r="H1536" s="25" t="s">
        <v>1888</v>
      </c>
      <c r="I1536" s="25" t="s">
        <v>1890</v>
      </c>
      <c r="J1536" s="25">
        <v>177.0</v>
      </c>
      <c r="K1536" s="25" t="s">
        <v>1903</v>
      </c>
      <c r="L1536" s="25" t="s">
        <v>1893</v>
      </c>
      <c r="M1536" s="26" t="s">
        <v>1693</v>
      </c>
      <c r="N1536" s="27"/>
      <c r="O1536" s="27"/>
    </row>
    <row r="1537">
      <c r="A1537" s="112">
        <v>43937.0</v>
      </c>
      <c r="B1537" s="32" t="s">
        <v>128</v>
      </c>
      <c r="C1537" s="25" t="s">
        <v>679</v>
      </c>
      <c r="D1537" s="25">
        <v>42.464168</v>
      </c>
      <c r="E1537" s="25">
        <v>-2.453673</v>
      </c>
      <c r="F1537" s="25" t="s">
        <v>653</v>
      </c>
      <c r="G1537" s="25">
        <v>3916.0</v>
      </c>
      <c r="H1537" s="25">
        <v>2005.0</v>
      </c>
      <c r="I1537" s="25">
        <v>1654.0</v>
      </c>
      <c r="J1537" s="25">
        <v>257.0</v>
      </c>
      <c r="K1537" s="25" t="s">
        <v>1906</v>
      </c>
      <c r="L1537" s="27"/>
      <c r="M1537" s="26" t="s">
        <v>1693</v>
      </c>
      <c r="N1537" s="27"/>
      <c r="O1537" s="27"/>
    </row>
    <row r="1538">
      <c r="A1538" s="112">
        <v>43938.0</v>
      </c>
      <c r="B1538" s="32" t="s">
        <v>12</v>
      </c>
      <c r="C1538" s="25" t="s">
        <v>13</v>
      </c>
      <c r="D1538" s="25">
        <v>36.8304075</v>
      </c>
      <c r="E1538" s="25">
        <v>-2.4637136</v>
      </c>
      <c r="F1538" s="25" t="s">
        <v>653</v>
      </c>
      <c r="G1538" s="25">
        <v>436.0</v>
      </c>
      <c r="H1538" s="25">
        <v>279.0</v>
      </c>
      <c r="I1538" s="25">
        <v>118.0</v>
      </c>
      <c r="J1538" s="25">
        <v>39.0</v>
      </c>
      <c r="K1538" s="25" t="s">
        <v>1911</v>
      </c>
      <c r="L1538" s="27"/>
      <c r="M1538" s="26" t="s">
        <v>227</v>
      </c>
      <c r="N1538" s="27"/>
      <c r="O1538" s="27"/>
    </row>
    <row r="1539">
      <c r="A1539" s="112">
        <v>43938.0</v>
      </c>
      <c r="B1539" s="32" t="s">
        <v>12</v>
      </c>
      <c r="C1539" s="25" t="s">
        <v>15</v>
      </c>
      <c r="D1539" s="25">
        <v>36.533694</v>
      </c>
      <c r="E1539" s="25">
        <v>-6.290707</v>
      </c>
      <c r="F1539" s="25" t="s">
        <v>653</v>
      </c>
      <c r="G1539" s="25">
        <v>1110.0</v>
      </c>
      <c r="H1539" s="25">
        <v>763.0</v>
      </c>
      <c r="I1539" s="25">
        <v>276.0</v>
      </c>
      <c r="J1539" s="25">
        <v>71.0</v>
      </c>
      <c r="K1539" s="25" t="s">
        <v>1916</v>
      </c>
      <c r="L1539" s="27"/>
      <c r="M1539" s="26" t="s">
        <v>227</v>
      </c>
      <c r="N1539" s="27"/>
      <c r="O1539" s="27"/>
    </row>
    <row r="1540">
      <c r="A1540" s="112">
        <v>43938.0</v>
      </c>
      <c r="B1540" s="32" t="s">
        <v>12</v>
      </c>
      <c r="C1540" s="25" t="s">
        <v>17</v>
      </c>
      <c r="D1540" s="25">
        <v>37.89155</v>
      </c>
      <c r="E1540" s="25">
        <v>-4.77275</v>
      </c>
      <c r="F1540" s="25" t="s">
        <v>653</v>
      </c>
      <c r="G1540" s="25">
        <v>1259.0</v>
      </c>
      <c r="H1540" s="25">
        <v>872.0</v>
      </c>
      <c r="I1540" s="25">
        <v>317.0</v>
      </c>
      <c r="J1540" s="25">
        <v>70.0</v>
      </c>
      <c r="K1540" s="25" t="s">
        <v>1918</v>
      </c>
      <c r="L1540" s="27"/>
      <c r="M1540" s="26" t="s">
        <v>227</v>
      </c>
      <c r="N1540" s="27"/>
      <c r="O1540" s="27"/>
    </row>
    <row r="1541">
      <c r="A1541" s="112">
        <v>43938.0</v>
      </c>
      <c r="B1541" s="32" t="s">
        <v>12</v>
      </c>
      <c r="C1541" s="25" t="s">
        <v>18</v>
      </c>
      <c r="D1541" s="25">
        <v>37.185112</v>
      </c>
      <c r="E1541" s="25">
        <v>-3.603804</v>
      </c>
      <c r="F1541" s="25" t="s">
        <v>653</v>
      </c>
      <c r="G1541" s="25">
        <v>1956.0</v>
      </c>
      <c r="H1541" s="25">
        <v>1252.0</v>
      </c>
      <c r="I1541" s="25">
        <v>513.0</v>
      </c>
      <c r="J1541" s="25">
        <v>191.0</v>
      </c>
      <c r="K1541" s="25" t="s">
        <v>1919</v>
      </c>
      <c r="L1541" s="27"/>
      <c r="M1541" s="26" t="s">
        <v>227</v>
      </c>
      <c r="N1541" s="27"/>
      <c r="O1541" s="27"/>
    </row>
    <row r="1542">
      <c r="A1542" s="112">
        <v>43938.0</v>
      </c>
      <c r="B1542" s="32" t="s">
        <v>12</v>
      </c>
      <c r="C1542" s="25" t="s">
        <v>19</v>
      </c>
      <c r="D1542" s="25">
        <v>37.211887</v>
      </c>
      <c r="E1542" s="25">
        <v>-6.983576</v>
      </c>
      <c r="F1542" s="25" t="s">
        <v>653</v>
      </c>
      <c r="G1542" s="25">
        <v>352.0</v>
      </c>
      <c r="H1542" s="25">
        <v>234.0</v>
      </c>
      <c r="I1542" s="25">
        <v>89.0</v>
      </c>
      <c r="J1542" s="25">
        <v>29.0</v>
      </c>
      <c r="K1542" s="25" t="s">
        <v>1921</v>
      </c>
      <c r="L1542" s="27"/>
      <c r="M1542" s="26" t="s">
        <v>227</v>
      </c>
      <c r="N1542" s="27"/>
      <c r="O1542" s="27"/>
    </row>
    <row r="1543">
      <c r="A1543" s="112">
        <v>43938.0</v>
      </c>
      <c r="B1543" s="32" t="s">
        <v>12</v>
      </c>
      <c r="C1543" s="25" t="s">
        <v>20</v>
      </c>
      <c r="D1543" s="25">
        <v>37.777244</v>
      </c>
      <c r="E1543" s="25">
        <v>-3.789398</v>
      </c>
      <c r="F1543" s="25" t="s">
        <v>653</v>
      </c>
      <c r="G1543" s="25">
        <v>1233.0</v>
      </c>
      <c r="H1543" s="25">
        <v>852.0</v>
      </c>
      <c r="I1543" s="25">
        <v>252.0</v>
      </c>
      <c r="J1543" s="25">
        <v>129.0</v>
      </c>
      <c r="K1543" s="25" t="s">
        <v>1924</v>
      </c>
      <c r="L1543" s="27"/>
      <c r="M1543" s="26" t="s">
        <v>227</v>
      </c>
      <c r="N1543" s="27"/>
      <c r="O1543" s="27"/>
    </row>
    <row r="1544">
      <c r="A1544" s="112">
        <v>43938.0</v>
      </c>
      <c r="B1544" s="32" t="s">
        <v>12</v>
      </c>
      <c r="C1544" s="25" t="s">
        <v>21</v>
      </c>
      <c r="D1544" s="25">
        <v>36.7183391</v>
      </c>
      <c r="E1544" s="25">
        <v>-4.5193067</v>
      </c>
      <c r="F1544" s="25" t="s">
        <v>653</v>
      </c>
      <c r="G1544" s="25">
        <v>2429.0</v>
      </c>
      <c r="H1544" s="25">
        <v>1406.0</v>
      </c>
      <c r="I1544" s="25">
        <v>809.0</v>
      </c>
      <c r="J1544" s="25">
        <v>214.0</v>
      </c>
      <c r="K1544" s="25" t="s">
        <v>1928</v>
      </c>
      <c r="L1544" s="27"/>
      <c r="M1544" s="26" t="s">
        <v>227</v>
      </c>
      <c r="N1544" s="27"/>
      <c r="O1544" s="27"/>
    </row>
    <row r="1545">
      <c r="A1545" s="112">
        <v>43938.0</v>
      </c>
      <c r="B1545" s="32" t="s">
        <v>12</v>
      </c>
      <c r="C1545" s="25" t="s">
        <v>22</v>
      </c>
      <c r="D1545" s="25">
        <v>37.3842599</v>
      </c>
      <c r="E1545" s="25">
        <v>-5.9951171</v>
      </c>
      <c r="F1545" s="25" t="s">
        <v>653</v>
      </c>
      <c r="G1545" s="25">
        <v>2278.0</v>
      </c>
      <c r="H1545" s="25">
        <v>1665.0</v>
      </c>
      <c r="I1545" s="25">
        <v>416.0</v>
      </c>
      <c r="J1545" s="25">
        <v>197.0</v>
      </c>
      <c r="K1545" s="25" t="s">
        <v>1933</v>
      </c>
      <c r="L1545" s="27"/>
      <c r="M1545" s="26" t="s">
        <v>227</v>
      </c>
      <c r="N1545" s="27"/>
      <c r="O1545" s="27"/>
    </row>
    <row r="1546">
      <c r="A1546" s="112">
        <v>43938.0</v>
      </c>
      <c r="B1546" s="111" t="s">
        <v>67</v>
      </c>
      <c r="C1546" s="25" t="s">
        <v>178</v>
      </c>
      <c r="D1546" s="25">
        <v>42.13615</v>
      </c>
      <c r="E1546" s="25">
        <v>-0.4087</v>
      </c>
      <c r="F1546" s="25" t="s">
        <v>653</v>
      </c>
      <c r="G1546" s="25" t="s">
        <v>1936</v>
      </c>
      <c r="H1546" s="25">
        <v>343.0</v>
      </c>
      <c r="I1546" s="25">
        <v>125.0</v>
      </c>
      <c r="J1546" s="25">
        <v>76.0</v>
      </c>
      <c r="K1546" s="25" t="s">
        <v>1937</v>
      </c>
      <c r="L1546" s="25" t="s">
        <v>228</v>
      </c>
      <c r="M1546" s="26" t="s">
        <v>227</v>
      </c>
      <c r="N1546" s="27"/>
      <c r="O1546" s="27"/>
    </row>
    <row r="1547">
      <c r="A1547" s="112">
        <v>43938.0</v>
      </c>
      <c r="B1547" s="111" t="s">
        <v>67</v>
      </c>
      <c r="C1547" s="25" t="s">
        <v>244</v>
      </c>
      <c r="D1547" s="25">
        <v>40.3456</v>
      </c>
      <c r="E1547" s="25">
        <v>-1.10646</v>
      </c>
      <c r="F1547" s="25" t="s">
        <v>653</v>
      </c>
      <c r="G1547" s="25" t="s">
        <v>1940</v>
      </c>
      <c r="H1547" s="25">
        <v>335.0</v>
      </c>
      <c r="I1547" s="25">
        <v>133.0</v>
      </c>
      <c r="J1547" s="25">
        <v>59.0</v>
      </c>
      <c r="K1547" s="25" t="s">
        <v>1941</v>
      </c>
      <c r="L1547" s="25" t="s">
        <v>228</v>
      </c>
      <c r="M1547" s="26" t="s">
        <v>227</v>
      </c>
      <c r="N1547" s="27"/>
      <c r="O1547" s="27"/>
    </row>
    <row r="1548">
      <c r="A1548" s="112">
        <v>43938.0</v>
      </c>
      <c r="B1548" s="111" t="s">
        <v>67</v>
      </c>
      <c r="C1548" s="25" t="s">
        <v>257</v>
      </c>
      <c r="D1548" s="25">
        <v>41.65606</v>
      </c>
      <c r="E1548" s="25">
        <v>-0.87734</v>
      </c>
      <c r="F1548" s="25" t="s">
        <v>653</v>
      </c>
      <c r="G1548" s="25" t="s">
        <v>1945</v>
      </c>
      <c r="H1548" s="25">
        <v>2089.0</v>
      </c>
      <c r="I1548" s="25">
        <v>845.0</v>
      </c>
      <c r="J1548" s="25">
        <v>426.0</v>
      </c>
      <c r="K1548" s="25" t="s">
        <v>1948</v>
      </c>
      <c r="L1548" s="25" t="s">
        <v>228</v>
      </c>
      <c r="M1548" s="26" t="s">
        <v>227</v>
      </c>
      <c r="N1548" s="27"/>
      <c r="O1548" s="27"/>
    </row>
    <row r="1549">
      <c r="A1549" s="112">
        <v>43938.0</v>
      </c>
      <c r="B1549" s="111" t="s">
        <v>72</v>
      </c>
      <c r="C1549" s="25" t="s">
        <v>275</v>
      </c>
      <c r="D1549" s="25">
        <v>43.3694815</v>
      </c>
      <c r="E1549" s="25">
        <v>-5.8836772</v>
      </c>
      <c r="F1549" s="25" t="s">
        <v>653</v>
      </c>
      <c r="G1549" s="25">
        <v>2272.0</v>
      </c>
      <c r="H1549" s="25">
        <v>1510.0</v>
      </c>
      <c r="I1549" s="25">
        <v>575.0</v>
      </c>
      <c r="J1549" s="25">
        <v>187.0</v>
      </c>
      <c r="K1549" s="25" t="s">
        <v>1956</v>
      </c>
      <c r="L1549" s="27"/>
      <c r="M1549" s="26" t="s">
        <v>227</v>
      </c>
      <c r="N1549" s="27"/>
      <c r="O1549" s="27"/>
    </row>
    <row r="1550">
      <c r="A1550" s="112">
        <v>43938.0</v>
      </c>
      <c r="B1550" s="111" t="s">
        <v>769</v>
      </c>
      <c r="C1550" s="2" t="s">
        <v>660</v>
      </c>
      <c r="D1550" s="25">
        <v>39.568763</v>
      </c>
      <c r="E1550" s="25">
        <v>2.640982</v>
      </c>
      <c r="F1550" s="25" t="s">
        <v>653</v>
      </c>
      <c r="G1550" s="25">
        <v>1668.0</v>
      </c>
      <c r="H1550" s="25">
        <v>596.0</v>
      </c>
      <c r="I1550" s="25">
        <v>938.0</v>
      </c>
      <c r="J1550" s="25">
        <v>134.0</v>
      </c>
      <c r="K1550" s="25" t="s">
        <v>1965</v>
      </c>
      <c r="L1550" s="27"/>
      <c r="M1550" s="26" t="s">
        <v>227</v>
      </c>
      <c r="N1550" s="27"/>
      <c r="O1550" s="27"/>
    </row>
    <row r="1551">
      <c r="A1551" s="112">
        <v>43938.0</v>
      </c>
      <c r="B1551" s="2" t="s">
        <v>76</v>
      </c>
      <c r="C1551" s="25" t="s">
        <v>278</v>
      </c>
      <c r="D1551" s="25">
        <v>27.759267</v>
      </c>
      <c r="E1551" s="25">
        <v>-17.966235</v>
      </c>
      <c r="F1551" s="25" t="s">
        <v>653</v>
      </c>
      <c r="G1551" s="25">
        <v>1.0</v>
      </c>
      <c r="H1551" s="25">
        <v>0.0</v>
      </c>
      <c r="I1551" s="25">
        <v>1.0</v>
      </c>
      <c r="J1551" s="25">
        <v>0.0</v>
      </c>
      <c r="K1551" s="25" t="s">
        <v>1969</v>
      </c>
      <c r="L1551" s="27"/>
      <c r="M1551" s="26" t="s">
        <v>227</v>
      </c>
      <c r="N1551" s="27"/>
      <c r="O1551" s="27"/>
    </row>
    <row r="1552">
      <c r="A1552" s="112">
        <v>43938.0</v>
      </c>
      <c r="B1552" s="32" t="s">
        <v>76</v>
      </c>
      <c r="C1552" s="25" t="s">
        <v>329</v>
      </c>
      <c r="D1552" s="25">
        <v>28.389891</v>
      </c>
      <c r="E1552" s="25">
        <v>-14.048134</v>
      </c>
      <c r="F1552" s="25" t="s">
        <v>653</v>
      </c>
      <c r="G1552" s="25">
        <v>24.0</v>
      </c>
      <c r="H1552" s="25">
        <v>6.0</v>
      </c>
      <c r="I1552" s="25">
        <v>18.0</v>
      </c>
      <c r="J1552" s="25">
        <v>0.0</v>
      </c>
      <c r="K1552" s="25" t="s">
        <v>1973</v>
      </c>
      <c r="L1552" s="27"/>
      <c r="M1552" s="26" t="s">
        <v>227</v>
      </c>
      <c r="N1552" s="27"/>
      <c r="O1552" s="27"/>
    </row>
    <row r="1553">
      <c r="A1553" s="112">
        <v>43938.0</v>
      </c>
      <c r="B1553" s="32" t="s">
        <v>76</v>
      </c>
      <c r="C1553" s="25" t="s">
        <v>330</v>
      </c>
      <c r="D1553" s="25">
        <v>28.123639</v>
      </c>
      <c r="E1553" s="25">
        <v>-15.441334</v>
      </c>
      <c r="F1553" s="25" t="s">
        <v>653</v>
      </c>
      <c r="G1553" s="25">
        <v>495.0</v>
      </c>
      <c r="H1553" s="25">
        <v>228.0</v>
      </c>
      <c r="I1553" s="25">
        <v>235.0</v>
      </c>
      <c r="J1553" s="25">
        <v>32.0</v>
      </c>
      <c r="K1553" s="25" t="s">
        <v>1973</v>
      </c>
      <c r="L1553" s="27"/>
      <c r="M1553" s="26" t="s">
        <v>227</v>
      </c>
      <c r="N1553" s="27"/>
      <c r="O1553" s="27"/>
    </row>
    <row r="1554">
      <c r="A1554" s="112">
        <v>43938.0</v>
      </c>
      <c r="B1554" s="32" t="s">
        <v>76</v>
      </c>
      <c r="C1554" s="25" t="s">
        <v>331</v>
      </c>
      <c r="D1554" s="25">
        <v>28.11551</v>
      </c>
      <c r="E1554" s="25">
        <v>-17.220502</v>
      </c>
      <c r="F1554" s="25" t="s">
        <v>653</v>
      </c>
      <c r="G1554" s="25">
        <v>7.0</v>
      </c>
      <c r="H1554" s="25">
        <v>2.0</v>
      </c>
      <c r="I1554" s="25">
        <v>5.0</v>
      </c>
      <c r="J1554" s="25">
        <v>0.0</v>
      </c>
      <c r="K1554" s="25" t="s">
        <v>1969</v>
      </c>
      <c r="L1554" s="27"/>
      <c r="M1554" s="26" t="s">
        <v>227</v>
      </c>
      <c r="N1554" s="27"/>
      <c r="O1554" s="27"/>
    </row>
    <row r="1555">
      <c r="A1555" s="112">
        <v>43938.0</v>
      </c>
      <c r="B1555" s="32" t="s">
        <v>76</v>
      </c>
      <c r="C1555" s="25" t="s">
        <v>332</v>
      </c>
      <c r="D1555" s="25">
        <v>29.050117</v>
      </c>
      <c r="E1555" s="25">
        <v>-13.601276</v>
      </c>
      <c r="F1555" s="25" t="s">
        <v>653</v>
      </c>
      <c r="G1555" s="25">
        <v>69.0</v>
      </c>
      <c r="H1555" s="25">
        <v>51.0</v>
      </c>
      <c r="I1555" s="25">
        <v>18.0</v>
      </c>
      <c r="J1555" s="25">
        <v>48.0</v>
      </c>
      <c r="K1555" s="25" t="s">
        <v>1973</v>
      </c>
      <c r="L1555" s="27"/>
      <c r="M1555" s="26" t="s">
        <v>227</v>
      </c>
      <c r="N1555" s="27"/>
      <c r="O1555" s="27"/>
    </row>
    <row r="1556">
      <c r="A1556" s="112">
        <v>43938.0</v>
      </c>
      <c r="B1556" s="32" t="s">
        <v>76</v>
      </c>
      <c r="C1556" s="25" t="s">
        <v>334</v>
      </c>
      <c r="D1556" s="25">
        <v>28.712026</v>
      </c>
      <c r="E1556" s="25">
        <v>-17.891119</v>
      </c>
      <c r="F1556" s="25" t="s">
        <v>653</v>
      </c>
      <c r="G1556" s="25">
        <v>73.0</v>
      </c>
      <c r="H1556" s="25">
        <v>49.0</v>
      </c>
      <c r="I1556" s="25">
        <v>21.0</v>
      </c>
      <c r="J1556" s="25">
        <v>3.0</v>
      </c>
      <c r="K1556" s="25" t="s">
        <v>1969</v>
      </c>
      <c r="L1556" s="27"/>
      <c r="M1556" s="26" t="s">
        <v>227</v>
      </c>
      <c r="N1556" s="27"/>
      <c r="O1556" s="27"/>
    </row>
    <row r="1557">
      <c r="A1557" s="112">
        <v>43938.0</v>
      </c>
      <c r="B1557" s="32" t="s">
        <v>76</v>
      </c>
      <c r="C1557" s="25" t="s">
        <v>335</v>
      </c>
      <c r="D1557" s="25">
        <v>28.463688</v>
      </c>
      <c r="E1557" s="25">
        <v>-16.254065</v>
      </c>
      <c r="F1557" s="25" t="s">
        <v>653</v>
      </c>
      <c r="G1557" s="25">
        <v>1367.0</v>
      </c>
      <c r="H1557" s="25">
        <v>802.0</v>
      </c>
      <c r="I1557" s="25">
        <v>487.0</v>
      </c>
      <c r="J1557" s="25">
        <v>78.0</v>
      </c>
      <c r="K1557" s="25" t="s">
        <v>1969</v>
      </c>
      <c r="L1557" s="27"/>
      <c r="M1557" s="26" t="s">
        <v>227</v>
      </c>
      <c r="N1557" s="27"/>
      <c r="O1557" s="27"/>
    </row>
    <row r="1558">
      <c r="A1558" s="112">
        <v>43938.0</v>
      </c>
      <c r="B1558" s="26" t="s">
        <v>81</v>
      </c>
      <c r="C1558" s="25" t="s">
        <v>81</v>
      </c>
      <c r="D1558" s="25">
        <v>43.4503513</v>
      </c>
      <c r="E1558" s="25">
        <v>-3.8510124</v>
      </c>
      <c r="F1558" s="25" t="s">
        <v>653</v>
      </c>
      <c r="G1558" s="25">
        <v>1884.0</v>
      </c>
      <c r="H1558" s="25">
        <v>1230.0</v>
      </c>
      <c r="I1558" s="25">
        <v>510.0</v>
      </c>
      <c r="J1558" s="25">
        <v>144.0</v>
      </c>
      <c r="K1558" s="25" t="s">
        <v>1990</v>
      </c>
      <c r="L1558" s="27"/>
      <c r="M1558" s="26" t="s">
        <v>227</v>
      </c>
      <c r="N1558" s="27"/>
      <c r="O1558" s="27"/>
    </row>
    <row r="1559">
      <c r="A1559" s="112">
        <v>43938.0</v>
      </c>
      <c r="B1559" s="32" t="s">
        <v>337</v>
      </c>
      <c r="C1559" s="25" t="s">
        <v>336</v>
      </c>
      <c r="D1559" s="25">
        <v>38.99424</v>
      </c>
      <c r="E1559" s="25">
        <v>-1.85643</v>
      </c>
      <c r="F1559" s="25" t="s">
        <v>653</v>
      </c>
      <c r="G1559" s="25">
        <v>3673.0</v>
      </c>
      <c r="H1559" s="25" t="s">
        <v>1993</v>
      </c>
      <c r="I1559" s="25" t="s">
        <v>1994</v>
      </c>
      <c r="J1559" s="25">
        <v>347.0</v>
      </c>
      <c r="K1559" s="25" t="s">
        <v>1782</v>
      </c>
      <c r="L1559" s="25" t="s">
        <v>1783</v>
      </c>
      <c r="M1559" s="26" t="s">
        <v>227</v>
      </c>
      <c r="N1559" s="27"/>
      <c r="O1559" s="27"/>
    </row>
    <row r="1560">
      <c r="A1560" s="112">
        <v>43938.0</v>
      </c>
      <c r="B1560" s="32" t="s">
        <v>337</v>
      </c>
      <c r="C1560" s="25" t="s">
        <v>380</v>
      </c>
      <c r="D1560" s="25">
        <v>38.9554156</v>
      </c>
      <c r="E1560" s="25">
        <v>-3.9809874</v>
      </c>
      <c r="F1560" s="25" t="s">
        <v>653</v>
      </c>
      <c r="G1560" s="25">
        <v>6116.0</v>
      </c>
      <c r="H1560" s="25" t="s">
        <v>1993</v>
      </c>
      <c r="I1560" s="25" t="s">
        <v>1994</v>
      </c>
      <c r="J1560" s="25">
        <v>708.0</v>
      </c>
      <c r="K1560" s="25" t="s">
        <v>1788</v>
      </c>
      <c r="L1560" s="25" t="s">
        <v>1783</v>
      </c>
      <c r="M1560" s="26" t="s">
        <v>227</v>
      </c>
      <c r="N1560" s="27"/>
      <c r="O1560" s="27"/>
    </row>
    <row r="1561">
      <c r="A1561" s="112">
        <v>43938.0</v>
      </c>
      <c r="B1561" s="32" t="s">
        <v>337</v>
      </c>
      <c r="C1561" s="25" t="s">
        <v>384</v>
      </c>
      <c r="D1561" s="25">
        <v>40.07492</v>
      </c>
      <c r="E1561" s="25">
        <v>-2.13615</v>
      </c>
      <c r="F1561" s="25" t="s">
        <v>653</v>
      </c>
      <c r="G1561" s="25">
        <v>1145.0</v>
      </c>
      <c r="H1561" s="25" t="s">
        <v>1993</v>
      </c>
      <c r="I1561" s="25" t="s">
        <v>1994</v>
      </c>
      <c r="J1561" s="25">
        <v>149.0</v>
      </c>
      <c r="K1561" s="25" t="s">
        <v>1793</v>
      </c>
      <c r="L1561" s="25" t="s">
        <v>1783</v>
      </c>
      <c r="M1561" s="26" t="s">
        <v>227</v>
      </c>
      <c r="N1561" s="27"/>
      <c r="O1561" s="27"/>
    </row>
    <row r="1562">
      <c r="A1562" s="112">
        <v>43938.0</v>
      </c>
      <c r="B1562" s="32" t="s">
        <v>337</v>
      </c>
      <c r="C1562" s="25" t="s">
        <v>391</v>
      </c>
      <c r="D1562" s="25">
        <v>40.6436236</v>
      </c>
      <c r="E1562" s="25">
        <v>-3.171878</v>
      </c>
      <c r="F1562" s="25" t="s">
        <v>653</v>
      </c>
      <c r="G1562" s="25">
        <v>1312.0</v>
      </c>
      <c r="H1562" s="25" t="s">
        <v>1993</v>
      </c>
      <c r="I1562" s="25" t="s">
        <v>1994</v>
      </c>
      <c r="J1562" s="25">
        <v>176.0</v>
      </c>
      <c r="K1562" s="25" t="s">
        <v>1797</v>
      </c>
      <c r="L1562" s="25" t="s">
        <v>1783</v>
      </c>
      <c r="M1562" s="26" t="s">
        <v>227</v>
      </c>
      <c r="N1562" s="27"/>
      <c r="O1562" s="27"/>
    </row>
    <row r="1563">
      <c r="A1563" s="112">
        <v>43938.0</v>
      </c>
      <c r="B1563" s="32" t="s">
        <v>337</v>
      </c>
      <c r="C1563" s="25" t="s">
        <v>395</v>
      </c>
      <c r="D1563" s="25">
        <v>39.8676536</v>
      </c>
      <c r="E1563" s="25">
        <v>-4.0098788</v>
      </c>
      <c r="F1563" s="25" t="s">
        <v>653</v>
      </c>
      <c r="G1563" s="25">
        <v>3751.0</v>
      </c>
      <c r="H1563" s="25" t="s">
        <v>1993</v>
      </c>
      <c r="I1563" s="25" t="s">
        <v>1994</v>
      </c>
      <c r="J1563" s="25">
        <v>472.0</v>
      </c>
      <c r="K1563" s="25" t="s">
        <v>1802</v>
      </c>
      <c r="L1563" s="25" t="s">
        <v>1783</v>
      </c>
      <c r="M1563" s="26" t="s">
        <v>227</v>
      </c>
      <c r="N1563" s="27"/>
      <c r="O1563" s="27"/>
    </row>
    <row r="1564">
      <c r="A1564" s="112">
        <v>43938.0</v>
      </c>
      <c r="B1564" s="32" t="s">
        <v>82</v>
      </c>
      <c r="C1564" s="25" t="s">
        <v>398</v>
      </c>
      <c r="D1564" s="25">
        <v>40.656103</v>
      </c>
      <c r="E1564" s="25">
        <v>-4.685112</v>
      </c>
      <c r="F1564" s="25" t="s">
        <v>653</v>
      </c>
      <c r="G1564" s="25">
        <v>1075.0</v>
      </c>
      <c r="H1564" s="25">
        <v>531.0</v>
      </c>
      <c r="I1564" s="25">
        <v>437.0</v>
      </c>
      <c r="J1564" s="25">
        <v>107.0</v>
      </c>
      <c r="K1564" s="25" t="s">
        <v>2012</v>
      </c>
      <c r="L1564" s="27"/>
      <c r="M1564" s="26" t="s">
        <v>227</v>
      </c>
      <c r="N1564" s="27"/>
      <c r="O1564" s="27"/>
    </row>
    <row r="1565">
      <c r="A1565" s="112">
        <v>43938.0</v>
      </c>
      <c r="B1565" s="32" t="s">
        <v>82</v>
      </c>
      <c r="C1565" s="25" t="s">
        <v>402</v>
      </c>
      <c r="D1565" s="25">
        <v>42.342344</v>
      </c>
      <c r="E1565" s="25">
        <v>-3.701732</v>
      </c>
      <c r="F1565" s="25" t="s">
        <v>653</v>
      </c>
      <c r="G1565" s="25">
        <v>1450.0</v>
      </c>
      <c r="H1565" s="25">
        <v>685.0</v>
      </c>
      <c r="I1565" s="25">
        <v>606.0</v>
      </c>
      <c r="J1565" s="25">
        <v>159.0</v>
      </c>
      <c r="K1565" s="25" t="s">
        <v>2017</v>
      </c>
      <c r="L1565" s="27"/>
      <c r="M1565" s="26" t="s">
        <v>227</v>
      </c>
      <c r="N1565" s="27"/>
      <c r="O1565" s="27"/>
    </row>
    <row r="1566">
      <c r="A1566" s="112">
        <v>43938.0</v>
      </c>
      <c r="B1566" s="32" t="s">
        <v>82</v>
      </c>
      <c r="C1566" s="25" t="s">
        <v>403</v>
      </c>
      <c r="D1566" s="25">
        <v>42.6036003</v>
      </c>
      <c r="E1566" s="25">
        <v>-5.6124107</v>
      </c>
      <c r="F1566" s="25" t="s">
        <v>653</v>
      </c>
      <c r="G1566" s="25">
        <v>2212.0</v>
      </c>
      <c r="H1566" s="25">
        <v>927.0</v>
      </c>
      <c r="I1566" s="25">
        <v>998.0</v>
      </c>
      <c r="J1566" s="25">
        <v>287.0</v>
      </c>
      <c r="K1566" s="25" t="s">
        <v>2020</v>
      </c>
      <c r="L1566" s="27"/>
      <c r="M1566" s="26" t="s">
        <v>227</v>
      </c>
      <c r="N1566" s="27"/>
      <c r="O1566" s="27"/>
    </row>
    <row r="1567">
      <c r="A1567" s="112">
        <v>43938.0</v>
      </c>
      <c r="B1567" s="32" t="s">
        <v>82</v>
      </c>
      <c r="C1567" s="25" t="s">
        <v>404</v>
      </c>
      <c r="D1567" s="25">
        <v>42.015064</v>
      </c>
      <c r="E1567" s="25">
        <v>-4.530044</v>
      </c>
      <c r="F1567" s="25" t="s">
        <v>653</v>
      </c>
      <c r="G1567" s="25">
        <v>659.0</v>
      </c>
      <c r="H1567" s="25">
        <v>399.0</v>
      </c>
      <c r="I1567" s="25">
        <v>206.0</v>
      </c>
      <c r="J1567" s="25">
        <v>54.0</v>
      </c>
      <c r="K1567" s="25" t="s">
        <v>2028</v>
      </c>
      <c r="L1567" s="27"/>
      <c r="M1567" s="26" t="s">
        <v>227</v>
      </c>
      <c r="N1567" s="27"/>
      <c r="O1567" s="27"/>
    </row>
    <row r="1568">
      <c r="A1568" s="112">
        <v>43938.0</v>
      </c>
      <c r="B1568" s="32" t="s">
        <v>82</v>
      </c>
      <c r="C1568" s="25" t="s">
        <v>405</v>
      </c>
      <c r="D1568" s="25">
        <v>40.96882</v>
      </c>
      <c r="E1568" s="25">
        <v>-5.66388</v>
      </c>
      <c r="F1568" s="25" t="s">
        <v>653</v>
      </c>
      <c r="G1568" s="25">
        <v>2437.0</v>
      </c>
      <c r="H1568" s="25">
        <v>1431.0</v>
      </c>
      <c r="I1568" s="25">
        <v>733.0</v>
      </c>
      <c r="J1568" s="25">
        <v>273.0</v>
      </c>
      <c r="K1568" s="25" t="s">
        <v>2032</v>
      </c>
      <c r="L1568" s="27"/>
      <c r="M1568" s="26" t="s">
        <v>227</v>
      </c>
      <c r="N1568" s="27"/>
      <c r="O1568" s="27"/>
    </row>
    <row r="1569">
      <c r="A1569" s="112">
        <v>43938.0</v>
      </c>
      <c r="B1569" s="32" t="s">
        <v>82</v>
      </c>
      <c r="C1569" s="25" t="s">
        <v>406</v>
      </c>
      <c r="D1569" s="25">
        <v>40.944132</v>
      </c>
      <c r="E1569" s="25">
        <v>-4.109112</v>
      </c>
      <c r="F1569" s="25" t="s">
        <v>653</v>
      </c>
      <c r="G1569" s="25">
        <v>2252.0</v>
      </c>
      <c r="H1569" s="25">
        <v>1469.0</v>
      </c>
      <c r="I1569" s="25">
        <v>622.0</v>
      </c>
      <c r="J1569" s="25">
        <v>161.0</v>
      </c>
      <c r="K1569" s="25" t="s">
        <v>2037</v>
      </c>
      <c r="L1569" s="27"/>
      <c r="M1569" s="26" t="s">
        <v>227</v>
      </c>
      <c r="N1569" s="27"/>
      <c r="O1569" s="27"/>
    </row>
    <row r="1570">
      <c r="A1570" s="112">
        <v>43938.0</v>
      </c>
      <c r="B1570" s="32" t="s">
        <v>82</v>
      </c>
      <c r="C1570" s="25" t="s">
        <v>407</v>
      </c>
      <c r="D1570" s="25">
        <v>41.766032</v>
      </c>
      <c r="E1570" s="25">
        <v>-2.477326</v>
      </c>
      <c r="F1570" s="25" t="s">
        <v>653</v>
      </c>
      <c r="G1570" s="25">
        <v>1179.0</v>
      </c>
      <c r="H1570" s="25">
        <v>802.0</v>
      </c>
      <c r="I1570" s="25">
        <v>285.0</v>
      </c>
      <c r="J1570" s="25">
        <v>92.0</v>
      </c>
      <c r="K1570" s="25" t="s">
        <v>2042</v>
      </c>
      <c r="L1570" s="27"/>
      <c r="M1570" s="26" t="s">
        <v>227</v>
      </c>
      <c r="N1570" s="27"/>
      <c r="O1570" s="27"/>
    </row>
    <row r="1571">
      <c r="A1571" s="112">
        <v>43938.0</v>
      </c>
      <c r="B1571" s="32" t="s">
        <v>82</v>
      </c>
      <c r="C1571" s="25" t="s">
        <v>409</v>
      </c>
      <c r="D1571" s="25">
        <v>41.712327</v>
      </c>
      <c r="E1571" s="25">
        <v>-4.730597</v>
      </c>
      <c r="F1571" s="25" t="s">
        <v>653</v>
      </c>
      <c r="G1571" s="25">
        <v>3067.0</v>
      </c>
      <c r="H1571" s="25">
        <v>1813.0</v>
      </c>
      <c r="I1571" s="25">
        <v>1019.0</v>
      </c>
      <c r="J1571" s="25">
        <v>235.0</v>
      </c>
      <c r="K1571" s="25" t="s">
        <v>2045</v>
      </c>
      <c r="L1571" s="27"/>
      <c r="M1571" s="26" t="s">
        <v>227</v>
      </c>
      <c r="N1571" s="27"/>
      <c r="O1571" s="27"/>
    </row>
    <row r="1572">
      <c r="A1572" s="112">
        <v>43938.0</v>
      </c>
      <c r="B1572" s="32" t="s">
        <v>82</v>
      </c>
      <c r="C1572" s="25" t="s">
        <v>410</v>
      </c>
      <c r="D1572" s="25">
        <v>41.50633</v>
      </c>
      <c r="E1572" s="25">
        <v>-5.74456</v>
      </c>
      <c r="F1572" s="25" t="s">
        <v>653</v>
      </c>
      <c r="G1572" s="25">
        <v>572.0</v>
      </c>
      <c r="H1572" s="25">
        <v>314.0</v>
      </c>
      <c r="I1572" s="25">
        <v>197.0</v>
      </c>
      <c r="J1572" s="25">
        <v>61.0</v>
      </c>
      <c r="K1572" s="25" t="s">
        <v>2050</v>
      </c>
      <c r="L1572" s="27"/>
      <c r="M1572" s="26" t="s">
        <v>227</v>
      </c>
      <c r="N1572" s="27"/>
      <c r="O1572" s="27"/>
    </row>
    <row r="1573">
      <c r="A1573" s="112">
        <v>43938.0</v>
      </c>
      <c r="B1573" s="32" t="s">
        <v>91</v>
      </c>
      <c r="C1573" s="25" t="s">
        <v>91</v>
      </c>
      <c r="D1573" s="25">
        <v>41.748337</v>
      </c>
      <c r="E1573" s="25">
        <v>1.370409</v>
      </c>
      <c r="F1573" s="25" t="s">
        <v>653</v>
      </c>
      <c r="G1573" s="25">
        <v>40988.0</v>
      </c>
      <c r="H1573" s="25">
        <v>17777.0</v>
      </c>
      <c r="I1573" s="25">
        <v>19088.0</v>
      </c>
      <c r="J1573" s="25" t="s">
        <v>2053</v>
      </c>
      <c r="K1573" s="25" t="s">
        <v>1847</v>
      </c>
      <c r="L1573" s="25" t="s">
        <v>2055</v>
      </c>
      <c r="M1573" s="26" t="s">
        <v>227</v>
      </c>
      <c r="N1573" s="27"/>
      <c r="O1573" s="27"/>
    </row>
    <row r="1574">
      <c r="A1574" s="112">
        <v>43938.0</v>
      </c>
      <c r="B1574" s="26" t="s">
        <v>105</v>
      </c>
      <c r="C1574" s="25" t="s">
        <v>105</v>
      </c>
      <c r="D1574" s="25">
        <v>35.8890513</v>
      </c>
      <c r="E1574" s="25">
        <v>-5.3535453</v>
      </c>
      <c r="F1574" s="25" t="s">
        <v>653</v>
      </c>
      <c r="G1574" s="25">
        <v>110.0</v>
      </c>
      <c r="H1574" s="25">
        <v>52.0</v>
      </c>
      <c r="I1574" s="25">
        <v>54.0</v>
      </c>
      <c r="J1574" s="25">
        <v>4.0</v>
      </c>
      <c r="K1574" s="25" t="s">
        <v>2060</v>
      </c>
      <c r="L1574" s="27"/>
      <c r="M1574" s="26" t="s">
        <v>227</v>
      </c>
      <c r="N1574" s="27"/>
      <c r="O1574" s="27"/>
    </row>
    <row r="1575">
      <c r="A1575" s="112">
        <v>43938.0</v>
      </c>
      <c r="B1575" s="32" t="s">
        <v>106</v>
      </c>
      <c r="C1575" s="25" t="s">
        <v>480</v>
      </c>
      <c r="D1575" s="25">
        <v>38.346528</v>
      </c>
      <c r="E1575" s="25">
        <v>-0.490034</v>
      </c>
      <c r="F1575" s="25" t="s">
        <v>653</v>
      </c>
      <c r="G1575" s="25" t="s">
        <v>2063</v>
      </c>
      <c r="H1575" s="25">
        <v>1549.0</v>
      </c>
      <c r="I1575" s="25">
        <v>1547.0</v>
      </c>
      <c r="J1575" s="25">
        <v>380.0</v>
      </c>
      <c r="K1575" s="25" t="s">
        <v>2066</v>
      </c>
      <c r="L1575" s="25" t="s">
        <v>2067</v>
      </c>
      <c r="M1575" s="26" t="s">
        <v>227</v>
      </c>
      <c r="N1575" s="27"/>
      <c r="O1575" s="27"/>
    </row>
    <row r="1576">
      <c r="A1576" s="112">
        <v>43938.0</v>
      </c>
      <c r="B1576" s="32" t="s">
        <v>106</v>
      </c>
      <c r="C1576" s="25" t="s">
        <v>520</v>
      </c>
      <c r="D1576" s="25">
        <v>39.984301</v>
      </c>
      <c r="E1576" s="25">
        <v>-0.044201</v>
      </c>
      <c r="F1576" s="25" t="s">
        <v>653</v>
      </c>
      <c r="G1576" s="25" t="s">
        <v>2070</v>
      </c>
      <c r="H1576" s="25">
        <v>716.0</v>
      </c>
      <c r="I1576" s="25">
        <v>412.0</v>
      </c>
      <c r="J1576" s="25">
        <v>129.0</v>
      </c>
      <c r="K1576" s="25" t="s">
        <v>2071</v>
      </c>
      <c r="L1576" s="25" t="s">
        <v>2067</v>
      </c>
      <c r="M1576" s="26" t="s">
        <v>227</v>
      </c>
      <c r="N1576" s="27"/>
      <c r="O1576" s="27"/>
    </row>
    <row r="1577">
      <c r="A1577" s="112">
        <v>43938.0</v>
      </c>
      <c r="B1577" s="32" t="s">
        <v>106</v>
      </c>
      <c r="C1577" s="25" t="s">
        <v>521</v>
      </c>
      <c r="D1577" s="25">
        <v>39.46975</v>
      </c>
      <c r="E1577" s="25">
        <v>-0.37739</v>
      </c>
      <c r="F1577" s="25" t="s">
        <v>653</v>
      </c>
      <c r="G1577" s="25" t="s">
        <v>2076</v>
      </c>
      <c r="H1577" s="25">
        <v>2576.0</v>
      </c>
      <c r="I1577" s="25">
        <v>2065.0</v>
      </c>
      <c r="J1577" s="25">
        <v>490.0</v>
      </c>
      <c r="K1577" s="25" t="s">
        <v>2079</v>
      </c>
      <c r="L1577" s="25" t="s">
        <v>2067</v>
      </c>
      <c r="M1577" s="26" t="s">
        <v>227</v>
      </c>
      <c r="N1577" s="27"/>
      <c r="O1577" s="27"/>
    </row>
    <row r="1578">
      <c r="A1578" s="112">
        <v>43938.0</v>
      </c>
      <c r="B1578" s="32" t="s">
        <v>110</v>
      </c>
      <c r="C1578" s="25" t="s">
        <v>522</v>
      </c>
      <c r="D1578" s="25">
        <v>38.8793591</v>
      </c>
      <c r="E1578" s="25">
        <v>-7.0577191</v>
      </c>
      <c r="F1578" s="25" t="s">
        <v>653</v>
      </c>
      <c r="G1578" s="25">
        <v>952.0</v>
      </c>
      <c r="H1578" s="25">
        <v>498.0</v>
      </c>
      <c r="I1578" s="25">
        <v>386.0</v>
      </c>
      <c r="J1578" s="25">
        <v>68.0</v>
      </c>
      <c r="K1578" s="25" t="s">
        <v>2086</v>
      </c>
      <c r="L1578" s="27"/>
      <c r="M1578" s="26" t="s">
        <v>227</v>
      </c>
      <c r="N1578" s="27"/>
      <c r="O1578" s="27"/>
    </row>
    <row r="1579">
      <c r="A1579" s="112">
        <v>43938.0</v>
      </c>
      <c r="B1579" s="32" t="s">
        <v>110</v>
      </c>
      <c r="C1579" s="25" t="s">
        <v>574</v>
      </c>
      <c r="D1579" s="25">
        <v>39.4716313</v>
      </c>
      <c r="E1579" s="25">
        <v>-6.4257387</v>
      </c>
      <c r="F1579" s="25" t="s">
        <v>653</v>
      </c>
      <c r="G1579" s="25">
        <v>2067.0</v>
      </c>
      <c r="H1579" s="25">
        <v>1442.0</v>
      </c>
      <c r="I1579" s="25">
        <v>321.0</v>
      </c>
      <c r="J1579" s="25">
        <v>304.0</v>
      </c>
      <c r="K1579" s="25" t="s">
        <v>2089</v>
      </c>
      <c r="L1579" s="27"/>
      <c r="M1579" s="26" t="s">
        <v>227</v>
      </c>
      <c r="N1579" s="27"/>
      <c r="O1579" s="27"/>
    </row>
    <row r="1580">
      <c r="A1580" s="112">
        <v>43938.0</v>
      </c>
      <c r="B1580" s="32" t="s">
        <v>115</v>
      </c>
      <c r="C1580" s="25"/>
      <c r="D1580" s="25">
        <v>42.715809</v>
      </c>
      <c r="E1580" s="25">
        <v>-7.908362</v>
      </c>
      <c r="F1580" s="25" t="s">
        <v>653</v>
      </c>
      <c r="G1580" s="25">
        <v>8013.0</v>
      </c>
      <c r="H1580" s="25">
        <v>6142.0</v>
      </c>
      <c r="I1580" s="25">
        <v>1456.0</v>
      </c>
      <c r="J1580" s="25">
        <v>415.0</v>
      </c>
      <c r="K1580" s="25" t="s">
        <v>2093</v>
      </c>
      <c r="L1580" s="27"/>
      <c r="M1580" s="26" t="s">
        <v>227</v>
      </c>
      <c r="N1580" s="27"/>
      <c r="O1580" s="27"/>
    </row>
    <row r="1581">
      <c r="A1581" s="112">
        <v>43938.0</v>
      </c>
      <c r="B1581" s="32" t="s">
        <v>117</v>
      </c>
      <c r="C1581" s="25" t="s">
        <v>590</v>
      </c>
      <c r="D1581" s="25">
        <v>40.4165</v>
      </c>
      <c r="E1581" s="25">
        <v>-3.70256</v>
      </c>
      <c r="F1581" s="25" t="s">
        <v>653</v>
      </c>
      <c r="G1581" s="25">
        <v>51993.0</v>
      </c>
      <c r="H1581" s="25">
        <v>15550.0</v>
      </c>
      <c r="I1581" s="25">
        <v>29436.0</v>
      </c>
      <c r="J1581" s="25">
        <v>7007.0</v>
      </c>
      <c r="K1581" s="25" t="s">
        <v>2100</v>
      </c>
      <c r="L1581" s="27"/>
      <c r="M1581" s="26" t="s">
        <v>227</v>
      </c>
      <c r="N1581" s="27"/>
      <c r="O1581" s="27"/>
    </row>
    <row r="1582">
      <c r="A1582" s="112">
        <v>43938.0</v>
      </c>
      <c r="B1582" s="26" t="s">
        <v>120</v>
      </c>
      <c r="C1582" s="25" t="s">
        <v>120</v>
      </c>
      <c r="D1582" s="25">
        <v>35.291937</v>
      </c>
      <c r="E1582" s="25">
        <v>-2.938484</v>
      </c>
      <c r="F1582" s="25" t="s">
        <v>653</v>
      </c>
      <c r="G1582" s="25">
        <v>104.0</v>
      </c>
      <c r="H1582" s="25">
        <v>72.0</v>
      </c>
      <c r="I1582" s="25">
        <v>30.0</v>
      </c>
      <c r="J1582" s="25">
        <v>2.0</v>
      </c>
      <c r="K1582" s="25" t="s">
        <v>2105</v>
      </c>
      <c r="L1582" s="27"/>
      <c r="M1582" s="26" t="s">
        <v>227</v>
      </c>
      <c r="N1582" s="27"/>
      <c r="O1582" s="27"/>
    </row>
    <row r="1583">
      <c r="A1583" s="112">
        <v>43938.0</v>
      </c>
      <c r="B1583" s="26" t="s">
        <v>591</v>
      </c>
      <c r="C1583" s="25" t="s">
        <v>591</v>
      </c>
      <c r="D1583" s="25">
        <v>37.9805272</v>
      </c>
      <c r="E1583" s="25">
        <v>-1.1621948</v>
      </c>
      <c r="F1583" s="25" t="s">
        <v>653</v>
      </c>
      <c r="G1583" s="25">
        <v>1647.0</v>
      </c>
      <c r="H1583" s="25">
        <v>894.0</v>
      </c>
      <c r="I1583" s="25">
        <v>638.0</v>
      </c>
      <c r="J1583" s="25">
        <v>115.0</v>
      </c>
      <c r="K1583" s="25" t="s">
        <v>2106</v>
      </c>
      <c r="L1583" s="27"/>
      <c r="M1583" s="26" t="s">
        <v>227</v>
      </c>
      <c r="N1583" s="27"/>
      <c r="O1583" s="27"/>
    </row>
    <row r="1584">
      <c r="A1584" s="112">
        <v>43938.0</v>
      </c>
      <c r="B1584" s="32" t="s">
        <v>122</v>
      </c>
      <c r="C1584" s="25" t="s">
        <v>592</v>
      </c>
      <c r="D1584" s="25">
        <v>42.8157447</v>
      </c>
      <c r="E1584" s="25">
        <v>-1.7200615</v>
      </c>
      <c r="F1584" s="25" t="s">
        <v>653</v>
      </c>
      <c r="G1584" s="25">
        <v>4433.0</v>
      </c>
      <c r="H1584" s="25">
        <v>3193.0</v>
      </c>
      <c r="I1584" s="25">
        <v>892.0</v>
      </c>
      <c r="J1584" s="25">
        <v>348.0</v>
      </c>
      <c r="K1584" s="25" t="s">
        <v>2109</v>
      </c>
      <c r="L1584" s="27"/>
      <c r="M1584" s="26" t="s">
        <v>227</v>
      </c>
      <c r="N1584" s="27"/>
      <c r="O1584" s="27"/>
    </row>
    <row r="1585">
      <c r="A1585" s="112">
        <v>43938.0</v>
      </c>
      <c r="B1585" s="32" t="s">
        <v>125</v>
      </c>
      <c r="C1585" s="25" t="s">
        <v>593</v>
      </c>
      <c r="D1585" s="25">
        <v>42.869739</v>
      </c>
      <c r="E1585" s="25">
        <v>-2.680704</v>
      </c>
      <c r="F1585" s="25" t="s">
        <v>653</v>
      </c>
      <c r="G1585" s="25">
        <v>3156.0</v>
      </c>
      <c r="H1585" s="25" t="s">
        <v>2112</v>
      </c>
      <c r="I1585" s="25" t="s">
        <v>2113</v>
      </c>
      <c r="J1585" s="25">
        <v>304.0</v>
      </c>
      <c r="K1585" s="25" t="s">
        <v>2114</v>
      </c>
      <c r="L1585" s="25" t="s">
        <v>1893</v>
      </c>
      <c r="M1585" s="26" t="s">
        <v>227</v>
      </c>
      <c r="N1585" s="27"/>
      <c r="O1585" s="27"/>
    </row>
    <row r="1586">
      <c r="A1586" s="112">
        <v>43938.0</v>
      </c>
      <c r="B1586" s="32" t="s">
        <v>125</v>
      </c>
      <c r="C1586" s="25" t="s">
        <v>632</v>
      </c>
      <c r="D1586" s="25">
        <v>43.2633534</v>
      </c>
      <c r="E1586" s="25">
        <v>-2.951074</v>
      </c>
      <c r="F1586" s="25" t="s">
        <v>653</v>
      </c>
      <c r="G1586" s="25">
        <v>6667.0</v>
      </c>
      <c r="H1586" s="25" t="s">
        <v>2112</v>
      </c>
      <c r="I1586" s="25" t="s">
        <v>2113</v>
      </c>
      <c r="J1586" s="25">
        <v>500.0</v>
      </c>
      <c r="K1586" s="25" t="s">
        <v>2117</v>
      </c>
      <c r="L1586" s="25" t="s">
        <v>1893</v>
      </c>
      <c r="M1586" s="26" t="s">
        <v>227</v>
      </c>
      <c r="N1586" s="27"/>
      <c r="O1586" s="27"/>
    </row>
    <row r="1587">
      <c r="A1587" s="112">
        <v>43938.0</v>
      </c>
      <c r="B1587" s="32" t="s">
        <v>125</v>
      </c>
      <c r="C1587" s="2" t="s">
        <v>634</v>
      </c>
      <c r="D1587" s="25">
        <v>43.154491</v>
      </c>
      <c r="E1587" s="25">
        <v>-2.218345</v>
      </c>
      <c r="F1587" s="25" t="s">
        <v>653</v>
      </c>
      <c r="G1587" s="25">
        <v>2266.0</v>
      </c>
      <c r="H1587" s="25" t="s">
        <v>2112</v>
      </c>
      <c r="I1587" s="25" t="s">
        <v>2113</v>
      </c>
      <c r="J1587" s="25">
        <v>188.0</v>
      </c>
      <c r="K1587" s="25" t="s">
        <v>2120</v>
      </c>
      <c r="L1587" s="25" t="s">
        <v>1893</v>
      </c>
      <c r="M1587" s="26" t="s">
        <v>227</v>
      </c>
      <c r="N1587" s="27"/>
      <c r="O1587" s="27"/>
    </row>
    <row r="1588">
      <c r="A1588" s="112">
        <v>43938.0</v>
      </c>
      <c r="B1588" s="32" t="s">
        <v>128</v>
      </c>
      <c r="C1588" s="25" t="s">
        <v>679</v>
      </c>
      <c r="D1588" s="25">
        <v>42.464168</v>
      </c>
      <c r="E1588" s="25">
        <v>-2.453673</v>
      </c>
      <c r="F1588" s="25" t="s">
        <v>653</v>
      </c>
      <c r="G1588" s="25">
        <v>4098.0</v>
      </c>
      <c r="H1588" s="25">
        <v>2107.0</v>
      </c>
      <c r="I1588" s="25">
        <v>1729.0</v>
      </c>
      <c r="J1588" s="25">
        <v>262.0</v>
      </c>
      <c r="K1588" s="25" t="s">
        <v>2123</v>
      </c>
      <c r="L1588" s="27"/>
      <c r="M1588" s="26" t="s">
        <v>227</v>
      </c>
      <c r="N1588" s="27"/>
      <c r="O1588" s="27"/>
    </row>
    <row r="1589">
      <c r="A1589" s="112">
        <v>43939.0</v>
      </c>
      <c r="B1589" s="32" t="s">
        <v>12</v>
      </c>
      <c r="C1589" s="25" t="s">
        <v>13</v>
      </c>
      <c r="D1589" s="25">
        <v>36.8304075</v>
      </c>
      <c r="E1589" s="25">
        <v>-2.4637136</v>
      </c>
      <c r="F1589" s="25" t="s">
        <v>653</v>
      </c>
      <c r="G1589" s="25">
        <v>444.0</v>
      </c>
      <c r="H1589" s="25">
        <v>277.0</v>
      </c>
      <c r="I1589" s="25">
        <v>126.0</v>
      </c>
      <c r="J1589" s="25">
        <v>41.0</v>
      </c>
      <c r="K1589" s="25" t="s">
        <v>1911</v>
      </c>
      <c r="L1589" s="27"/>
      <c r="M1589" s="26" t="s">
        <v>231</v>
      </c>
      <c r="N1589" s="27"/>
      <c r="O1589" s="27"/>
    </row>
    <row r="1590">
      <c r="A1590" s="112">
        <v>43939.0</v>
      </c>
      <c r="B1590" s="32" t="s">
        <v>12</v>
      </c>
      <c r="C1590" s="25" t="s">
        <v>15</v>
      </c>
      <c r="D1590" s="25">
        <v>36.533694</v>
      </c>
      <c r="E1590" s="25">
        <v>-6.290707</v>
      </c>
      <c r="F1590" s="25" t="s">
        <v>653</v>
      </c>
      <c r="G1590" s="25">
        <v>1122.0</v>
      </c>
      <c r="H1590" s="25">
        <v>768.0</v>
      </c>
      <c r="I1590" s="25">
        <v>280.0</v>
      </c>
      <c r="J1590" s="25">
        <v>74.0</v>
      </c>
      <c r="K1590" s="25" t="s">
        <v>1916</v>
      </c>
      <c r="L1590" s="27"/>
      <c r="M1590" s="26" t="s">
        <v>231</v>
      </c>
      <c r="N1590" s="27"/>
      <c r="O1590" s="27"/>
    </row>
    <row r="1591">
      <c r="A1591" s="112">
        <v>43939.0</v>
      </c>
      <c r="B1591" s="32" t="s">
        <v>12</v>
      </c>
      <c r="C1591" s="25" t="s">
        <v>17</v>
      </c>
      <c r="D1591" s="25">
        <v>37.89155</v>
      </c>
      <c r="E1591" s="25">
        <v>-4.77275</v>
      </c>
      <c r="F1591" s="25" t="s">
        <v>653</v>
      </c>
      <c r="G1591" s="25">
        <v>1266.0</v>
      </c>
      <c r="H1591" s="25">
        <v>841.0</v>
      </c>
      <c r="I1591" s="25">
        <v>353.0</v>
      </c>
      <c r="J1591" s="25">
        <v>72.0</v>
      </c>
      <c r="K1591" s="25" t="s">
        <v>1918</v>
      </c>
      <c r="L1591" s="27"/>
      <c r="M1591" s="26" t="s">
        <v>231</v>
      </c>
      <c r="N1591" s="27"/>
      <c r="O1591" s="27"/>
    </row>
    <row r="1592">
      <c r="A1592" s="112">
        <v>43939.0</v>
      </c>
      <c r="B1592" s="32" t="s">
        <v>12</v>
      </c>
      <c r="C1592" s="25" t="s">
        <v>18</v>
      </c>
      <c r="D1592" s="25">
        <v>37.185112</v>
      </c>
      <c r="E1592" s="25">
        <v>-3.603804</v>
      </c>
      <c r="F1592" s="25" t="s">
        <v>653</v>
      </c>
      <c r="G1592" s="25">
        <v>1969.0</v>
      </c>
      <c r="H1592" s="25">
        <v>1213.0</v>
      </c>
      <c r="I1592" s="25">
        <v>563.0</v>
      </c>
      <c r="J1592" s="25">
        <v>193.0</v>
      </c>
      <c r="K1592" s="25" t="s">
        <v>1919</v>
      </c>
      <c r="L1592" s="27"/>
      <c r="M1592" s="26" t="s">
        <v>231</v>
      </c>
      <c r="N1592" s="27"/>
      <c r="O1592" s="27"/>
    </row>
    <row r="1593">
      <c r="A1593" s="112">
        <v>43939.0</v>
      </c>
      <c r="B1593" s="32" t="s">
        <v>12</v>
      </c>
      <c r="C1593" s="25" t="s">
        <v>19</v>
      </c>
      <c r="D1593" s="25">
        <v>37.211887</v>
      </c>
      <c r="E1593" s="25">
        <v>-6.983576</v>
      </c>
      <c r="F1593" s="25" t="s">
        <v>653</v>
      </c>
      <c r="G1593" s="25">
        <v>358.0</v>
      </c>
      <c r="H1593" s="25">
        <v>219.0</v>
      </c>
      <c r="I1593" s="25">
        <v>107.0</v>
      </c>
      <c r="J1593" s="25">
        <v>32.0</v>
      </c>
      <c r="K1593" s="25" t="s">
        <v>1921</v>
      </c>
      <c r="L1593" s="27"/>
      <c r="M1593" s="26" t="s">
        <v>231</v>
      </c>
      <c r="N1593" s="27"/>
      <c r="O1593" s="27"/>
    </row>
    <row r="1594">
      <c r="A1594" s="112">
        <v>43939.0</v>
      </c>
      <c r="B1594" s="32" t="s">
        <v>12</v>
      </c>
      <c r="C1594" s="25" t="s">
        <v>20</v>
      </c>
      <c r="D1594" s="25">
        <v>37.777244</v>
      </c>
      <c r="E1594" s="25">
        <v>-3.789398</v>
      </c>
      <c r="F1594" s="25" t="s">
        <v>653</v>
      </c>
      <c r="G1594" s="25">
        <v>1274.0</v>
      </c>
      <c r="H1594" s="25">
        <v>891.0</v>
      </c>
      <c r="I1594" s="25">
        <v>252.0</v>
      </c>
      <c r="J1594" s="25">
        <v>131.0</v>
      </c>
      <c r="K1594" s="25" t="s">
        <v>1924</v>
      </c>
      <c r="L1594" s="27"/>
      <c r="M1594" s="26" t="s">
        <v>231</v>
      </c>
      <c r="N1594" s="27"/>
      <c r="O1594" s="27"/>
    </row>
    <row r="1595">
      <c r="A1595" s="112">
        <v>43939.0</v>
      </c>
      <c r="B1595" s="32" t="s">
        <v>12</v>
      </c>
      <c r="C1595" s="25" t="s">
        <v>21</v>
      </c>
      <c r="D1595" s="25">
        <v>36.7183391</v>
      </c>
      <c r="E1595" s="25">
        <v>-4.5193067</v>
      </c>
      <c r="F1595" s="25" t="s">
        <v>653</v>
      </c>
      <c r="G1595" s="25">
        <v>2472.0</v>
      </c>
      <c r="H1595" s="25">
        <v>1420.0</v>
      </c>
      <c r="I1595" s="25">
        <v>835.0</v>
      </c>
      <c r="J1595" s="25">
        <v>217.0</v>
      </c>
      <c r="K1595" s="25" t="s">
        <v>1928</v>
      </c>
      <c r="L1595" s="27"/>
      <c r="M1595" s="26" t="s">
        <v>231</v>
      </c>
      <c r="N1595" s="27"/>
      <c r="O1595" s="27"/>
    </row>
    <row r="1596">
      <c r="A1596" s="112">
        <v>43939.0</v>
      </c>
      <c r="B1596" s="32" t="s">
        <v>12</v>
      </c>
      <c r="C1596" s="25" t="s">
        <v>22</v>
      </c>
      <c r="D1596" s="25">
        <v>37.3842599</v>
      </c>
      <c r="E1596" s="25">
        <v>-5.9951171</v>
      </c>
      <c r="F1596" s="25" t="s">
        <v>653</v>
      </c>
      <c r="G1596" s="25">
        <v>2299.0</v>
      </c>
      <c r="H1596" s="25">
        <v>1660.0</v>
      </c>
      <c r="I1596" s="25">
        <v>432.0</v>
      </c>
      <c r="J1596" s="25">
        <v>207.0</v>
      </c>
      <c r="K1596" s="25" t="s">
        <v>1933</v>
      </c>
      <c r="L1596" s="27"/>
      <c r="M1596" s="26" t="s">
        <v>231</v>
      </c>
      <c r="N1596" s="27"/>
      <c r="O1596" s="27"/>
    </row>
    <row r="1597">
      <c r="A1597" s="112">
        <v>43939.0</v>
      </c>
      <c r="B1597" s="111" t="s">
        <v>67</v>
      </c>
      <c r="C1597" s="25" t="s">
        <v>178</v>
      </c>
      <c r="D1597" s="25">
        <v>42.13615</v>
      </c>
      <c r="E1597" s="25">
        <v>-0.4087</v>
      </c>
      <c r="F1597" s="25" t="s">
        <v>653</v>
      </c>
      <c r="G1597" s="25" t="s">
        <v>1936</v>
      </c>
      <c r="H1597" s="25">
        <v>371.0</v>
      </c>
      <c r="I1597" s="25">
        <v>128.0</v>
      </c>
      <c r="J1597" s="25">
        <v>78.0</v>
      </c>
      <c r="K1597" s="25" t="s">
        <v>1937</v>
      </c>
      <c r="L1597" s="25" t="s">
        <v>228</v>
      </c>
      <c r="M1597" s="26" t="s">
        <v>231</v>
      </c>
      <c r="N1597" s="27"/>
      <c r="O1597" s="27"/>
    </row>
    <row r="1598">
      <c r="A1598" s="112">
        <v>43939.0</v>
      </c>
      <c r="B1598" s="111" t="s">
        <v>67</v>
      </c>
      <c r="C1598" s="25" t="s">
        <v>244</v>
      </c>
      <c r="D1598" s="25">
        <v>40.3456</v>
      </c>
      <c r="E1598" s="25">
        <v>-1.10646</v>
      </c>
      <c r="F1598" s="25" t="s">
        <v>653</v>
      </c>
      <c r="G1598" s="25" t="s">
        <v>1940</v>
      </c>
      <c r="H1598" s="25">
        <v>360.0</v>
      </c>
      <c r="I1598" s="25">
        <v>113.0</v>
      </c>
      <c r="J1598" s="25">
        <v>64.0</v>
      </c>
      <c r="K1598" s="25" t="s">
        <v>1941</v>
      </c>
      <c r="L1598" s="25" t="s">
        <v>228</v>
      </c>
      <c r="M1598" s="26" t="s">
        <v>231</v>
      </c>
      <c r="N1598" s="27"/>
      <c r="O1598" s="27"/>
    </row>
    <row r="1599">
      <c r="A1599" s="112">
        <v>43939.0</v>
      </c>
      <c r="B1599" s="111" t="s">
        <v>67</v>
      </c>
      <c r="C1599" s="25" t="s">
        <v>257</v>
      </c>
      <c r="D1599" s="25">
        <v>41.65606</v>
      </c>
      <c r="E1599" s="25">
        <v>-0.87734</v>
      </c>
      <c r="F1599" s="25" t="s">
        <v>653</v>
      </c>
      <c r="G1599" s="25" t="s">
        <v>1945</v>
      </c>
      <c r="H1599" s="25">
        <v>2258.0</v>
      </c>
      <c r="I1599" s="25">
        <v>869.0</v>
      </c>
      <c r="J1599" s="25">
        <v>458.0</v>
      </c>
      <c r="K1599" s="25" t="s">
        <v>1948</v>
      </c>
      <c r="L1599" s="25" t="s">
        <v>228</v>
      </c>
      <c r="M1599" s="26" t="s">
        <v>231</v>
      </c>
      <c r="N1599" s="27"/>
      <c r="O1599" s="27"/>
    </row>
    <row r="1600">
      <c r="A1600" s="112">
        <v>43939.0</v>
      </c>
      <c r="B1600" s="111" t="s">
        <v>72</v>
      </c>
      <c r="C1600" s="25" t="s">
        <v>275</v>
      </c>
      <c r="D1600" s="25">
        <v>43.3694815</v>
      </c>
      <c r="E1600" s="25">
        <v>-5.8836772</v>
      </c>
      <c r="F1600" s="25" t="s">
        <v>653</v>
      </c>
      <c r="G1600" s="25">
        <v>2298.0</v>
      </c>
      <c r="H1600" s="25">
        <v>1506.0</v>
      </c>
      <c r="I1600" s="25">
        <v>596.0</v>
      </c>
      <c r="J1600" s="25">
        <v>196.0</v>
      </c>
      <c r="K1600" s="25" t="s">
        <v>1956</v>
      </c>
      <c r="L1600" s="27"/>
      <c r="M1600" s="26" t="s">
        <v>231</v>
      </c>
      <c r="N1600" s="27"/>
      <c r="O1600" s="27"/>
    </row>
    <row r="1601">
      <c r="A1601" s="112">
        <v>43939.0</v>
      </c>
      <c r="B1601" s="111" t="s">
        <v>769</v>
      </c>
      <c r="C1601" s="2" t="s">
        <v>660</v>
      </c>
      <c r="D1601" s="25">
        <v>39.568763</v>
      </c>
      <c r="E1601" s="25">
        <v>2.640982</v>
      </c>
      <c r="F1601" s="25" t="s">
        <v>653</v>
      </c>
      <c r="G1601" s="25">
        <v>1748.0</v>
      </c>
      <c r="H1601" s="25">
        <v>642.0</v>
      </c>
      <c r="I1601" s="25">
        <v>958.0</v>
      </c>
      <c r="J1601" s="25">
        <v>148.0</v>
      </c>
      <c r="K1601" s="25" t="s">
        <v>1965</v>
      </c>
      <c r="L1601" s="27"/>
      <c r="M1601" s="26" t="s">
        <v>231</v>
      </c>
      <c r="N1601" s="27"/>
      <c r="O1601" s="27"/>
    </row>
    <row r="1602">
      <c r="A1602" s="112">
        <v>43939.0</v>
      </c>
      <c r="B1602" s="2" t="s">
        <v>76</v>
      </c>
      <c r="C1602" s="25" t="s">
        <v>278</v>
      </c>
      <c r="D1602" s="25">
        <v>27.759267</v>
      </c>
      <c r="E1602" s="25">
        <v>-17.966235</v>
      </c>
      <c r="F1602" s="25" t="s">
        <v>653</v>
      </c>
      <c r="G1602" s="25">
        <v>1.0</v>
      </c>
      <c r="H1602" s="25">
        <v>0.0</v>
      </c>
      <c r="I1602" s="25">
        <v>1.0</v>
      </c>
      <c r="J1602" s="25">
        <v>0.0</v>
      </c>
      <c r="K1602" s="25" t="s">
        <v>1969</v>
      </c>
      <c r="L1602" s="27"/>
      <c r="M1602" s="26" t="s">
        <v>231</v>
      </c>
      <c r="N1602" s="27"/>
      <c r="O1602" s="27"/>
    </row>
    <row r="1603">
      <c r="A1603" s="112">
        <v>43939.0</v>
      </c>
      <c r="B1603" s="32" t="s">
        <v>76</v>
      </c>
      <c r="C1603" s="25" t="s">
        <v>329</v>
      </c>
      <c r="D1603" s="25">
        <v>28.389891</v>
      </c>
      <c r="E1603" s="25">
        <v>-14.048134</v>
      </c>
      <c r="F1603" s="25" t="s">
        <v>653</v>
      </c>
      <c r="G1603" s="25">
        <v>24.0</v>
      </c>
      <c r="H1603" s="25">
        <v>6.0</v>
      </c>
      <c r="I1603" s="25">
        <v>18.0</v>
      </c>
      <c r="J1603" s="25">
        <v>0.0</v>
      </c>
      <c r="K1603" s="25" t="s">
        <v>1973</v>
      </c>
      <c r="L1603" s="27"/>
      <c r="M1603" s="26" t="s">
        <v>231</v>
      </c>
      <c r="N1603" s="27"/>
      <c r="O1603" s="27"/>
    </row>
    <row r="1604">
      <c r="A1604" s="112">
        <v>43939.0</v>
      </c>
      <c r="B1604" s="32" t="s">
        <v>76</v>
      </c>
      <c r="C1604" s="25" t="s">
        <v>330</v>
      </c>
      <c r="D1604" s="25">
        <v>28.123639</v>
      </c>
      <c r="E1604" s="25">
        <v>-15.441334</v>
      </c>
      <c r="F1604" s="25" t="s">
        <v>653</v>
      </c>
      <c r="G1604" s="25">
        <v>496.0</v>
      </c>
      <c r="H1604" s="25">
        <v>228.0</v>
      </c>
      <c r="I1604" s="25">
        <v>235.0</v>
      </c>
      <c r="J1604" s="25">
        <v>33.0</v>
      </c>
      <c r="K1604" s="25" t="s">
        <v>1973</v>
      </c>
      <c r="L1604" s="27"/>
      <c r="M1604" s="26" t="s">
        <v>231</v>
      </c>
      <c r="N1604" s="27"/>
      <c r="O1604" s="27"/>
    </row>
    <row r="1605">
      <c r="A1605" s="112">
        <v>43939.0</v>
      </c>
      <c r="B1605" s="32" t="s">
        <v>76</v>
      </c>
      <c r="C1605" s="25" t="s">
        <v>331</v>
      </c>
      <c r="D1605" s="25">
        <v>28.11551</v>
      </c>
      <c r="E1605" s="25">
        <v>-17.220502</v>
      </c>
      <c r="F1605" s="25" t="s">
        <v>653</v>
      </c>
      <c r="G1605" s="25">
        <v>7.0</v>
      </c>
      <c r="H1605" s="25">
        <v>2.0</v>
      </c>
      <c r="I1605" s="25">
        <v>5.0</v>
      </c>
      <c r="J1605" s="25">
        <v>0.0</v>
      </c>
      <c r="K1605" s="25" t="s">
        <v>1969</v>
      </c>
      <c r="L1605" s="27"/>
      <c r="M1605" s="26" t="s">
        <v>231</v>
      </c>
      <c r="N1605" s="27"/>
      <c r="O1605" s="27"/>
    </row>
    <row r="1606">
      <c r="A1606" s="112">
        <v>43939.0</v>
      </c>
      <c r="B1606" s="32" t="s">
        <v>76</v>
      </c>
      <c r="C1606" s="25" t="s">
        <v>332</v>
      </c>
      <c r="D1606" s="25">
        <v>29.050117</v>
      </c>
      <c r="E1606" s="25">
        <v>-13.601276</v>
      </c>
      <c r="F1606" s="25" t="s">
        <v>653</v>
      </c>
      <c r="G1606" s="25">
        <v>68.0</v>
      </c>
      <c r="H1606" s="25">
        <v>48.0</v>
      </c>
      <c r="I1606" s="25">
        <v>18.0</v>
      </c>
      <c r="J1606" s="25">
        <v>2.0</v>
      </c>
      <c r="K1606" s="25" t="s">
        <v>1973</v>
      </c>
      <c r="L1606" s="27"/>
      <c r="M1606" s="26" t="s">
        <v>231</v>
      </c>
      <c r="N1606" s="27"/>
      <c r="O1606" s="27"/>
    </row>
    <row r="1607">
      <c r="A1607" s="112">
        <v>43939.0</v>
      </c>
      <c r="B1607" s="32" t="s">
        <v>76</v>
      </c>
      <c r="C1607" s="25" t="s">
        <v>334</v>
      </c>
      <c r="D1607" s="25">
        <v>28.712026</v>
      </c>
      <c r="E1607" s="25">
        <v>-17.891119</v>
      </c>
      <c r="F1607" s="25" t="s">
        <v>653</v>
      </c>
      <c r="G1607" s="25">
        <v>73.0</v>
      </c>
      <c r="H1607" s="25">
        <v>47.0</v>
      </c>
      <c r="I1607" s="25">
        <v>23.0</v>
      </c>
      <c r="J1607" s="25">
        <v>3.0</v>
      </c>
      <c r="K1607" s="25" t="s">
        <v>1969</v>
      </c>
      <c r="L1607" s="27"/>
      <c r="M1607" s="26" t="s">
        <v>231</v>
      </c>
      <c r="N1607" s="27"/>
      <c r="O1607" s="27"/>
    </row>
    <row r="1608">
      <c r="A1608" s="112">
        <v>43939.0</v>
      </c>
      <c r="B1608" s="32" t="s">
        <v>76</v>
      </c>
      <c r="C1608" s="25" t="s">
        <v>335</v>
      </c>
      <c r="D1608" s="25">
        <v>28.463688</v>
      </c>
      <c r="E1608" s="25">
        <v>-16.254065</v>
      </c>
      <c r="F1608" s="25" t="s">
        <v>653</v>
      </c>
      <c r="G1608" s="25">
        <v>1378.0</v>
      </c>
      <c r="H1608" s="25">
        <v>808.0</v>
      </c>
      <c r="I1608" s="25">
        <v>489.0</v>
      </c>
      <c r="J1608" s="25">
        <v>81.0</v>
      </c>
      <c r="K1608" s="25" t="s">
        <v>1969</v>
      </c>
      <c r="L1608" s="27"/>
      <c r="M1608" s="26" t="s">
        <v>231</v>
      </c>
      <c r="N1608" s="27"/>
      <c r="O1608" s="27"/>
    </row>
    <row r="1609">
      <c r="A1609" s="112">
        <v>43939.0</v>
      </c>
      <c r="B1609" s="26" t="s">
        <v>81</v>
      </c>
      <c r="C1609" s="25" t="s">
        <v>81</v>
      </c>
      <c r="D1609" s="25">
        <v>43.4503513</v>
      </c>
      <c r="E1609" s="25">
        <v>-3.8510124</v>
      </c>
      <c r="F1609" s="25" t="s">
        <v>653</v>
      </c>
      <c r="G1609" s="25">
        <v>1990.0</v>
      </c>
      <c r="H1609" s="25">
        <v>1307.0</v>
      </c>
      <c r="I1609" s="25">
        <v>534.0</v>
      </c>
      <c r="J1609" s="25">
        <v>149.0</v>
      </c>
      <c r="K1609" s="25" t="s">
        <v>1990</v>
      </c>
      <c r="L1609" s="27"/>
      <c r="M1609" s="26" t="s">
        <v>231</v>
      </c>
      <c r="N1609" s="27"/>
      <c r="O1609" s="27"/>
    </row>
    <row r="1610">
      <c r="A1610" s="112">
        <v>43939.0</v>
      </c>
      <c r="B1610" s="32" t="s">
        <v>337</v>
      </c>
      <c r="C1610" s="25" t="s">
        <v>336</v>
      </c>
      <c r="D1610" s="25">
        <v>38.99424</v>
      </c>
      <c r="E1610" s="25">
        <v>-1.85643</v>
      </c>
      <c r="F1610" s="25" t="s">
        <v>653</v>
      </c>
      <c r="G1610" s="25">
        <v>3709.0</v>
      </c>
      <c r="H1610" s="25" t="s">
        <v>1993</v>
      </c>
      <c r="I1610" s="25" t="s">
        <v>2184</v>
      </c>
      <c r="J1610" s="25">
        <v>354.0</v>
      </c>
      <c r="K1610" s="25" t="s">
        <v>1782</v>
      </c>
      <c r="L1610" s="25" t="s">
        <v>1783</v>
      </c>
      <c r="M1610" s="26" t="s">
        <v>231</v>
      </c>
      <c r="N1610" s="27"/>
      <c r="O1610" s="27"/>
    </row>
    <row r="1611">
      <c r="A1611" s="112">
        <v>43939.0</v>
      </c>
      <c r="B1611" s="32" t="s">
        <v>337</v>
      </c>
      <c r="C1611" s="25" t="s">
        <v>380</v>
      </c>
      <c r="D1611" s="25">
        <v>38.9554156</v>
      </c>
      <c r="E1611" s="25">
        <v>-3.9809874</v>
      </c>
      <c r="F1611" s="25" t="s">
        <v>653</v>
      </c>
      <c r="G1611" s="25">
        <v>6212.0</v>
      </c>
      <c r="H1611" s="25" t="s">
        <v>1993</v>
      </c>
      <c r="I1611" s="25" t="s">
        <v>2184</v>
      </c>
      <c r="J1611" s="25">
        <v>743.0</v>
      </c>
      <c r="K1611" s="25" t="s">
        <v>1788</v>
      </c>
      <c r="L1611" s="25" t="s">
        <v>1783</v>
      </c>
      <c r="M1611" s="26" t="s">
        <v>231</v>
      </c>
      <c r="N1611" s="27"/>
      <c r="O1611" s="27"/>
    </row>
    <row r="1612">
      <c r="A1612" s="112">
        <v>43939.0</v>
      </c>
      <c r="B1612" s="32" t="s">
        <v>337</v>
      </c>
      <c r="C1612" s="25" t="s">
        <v>384</v>
      </c>
      <c r="D1612" s="25">
        <v>40.07492</v>
      </c>
      <c r="E1612" s="25">
        <v>-2.13615</v>
      </c>
      <c r="F1612" s="25" t="s">
        <v>653</v>
      </c>
      <c r="G1612" s="25">
        <v>1252.0</v>
      </c>
      <c r="H1612" s="25" t="s">
        <v>1993</v>
      </c>
      <c r="I1612" s="25" t="s">
        <v>2184</v>
      </c>
      <c r="J1612" s="25">
        <v>152.0</v>
      </c>
      <c r="K1612" s="25" t="s">
        <v>1793</v>
      </c>
      <c r="L1612" s="25" t="s">
        <v>1783</v>
      </c>
      <c r="M1612" s="26" t="s">
        <v>231</v>
      </c>
      <c r="N1612" s="27"/>
      <c r="O1612" s="27"/>
    </row>
    <row r="1613">
      <c r="A1613" s="112">
        <v>43939.0</v>
      </c>
      <c r="B1613" s="32" t="s">
        <v>337</v>
      </c>
      <c r="C1613" s="25" t="s">
        <v>391</v>
      </c>
      <c r="D1613" s="25">
        <v>40.6436236</v>
      </c>
      <c r="E1613" s="25">
        <v>-3.171878</v>
      </c>
      <c r="F1613" s="25" t="s">
        <v>653</v>
      </c>
      <c r="G1613" s="25">
        <v>1345.0</v>
      </c>
      <c r="H1613" s="25" t="s">
        <v>1993</v>
      </c>
      <c r="I1613" s="25" t="s">
        <v>2184</v>
      </c>
      <c r="J1613" s="25">
        <v>180.0</v>
      </c>
      <c r="K1613" s="25" t="s">
        <v>1797</v>
      </c>
      <c r="L1613" s="25" t="s">
        <v>1783</v>
      </c>
      <c r="M1613" s="26" t="s">
        <v>231</v>
      </c>
      <c r="N1613" s="27"/>
      <c r="O1613" s="27"/>
    </row>
    <row r="1614">
      <c r="A1614" s="112">
        <v>43939.0</v>
      </c>
      <c r="B1614" s="32" t="s">
        <v>337</v>
      </c>
      <c r="C1614" s="25" t="s">
        <v>395</v>
      </c>
      <c r="D1614" s="25">
        <v>39.8676536</v>
      </c>
      <c r="E1614" s="25">
        <v>-4.0098788</v>
      </c>
      <c r="F1614" s="25" t="s">
        <v>653</v>
      </c>
      <c r="G1614" s="25">
        <v>3831.0</v>
      </c>
      <c r="H1614" s="25" t="s">
        <v>1993</v>
      </c>
      <c r="I1614" s="25" t="s">
        <v>2184</v>
      </c>
      <c r="J1614" s="25">
        <v>484.0</v>
      </c>
      <c r="K1614" s="25" t="s">
        <v>1802</v>
      </c>
      <c r="L1614" s="25" t="s">
        <v>1783</v>
      </c>
      <c r="M1614" s="26" t="s">
        <v>231</v>
      </c>
      <c r="N1614" s="27"/>
      <c r="O1614" s="27"/>
    </row>
    <row r="1615">
      <c r="A1615" s="112">
        <v>43939.0</v>
      </c>
      <c r="B1615" s="32" t="s">
        <v>82</v>
      </c>
      <c r="C1615" s="25" t="s">
        <v>398</v>
      </c>
      <c r="D1615" s="25">
        <v>40.656103</v>
      </c>
      <c r="E1615" s="25">
        <v>-4.685112</v>
      </c>
      <c r="F1615" s="25" t="s">
        <v>653</v>
      </c>
      <c r="G1615" s="25">
        <v>1090.0</v>
      </c>
      <c r="H1615" s="25">
        <v>531.0</v>
      </c>
      <c r="I1615" s="25">
        <v>446.0</v>
      </c>
      <c r="J1615" s="25">
        <v>107.0</v>
      </c>
      <c r="K1615" s="25" t="s">
        <v>2012</v>
      </c>
      <c r="L1615" s="27"/>
      <c r="M1615" s="26" t="s">
        <v>231</v>
      </c>
      <c r="N1615" s="27"/>
      <c r="O1615" s="27"/>
    </row>
    <row r="1616">
      <c r="A1616" s="112">
        <v>43939.0</v>
      </c>
      <c r="B1616" s="32" t="s">
        <v>82</v>
      </c>
      <c r="C1616" s="25" t="s">
        <v>402</v>
      </c>
      <c r="D1616" s="25">
        <v>42.342344</v>
      </c>
      <c r="E1616" s="25">
        <v>-3.701732</v>
      </c>
      <c r="F1616" s="25" t="s">
        <v>653</v>
      </c>
      <c r="G1616" s="25">
        <v>1522.0</v>
      </c>
      <c r="H1616" s="25">
        <v>685.0</v>
      </c>
      <c r="I1616" s="25">
        <v>620.0</v>
      </c>
      <c r="J1616" s="25">
        <v>160.0</v>
      </c>
      <c r="K1616" s="25" t="s">
        <v>2017</v>
      </c>
      <c r="L1616" s="27"/>
      <c r="M1616" s="26" t="s">
        <v>231</v>
      </c>
      <c r="N1616" s="27"/>
      <c r="O1616" s="27"/>
    </row>
    <row r="1617">
      <c r="A1617" s="112">
        <v>43939.0</v>
      </c>
      <c r="B1617" s="32" t="s">
        <v>82</v>
      </c>
      <c r="C1617" s="25" t="s">
        <v>403</v>
      </c>
      <c r="D1617" s="25">
        <v>42.6036003</v>
      </c>
      <c r="E1617" s="25">
        <v>-5.6124107</v>
      </c>
      <c r="F1617" s="25" t="s">
        <v>653</v>
      </c>
      <c r="G1617" s="25">
        <v>2285.0</v>
      </c>
      <c r="H1617" s="25">
        <v>927.0</v>
      </c>
      <c r="I1617" s="25">
        <v>1031.0</v>
      </c>
      <c r="J1617" s="25">
        <v>290.0</v>
      </c>
      <c r="K1617" s="25" t="s">
        <v>2020</v>
      </c>
      <c r="L1617" s="27"/>
      <c r="M1617" s="26" t="s">
        <v>231</v>
      </c>
      <c r="N1617" s="27"/>
      <c r="O1617" s="27"/>
    </row>
    <row r="1618">
      <c r="A1618" s="112">
        <v>43939.0</v>
      </c>
      <c r="B1618" s="32" t="s">
        <v>82</v>
      </c>
      <c r="C1618" s="25" t="s">
        <v>404</v>
      </c>
      <c r="D1618" s="25">
        <v>42.015064</v>
      </c>
      <c r="E1618" s="25">
        <v>-4.530044</v>
      </c>
      <c r="F1618" s="25" t="s">
        <v>653</v>
      </c>
      <c r="G1618" s="25">
        <v>673.0</v>
      </c>
      <c r="H1618" s="25">
        <v>399.0</v>
      </c>
      <c r="I1618" s="25">
        <v>220.0</v>
      </c>
      <c r="J1618" s="25">
        <v>58.0</v>
      </c>
      <c r="K1618" s="25" t="s">
        <v>2028</v>
      </c>
      <c r="L1618" s="27"/>
      <c r="M1618" s="26" t="s">
        <v>231</v>
      </c>
      <c r="N1618" s="27"/>
      <c r="O1618" s="27"/>
    </row>
    <row r="1619">
      <c r="A1619" s="112">
        <v>43939.0</v>
      </c>
      <c r="B1619" s="32" t="s">
        <v>82</v>
      </c>
      <c r="C1619" s="25" t="s">
        <v>405</v>
      </c>
      <c r="D1619" s="25">
        <v>40.96882</v>
      </c>
      <c r="E1619" s="25">
        <v>-5.66388</v>
      </c>
      <c r="F1619" s="25" t="s">
        <v>653</v>
      </c>
      <c r="G1619" s="25">
        <v>2514.0</v>
      </c>
      <c r="H1619" s="25">
        <v>1431.0</v>
      </c>
      <c r="I1619" s="25">
        <v>761.0</v>
      </c>
      <c r="J1619" s="25">
        <v>276.0</v>
      </c>
      <c r="K1619" s="25" t="s">
        <v>2032</v>
      </c>
      <c r="L1619" s="27"/>
      <c r="M1619" s="26" t="s">
        <v>231</v>
      </c>
      <c r="N1619" s="27"/>
      <c r="O1619" s="27"/>
    </row>
    <row r="1620">
      <c r="A1620" s="112">
        <v>43939.0</v>
      </c>
      <c r="B1620" s="32" t="s">
        <v>82</v>
      </c>
      <c r="C1620" s="25" t="s">
        <v>406</v>
      </c>
      <c r="D1620" s="25">
        <v>40.944132</v>
      </c>
      <c r="E1620" s="25">
        <v>-4.109112</v>
      </c>
      <c r="F1620" s="25" t="s">
        <v>653</v>
      </c>
      <c r="G1620" s="25">
        <v>2285.0</v>
      </c>
      <c r="H1620" s="25">
        <v>1469.0</v>
      </c>
      <c r="I1620" s="25">
        <v>636.0</v>
      </c>
      <c r="J1620" s="25">
        <v>167.0</v>
      </c>
      <c r="K1620" s="25" t="s">
        <v>2037</v>
      </c>
      <c r="L1620" s="27"/>
      <c r="M1620" s="26" t="s">
        <v>231</v>
      </c>
      <c r="N1620" s="27"/>
      <c r="O1620" s="27"/>
    </row>
    <row r="1621">
      <c r="A1621" s="112">
        <v>43939.0</v>
      </c>
      <c r="B1621" s="32" t="s">
        <v>82</v>
      </c>
      <c r="C1621" s="25" t="s">
        <v>407</v>
      </c>
      <c r="D1621" s="25">
        <v>41.766032</v>
      </c>
      <c r="E1621" s="25">
        <v>-2.477326</v>
      </c>
      <c r="F1621" s="25" t="s">
        <v>653</v>
      </c>
      <c r="G1621" s="25">
        <v>1231.0</v>
      </c>
      <c r="H1621" s="25">
        <v>802.0</v>
      </c>
      <c r="I1621" s="25">
        <v>293.0</v>
      </c>
      <c r="J1621" s="25">
        <v>94.0</v>
      </c>
      <c r="K1621" s="25" t="s">
        <v>2042</v>
      </c>
      <c r="L1621" s="27"/>
      <c r="M1621" s="26" t="s">
        <v>231</v>
      </c>
      <c r="N1621" s="27"/>
      <c r="O1621" s="27"/>
    </row>
    <row r="1622">
      <c r="A1622" s="112">
        <v>43939.0</v>
      </c>
      <c r="B1622" s="32" t="s">
        <v>82</v>
      </c>
      <c r="C1622" s="25" t="s">
        <v>409</v>
      </c>
      <c r="D1622" s="25">
        <v>41.712327</v>
      </c>
      <c r="E1622" s="25">
        <v>-4.730597</v>
      </c>
      <c r="F1622" s="25" t="s">
        <v>653</v>
      </c>
      <c r="G1622" s="25">
        <v>3098.0</v>
      </c>
      <c r="H1622" s="25">
        <v>1813.0</v>
      </c>
      <c r="I1622" s="25">
        <v>1045.0</v>
      </c>
      <c r="J1622" s="25">
        <v>243.0</v>
      </c>
      <c r="K1622" s="25" t="s">
        <v>2045</v>
      </c>
      <c r="L1622" s="27"/>
      <c r="M1622" s="26" t="s">
        <v>231</v>
      </c>
      <c r="N1622" s="27"/>
      <c r="O1622" s="27"/>
    </row>
    <row r="1623">
      <c r="A1623" s="112">
        <v>43939.0</v>
      </c>
      <c r="B1623" s="32" t="s">
        <v>82</v>
      </c>
      <c r="C1623" s="25" t="s">
        <v>410</v>
      </c>
      <c r="D1623" s="25">
        <v>41.50633</v>
      </c>
      <c r="E1623" s="25">
        <v>-5.74456</v>
      </c>
      <c r="F1623" s="25" t="s">
        <v>653</v>
      </c>
      <c r="G1623" s="25">
        <v>595.0</v>
      </c>
      <c r="H1623" s="25">
        <v>314.0</v>
      </c>
      <c r="I1623" s="25">
        <v>210.0</v>
      </c>
      <c r="J1623" s="25">
        <v>63.0</v>
      </c>
      <c r="K1623" s="25" t="s">
        <v>2050</v>
      </c>
      <c r="L1623" s="27"/>
      <c r="M1623" s="26" t="s">
        <v>231</v>
      </c>
      <c r="N1623" s="27"/>
      <c r="O1623" s="27"/>
    </row>
    <row r="1624">
      <c r="A1624" s="112">
        <v>43939.0</v>
      </c>
      <c r="B1624" s="32" t="s">
        <v>91</v>
      </c>
      <c r="C1624" s="25" t="s">
        <v>91</v>
      </c>
      <c r="D1624" s="25">
        <v>41.748337</v>
      </c>
      <c r="E1624" s="25">
        <v>1.370409</v>
      </c>
      <c r="F1624" s="25" t="s">
        <v>653</v>
      </c>
      <c r="G1624" s="25">
        <v>40988.0</v>
      </c>
      <c r="H1624" s="25">
        <v>17777.0</v>
      </c>
      <c r="I1624" s="25">
        <v>19088.0</v>
      </c>
      <c r="J1624" s="25" t="s">
        <v>2053</v>
      </c>
      <c r="K1624" s="25" t="s">
        <v>1847</v>
      </c>
      <c r="L1624" s="25" t="s">
        <v>2055</v>
      </c>
      <c r="M1624" s="26" t="s">
        <v>231</v>
      </c>
      <c r="N1624" s="27"/>
      <c r="O1624" s="27"/>
    </row>
    <row r="1625">
      <c r="A1625" s="112">
        <v>43939.0</v>
      </c>
      <c r="B1625" s="26" t="s">
        <v>105</v>
      </c>
      <c r="C1625" s="25" t="s">
        <v>105</v>
      </c>
      <c r="D1625" s="25">
        <v>35.8890513</v>
      </c>
      <c r="E1625" s="25">
        <v>-5.3535453</v>
      </c>
      <c r="F1625" s="25" t="s">
        <v>653</v>
      </c>
      <c r="G1625" s="25">
        <v>113.0</v>
      </c>
      <c r="H1625" s="25">
        <v>55.0</v>
      </c>
      <c r="I1625" s="25">
        <v>54.0</v>
      </c>
      <c r="J1625" s="25">
        <v>4.0</v>
      </c>
      <c r="K1625" s="25" t="s">
        <v>2060</v>
      </c>
      <c r="L1625" s="27"/>
      <c r="M1625" s="26" t="s">
        <v>231</v>
      </c>
      <c r="N1625" s="27"/>
      <c r="O1625" s="27"/>
    </row>
    <row r="1626">
      <c r="A1626" s="112">
        <v>43939.0</v>
      </c>
      <c r="B1626" s="32" t="s">
        <v>106</v>
      </c>
      <c r="C1626" s="25" t="s">
        <v>480</v>
      </c>
      <c r="D1626" s="25">
        <v>38.346528</v>
      </c>
      <c r="E1626" s="25">
        <v>-0.490034</v>
      </c>
      <c r="F1626" s="25" t="s">
        <v>653</v>
      </c>
      <c r="G1626" s="25" t="s">
        <v>2063</v>
      </c>
      <c r="H1626" s="25">
        <v>1443.0</v>
      </c>
      <c r="I1626" s="25">
        <v>1677.0</v>
      </c>
      <c r="J1626" s="25">
        <v>388.0</v>
      </c>
      <c r="K1626" s="25" t="s">
        <v>2066</v>
      </c>
      <c r="L1626" s="25" t="s">
        <v>2067</v>
      </c>
      <c r="M1626" s="26" t="s">
        <v>231</v>
      </c>
      <c r="N1626" s="27"/>
      <c r="O1626" s="27"/>
    </row>
    <row r="1627">
      <c r="A1627" s="112">
        <v>43939.0</v>
      </c>
      <c r="B1627" s="32" t="s">
        <v>106</v>
      </c>
      <c r="C1627" s="25" t="s">
        <v>520</v>
      </c>
      <c r="D1627" s="25">
        <v>39.984301</v>
      </c>
      <c r="E1627" s="25">
        <v>-0.044201</v>
      </c>
      <c r="F1627" s="25" t="s">
        <v>653</v>
      </c>
      <c r="G1627" s="25" t="s">
        <v>2070</v>
      </c>
      <c r="H1627" s="25">
        <v>739.0</v>
      </c>
      <c r="I1627" s="25">
        <v>435.0</v>
      </c>
      <c r="J1627" s="25">
        <v>139.0</v>
      </c>
      <c r="K1627" s="25" t="s">
        <v>2071</v>
      </c>
      <c r="L1627" s="25" t="s">
        <v>2067</v>
      </c>
      <c r="M1627" s="26" t="s">
        <v>231</v>
      </c>
      <c r="N1627" s="27"/>
      <c r="O1627" s="27"/>
    </row>
    <row r="1628">
      <c r="A1628" s="112">
        <v>43939.0</v>
      </c>
      <c r="B1628" s="32" t="s">
        <v>106</v>
      </c>
      <c r="C1628" s="25" t="s">
        <v>521</v>
      </c>
      <c r="D1628" s="25">
        <v>39.46975</v>
      </c>
      <c r="E1628" s="25">
        <v>-0.37739</v>
      </c>
      <c r="F1628" s="25" t="s">
        <v>653</v>
      </c>
      <c r="G1628" s="25" t="s">
        <v>2076</v>
      </c>
      <c r="H1628" s="25">
        <v>2583.0</v>
      </c>
      <c r="I1628" s="25">
        <v>2194.0</v>
      </c>
      <c r="J1628" s="25">
        <v>515.0</v>
      </c>
      <c r="K1628" s="25" t="s">
        <v>2079</v>
      </c>
      <c r="L1628" s="25" t="s">
        <v>2067</v>
      </c>
      <c r="M1628" s="26" t="s">
        <v>231</v>
      </c>
      <c r="N1628" s="27"/>
      <c r="O1628" s="27"/>
    </row>
    <row r="1629">
      <c r="A1629" s="112">
        <v>43939.0</v>
      </c>
      <c r="B1629" s="32" t="s">
        <v>110</v>
      </c>
      <c r="C1629" s="25" t="s">
        <v>522</v>
      </c>
      <c r="D1629" s="25">
        <v>38.8793591</v>
      </c>
      <c r="E1629" s="25">
        <v>-7.0577191</v>
      </c>
      <c r="F1629" s="25" t="s">
        <v>653</v>
      </c>
      <c r="G1629" s="25">
        <v>972.0</v>
      </c>
      <c r="H1629" s="25">
        <v>504.0</v>
      </c>
      <c r="I1629" s="25">
        <v>396.0</v>
      </c>
      <c r="J1629" s="25">
        <v>72.0</v>
      </c>
      <c r="K1629" s="25" t="s">
        <v>2086</v>
      </c>
      <c r="L1629" s="27"/>
      <c r="M1629" s="26" t="s">
        <v>231</v>
      </c>
      <c r="N1629" s="27"/>
      <c r="O1629" s="27"/>
    </row>
    <row r="1630">
      <c r="A1630" s="112">
        <v>43939.0</v>
      </c>
      <c r="B1630" s="32" t="s">
        <v>110</v>
      </c>
      <c r="C1630" s="25" t="s">
        <v>574</v>
      </c>
      <c r="D1630" s="25">
        <v>39.4716313</v>
      </c>
      <c r="E1630" s="25">
        <v>-6.4257387</v>
      </c>
      <c r="F1630" s="25" t="s">
        <v>653</v>
      </c>
      <c r="G1630" s="25">
        <v>2067.0</v>
      </c>
      <c r="H1630" s="25">
        <v>1503.0</v>
      </c>
      <c r="I1630" s="25">
        <v>340.0</v>
      </c>
      <c r="J1630" s="25">
        <v>316.0</v>
      </c>
      <c r="K1630" s="25" t="s">
        <v>2089</v>
      </c>
      <c r="L1630" s="27"/>
      <c r="M1630" s="26" t="s">
        <v>231</v>
      </c>
      <c r="N1630" s="27"/>
      <c r="O1630" s="27"/>
    </row>
    <row r="1631">
      <c r="A1631" s="112">
        <v>43939.0</v>
      </c>
      <c r="B1631" s="32" t="s">
        <v>115</v>
      </c>
      <c r="C1631" s="25"/>
      <c r="D1631" s="25">
        <v>42.715809</v>
      </c>
      <c r="E1631" s="25">
        <v>-7.908362</v>
      </c>
      <c r="F1631" s="25" t="s">
        <v>653</v>
      </c>
      <c r="G1631" s="25">
        <v>8013.0</v>
      </c>
      <c r="H1631" s="25">
        <v>6142.0</v>
      </c>
      <c r="I1631" s="25">
        <v>1456.0</v>
      </c>
      <c r="J1631" s="25">
        <v>430.0</v>
      </c>
      <c r="K1631" s="25" t="s">
        <v>2093</v>
      </c>
      <c r="L1631" s="27"/>
      <c r="M1631" s="26" t="s">
        <v>231</v>
      </c>
      <c r="N1631" s="27"/>
      <c r="O1631" s="27"/>
    </row>
    <row r="1632">
      <c r="A1632" s="112">
        <v>43939.0</v>
      </c>
      <c r="B1632" s="32" t="s">
        <v>117</v>
      </c>
      <c r="C1632" s="25" t="s">
        <v>590</v>
      </c>
      <c r="D1632" s="25">
        <v>40.4165</v>
      </c>
      <c r="E1632" s="25">
        <v>-3.70256</v>
      </c>
      <c r="F1632" s="25" t="s">
        <v>653</v>
      </c>
      <c r="G1632" s="25">
        <v>52.946</v>
      </c>
      <c r="H1632" s="25">
        <v>15550.0</v>
      </c>
      <c r="I1632" s="25">
        <v>30475.0</v>
      </c>
      <c r="J1632" s="25">
        <v>7132.0</v>
      </c>
      <c r="K1632" s="25" t="s">
        <v>2100</v>
      </c>
      <c r="L1632" s="27"/>
      <c r="M1632" s="26" t="s">
        <v>231</v>
      </c>
      <c r="N1632" s="27"/>
      <c r="O1632" s="27"/>
    </row>
    <row r="1633">
      <c r="A1633" s="112">
        <v>43939.0</v>
      </c>
      <c r="B1633" s="26" t="s">
        <v>120</v>
      </c>
      <c r="C1633" s="25" t="s">
        <v>120</v>
      </c>
      <c r="D1633" s="25">
        <v>35.291937</v>
      </c>
      <c r="E1633" s="25">
        <v>-2.938484</v>
      </c>
      <c r="F1633" s="25" t="s">
        <v>653</v>
      </c>
      <c r="G1633" s="25">
        <v>107.0</v>
      </c>
      <c r="H1633" s="25">
        <v>61.0</v>
      </c>
      <c r="I1633" s="25">
        <v>44.0</v>
      </c>
      <c r="J1633" s="25">
        <v>2.0</v>
      </c>
      <c r="K1633" s="25" t="s">
        <v>2105</v>
      </c>
      <c r="L1633" s="27"/>
      <c r="M1633" s="26" t="s">
        <v>231</v>
      </c>
      <c r="N1633" s="27"/>
      <c r="O1633" s="27"/>
    </row>
    <row r="1634">
      <c r="A1634" s="112">
        <v>43939.0</v>
      </c>
      <c r="B1634" s="26" t="s">
        <v>591</v>
      </c>
      <c r="C1634" s="25" t="s">
        <v>591</v>
      </c>
      <c r="D1634" s="25">
        <v>37.9805272</v>
      </c>
      <c r="E1634" s="25">
        <v>-1.1621948</v>
      </c>
      <c r="F1634" s="25" t="s">
        <v>653</v>
      </c>
      <c r="G1634" s="25">
        <v>1654.0</v>
      </c>
      <c r="H1634" s="25">
        <v>886.0</v>
      </c>
      <c r="I1634" s="25">
        <v>652.0</v>
      </c>
      <c r="J1634" s="25">
        <v>116.0</v>
      </c>
      <c r="K1634" s="25" t="s">
        <v>2106</v>
      </c>
      <c r="L1634" s="27"/>
      <c r="M1634" s="26" t="s">
        <v>231</v>
      </c>
      <c r="N1634" s="27"/>
      <c r="O1634" s="27"/>
    </row>
    <row r="1635">
      <c r="A1635" s="112">
        <v>43939.0</v>
      </c>
      <c r="B1635" s="32" t="s">
        <v>122</v>
      </c>
      <c r="C1635" s="25" t="s">
        <v>592</v>
      </c>
      <c r="D1635" s="25">
        <v>42.8157447</v>
      </c>
      <c r="E1635" s="25">
        <v>-1.7200615</v>
      </c>
      <c r="F1635" s="25" t="s">
        <v>653</v>
      </c>
      <c r="G1635" s="25">
        <v>4579.0</v>
      </c>
      <c r="H1635" s="25">
        <v>3271.0</v>
      </c>
      <c r="I1635" s="25">
        <v>954.0</v>
      </c>
      <c r="J1635" s="25">
        <v>354.0</v>
      </c>
      <c r="K1635" s="25" t="s">
        <v>2109</v>
      </c>
      <c r="L1635" s="27"/>
      <c r="M1635" s="26" t="s">
        <v>231</v>
      </c>
      <c r="N1635" s="27"/>
      <c r="O1635" s="27"/>
    </row>
    <row r="1636">
      <c r="A1636" s="112">
        <v>43939.0</v>
      </c>
      <c r="B1636" s="32" t="s">
        <v>125</v>
      </c>
      <c r="C1636" s="25" t="s">
        <v>593</v>
      </c>
      <c r="D1636" s="25">
        <v>42.869739</v>
      </c>
      <c r="E1636" s="25">
        <v>-2.680704</v>
      </c>
      <c r="F1636" s="25" t="s">
        <v>653</v>
      </c>
      <c r="G1636" s="25">
        <v>3156.0</v>
      </c>
      <c r="H1636" s="25" t="s">
        <v>2112</v>
      </c>
      <c r="I1636" s="25" t="s">
        <v>2113</v>
      </c>
      <c r="J1636" s="25">
        <v>308.0</v>
      </c>
      <c r="K1636" s="25" t="s">
        <v>2114</v>
      </c>
      <c r="L1636" s="25" t="s">
        <v>1893</v>
      </c>
      <c r="M1636" s="26" t="s">
        <v>231</v>
      </c>
      <c r="N1636" s="27"/>
      <c r="O1636" s="27"/>
    </row>
    <row r="1637">
      <c r="A1637" s="112">
        <v>43939.0</v>
      </c>
      <c r="B1637" s="32" t="s">
        <v>125</v>
      </c>
      <c r="C1637" s="25" t="s">
        <v>632</v>
      </c>
      <c r="D1637" s="25">
        <v>43.2633534</v>
      </c>
      <c r="E1637" s="25">
        <v>-2.951074</v>
      </c>
      <c r="F1637" s="25" t="s">
        <v>653</v>
      </c>
      <c r="G1637" s="25">
        <v>6667.0</v>
      </c>
      <c r="H1637" s="25" t="s">
        <v>2112</v>
      </c>
      <c r="I1637" s="25" t="s">
        <v>2113</v>
      </c>
      <c r="J1637" s="25">
        <v>515.0</v>
      </c>
      <c r="K1637" s="25" t="s">
        <v>2117</v>
      </c>
      <c r="L1637" s="25" t="s">
        <v>1893</v>
      </c>
      <c r="M1637" s="26" t="s">
        <v>231</v>
      </c>
      <c r="N1637" s="27"/>
      <c r="O1637" s="27"/>
    </row>
    <row r="1638">
      <c r="A1638" s="112">
        <v>43939.0</v>
      </c>
      <c r="B1638" s="32" t="s">
        <v>125</v>
      </c>
      <c r="C1638" s="2" t="s">
        <v>634</v>
      </c>
      <c r="D1638" s="25">
        <v>43.154491</v>
      </c>
      <c r="E1638" s="25">
        <v>-2.218345</v>
      </c>
      <c r="F1638" s="25" t="s">
        <v>653</v>
      </c>
      <c r="G1638" s="25">
        <v>2266.0</v>
      </c>
      <c r="H1638" s="25" t="s">
        <v>2112</v>
      </c>
      <c r="I1638" s="25" t="s">
        <v>2113</v>
      </c>
      <c r="J1638" s="25">
        <v>197.0</v>
      </c>
      <c r="K1638" s="25" t="s">
        <v>2120</v>
      </c>
      <c r="L1638" s="25" t="s">
        <v>1893</v>
      </c>
      <c r="M1638" s="26" t="s">
        <v>231</v>
      </c>
      <c r="N1638" s="27"/>
      <c r="O1638" s="27"/>
    </row>
    <row r="1639">
      <c r="A1639" s="112">
        <v>43939.0</v>
      </c>
      <c r="B1639" s="32" t="s">
        <v>128</v>
      </c>
      <c r="C1639" s="25" t="s">
        <v>679</v>
      </c>
      <c r="D1639" s="25">
        <v>42.464168</v>
      </c>
      <c r="E1639" s="25">
        <v>-2.453673</v>
      </c>
      <c r="F1639" s="25" t="s">
        <v>653</v>
      </c>
      <c r="G1639" s="25">
        <v>3648.0</v>
      </c>
      <c r="H1639" s="25">
        <v>1175.0</v>
      </c>
      <c r="I1639" s="25">
        <v>2201.0</v>
      </c>
      <c r="J1639" s="25">
        <v>272.0</v>
      </c>
      <c r="K1639" s="25" t="s">
        <v>2123</v>
      </c>
      <c r="L1639" s="27"/>
      <c r="M1639" s="26" t="s">
        <v>231</v>
      </c>
      <c r="N1639" s="27"/>
      <c r="O1639" s="27"/>
    </row>
    <row r="1640">
      <c r="A1640" s="112">
        <v>43940.0</v>
      </c>
      <c r="B1640" s="32" t="s">
        <v>12</v>
      </c>
      <c r="C1640" s="25" t="s">
        <v>13</v>
      </c>
      <c r="D1640" s="25">
        <v>36.8304075</v>
      </c>
      <c r="E1640" s="25">
        <v>-2.4637136</v>
      </c>
      <c r="F1640" s="25" t="s">
        <v>653</v>
      </c>
      <c r="G1640" s="25">
        <v>458.0</v>
      </c>
      <c r="H1640" s="25">
        <v>269.0</v>
      </c>
      <c r="I1640" s="25">
        <v>147.0</v>
      </c>
      <c r="J1640" s="25">
        <v>42.0</v>
      </c>
      <c r="K1640" s="25" t="s">
        <v>1911</v>
      </c>
      <c r="L1640" s="27"/>
      <c r="M1640" s="26" t="s">
        <v>2271</v>
      </c>
      <c r="N1640" s="27"/>
      <c r="O1640" s="27"/>
    </row>
    <row r="1641">
      <c r="A1641" s="112">
        <v>43940.0</v>
      </c>
      <c r="B1641" s="32" t="s">
        <v>12</v>
      </c>
      <c r="C1641" s="25" t="s">
        <v>15</v>
      </c>
      <c r="D1641" s="25">
        <v>36.533694</v>
      </c>
      <c r="E1641" s="25">
        <v>-6.290707</v>
      </c>
      <c r="F1641" s="25" t="s">
        <v>653</v>
      </c>
      <c r="G1641" s="25">
        <v>1139.0</v>
      </c>
      <c r="H1641" s="25">
        <v>781.0</v>
      </c>
      <c r="I1641" s="25">
        <v>283.0</v>
      </c>
      <c r="J1641" s="25">
        <v>75.0</v>
      </c>
      <c r="K1641" s="25" t="s">
        <v>1916</v>
      </c>
      <c r="L1641" s="27"/>
      <c r="M1641" s="26" t="s">
        <v>2271</v>
      </c>
      <c r="N1641" s="27"/>
      <c r="O1641" s="27"/>
    </row>
    <row r="1642">
      <c r="A1642" s="112">
        <v>43940.0</v>
      </c>
      <c r="B1642" s="32" t="s">
        <v>12</v>
      </c>
      <c r="C1642" s="25" t="s">
        <v>17</v>
      </c>
      <c r="D1642" s="25">
        <v>37.89155</v>
      </c>
      <c r="E1642" s="25">
        <v>-4.77275</v>
      </c>
      <c r="F1642" s="25" t="s">
        <v>653</v>
      </c>
      <c r="G1642" s="25">
        <v>1271.0</v>
      </c>
      <c r="H1642" s="25">
        <v>826.0</v>
      </c>
      <c r="I1642" s="25">
        <v>371.0</v>
      </c>
      <c r="J1642" s="25">
        <v>74.0</v>
      </c>
      <c r="K1642" s="25" t="s">
        <v>1918</v>
      </c>
      <c r="L1642" s="27"/>
      <c r="M1642" s="26" t="s">
        <v>2271</v>
      </c>
      <c r="N1642" s="27"/>
      <c r="O1642" s="27"/>
    </row>
    <row r="1643">
      <c r="A1643" s="112">
        <v>43940.0</v>
      </c>
      <c r="B1643" s="32" t="s">
        <v>12</v>
      </c>
      <c r="C1643" s="25" t="s">
        <v>18</v>
      </c>
      <c r="D1643" s="25">
        <v>37.185112</v>
      </c>
      <c r="E1643" s="25">
        <v>-3.603804</v>
      </c>
      <c r="F1643" s="25" t="s">
        <v>653</v>
      </c>
      <c r="G1643" s="25">
        <v>2023.0</v>
      </c>
      <c r="H1643" s="25">
        <v>1211.0</v>
      </c>
      <c r="I1643" s="25">
        <v>616.0</v>
      </c>
      <c r="J1643" s="25">
        <v>196.0</v>
      </c>
      <c r="K1643" s="25" t="s">
        <v>1919</v>
      </c>
      <c r="L1643" s="27"/>
      <c r="M1643" s="26" t="s">
        <v>2271</v>
      </c>
      <c r="N1643" s="27"/>
      <c r="O1643" s="27"/>
    </row>
    <row r="1644">
      <c r="A1644" s="112">
        <v>43940.0</v>
      </c>
      <c r="B1644" s="32" t="s">
        <v>12</v>
      </c>
      <c r="C1644" s="25" t="s">
        <v>19</v>
      </c>
      <c r="D1644" s="25">
        <v>37.211887</v>
      </c>
      <c r="E1644" s="25">
        <v>-6.983576</v>
      </c>
      <c r="F1644" s="25" t="s">
        <v>653</v>
      </c>
      <c r="G1644" s="25">
        <v>377.0</v>
      </c>
      <c r="H1644" s="25">
        <v>225.0</v>
      </c>
      <c r="I1644" s="25">
        <v>118.0</v>
      </c>
      <c r="J1644" s="25">
        <v>34.0</v>
      </c>
      <c r="K1644" s="25" t="s">
        <v>1921</v>
      </c>
      <c r="L1644" s="27"/>
      <c r="M1644" s="26" t="s">
        <v>2271</v>
      </c>
      <c r="N1644" s="27"/>
      <c r="O1644" s="27"/>
    </row>
    <row r="1645">
      <c r="A1645" s="112">
        <v>43940.0</v>
      </c>
      <c r="B1645" s="32" t="s">
        <v>12</v>
      </c>
      <c r="C1645" s="25" t="s">
        <v>20</v>
      </c>
      <c r="D1645" s="25">
        <v>37.777244</v>
      </c>
      <c r="E1645" s="25">
        <v>-3.789398</v>
      </c>
      <c r="F1645" s="25" t="s">
        <v>653</v>
      </c>
      <c r="G1645" s="25">
        <v>1297.0</v>
      </c>
      <c r="H1645" s="25">
        <v>907.0</v>
      </c>
      <c r="I1645" s="25">
        <v>253.0</v>
      </c>
      <c r="J1645" s="25">
        <v>137.0</v>
      </c>
      <c r="K1645" s="25" t="s">
        <v>1924</v>
      </c>
      <c r="L1645" s="27"/>
      <c r="M1645" s="26" t="s">
        <v>2271</v>
      </c>
      <c r="N1645" s="27"/>
      <c r="O1645" s="27"/>
    </row>
    <row r="1646">
      <c r="A1646" s="112">
        <v>43940.0</v>
      </c>
      <c r="B1646" s="32" t="s">
        <v>12</v>
      </c>
      <c r="C1646" s="25" t="s">
        <v>21</v>
      </c>
      <c r="D1646" s="25">
        <v>36.7183391</v>
      </c>
      <c r="E1646" s="25">
        <v>-4.5193067</v>
      </c>
      <c r="F1646" s="25" t="s">
        <v>653</v>
      </c>
      <c r="G1646" s="25">
        <v>2531.0</v>
      </c>
      <c r="H1646" s="25">
        <v>1439.0</v>
      </c>
      <c r="I1646" s="25">
        <v>869.0</v>
      </c>
      <c r="J1646" s="25">
        <v>223.0</v>
      </c>
      <c r="K1646" s="25" t="s">
        <v>1928</v>
      </c>
      <c r="L1646" s="27"/>
      <c r="M1646" s="26" t="s">
        <v>2271</v>
      </c>
      <c r="N1646" s="27"/>
      <c r="O1646" s="27"/>
    </row>
    <row r="1647">
      <c r="A1647" s="112">
        <v>43940.0</v>
      </c>
      <c r="B1647" s="32" t="s">
        <v>12</v>
      </c>
      <c r="C1647" s="25" t="s">
        <v>22</v>
      </c>
      <c r="D1647" s="25">
        <v>37.3842599</v>
      </c>
      <c r="E1647" s="25">
        <v>-5.9951171</v>
      </c>
      <c r="F1647" s="25" t="s">
        <v>653</v>
      </c>
      <c r="G1647" s="25">
        <v>2329.0</v>
      </c>
      <c r="H1647" s="25">
        <v>1658.0</v>
      </c>
      <c r="I1647" s="25">
        <v>459.0</v>
      </c>
      <c r="J1647" s="25">
        <v>212.0</v>
      </c>
      <c r="K1647" s="25" t="s">
        <v>1933</v>
      </c>
      <c r="L1647" s="27"/>
      <c r="M1647" s="26" t="s">
        <v>2271</v>
      </c>
      <c r="N1647" s="27"/>
      <c r="O1647" s="27"/>
    </row>
    <row r="1648">
      <c r="A1648" s="112">
        <v>43940.0</v>
      </c>
      <c r="B1648" s="111" t="s">
        <v>67</v>
      </c>
      <c r="C1648" s="25" t="s">
        <v>178</v>
      </c>
      <c r="D1648" s="25">
        <v>42.13615</v>
      </c>
      <c r="E1648" s="25">
        <v>-0.4087</v>
      </c>
      <c r="F1648" s="25" t="s">
        <v>653</v>
      </c>
      <c r="G1648" s="25" t="s">
        <v>2298</v>
      </c>
      <c r="H1648" s="25">
        <v>370.0</v>
      </c>
      <c r="I1648" s="25">
        <v>135.0</v>
      </c>
      <c r="J1648" s="25">
        <v>80.0</v>
      </c>
      <c r="K1648" s="25" t="s">
        <v>1937</v>
      </c>
      <c r="L1648" s="25" t="s">
        <v>228</v>
      </c>
      <c r="M1648" s="26" t="s">
        <v>2271</v>
      </c>
      <c r="N1648" s="27"/>
      <c r="O1648" s="27"/>
    </row>
    <row r="1649">
      <c r="A1649" s="112">
        <v>43940.0</v>
      </c>
      <c r="B1649" s="111" t="s">
        <v>67</v>
      </c>
      <c r="C1649" s="25" t="s">
        <v>244</v>
      </c>
      <c r="D1649" s="25">
        <v>40.3456</v>
      </c>
      <c r="E1649" s="25">
        <v>-1.10646</v>
      </c>
      <c r="F1649" s="25" t="s">
        <v>653</v>
      </c>
      <c r="G1649" s="25" t="s">
        <v>2301</v>
      </c>
      <c r="H1649" s="25">
        <v>358.0</v>
      </c>
      <c r="I1649" s="25">
        <v>118.0</v>
      </c>
      <c r="J1649" s="25">
        <v>64.0</v>
      </c>
      <c r="K1649" s="25" t="s">
        <v>1941</v>
      </c>
      <c r="L1649" s="25" t="s">
        <v>228</v>
      </c>
      <c r="M1649" s="26" t="s">
        <v>2271</v>
      </c>
      <c r="N1649" s="27"/>
      <c r="O1649" s="27"/>
    </row>
    <row r="1650">
      <c r="A1650" s="112">
        <v>43940.0</v>
      </c>
      <c r="B1650" s="111" t="s">
        <v>67</v>
      </c>
      <c r="C1650" s="25" t="s">
        <v>257</v>
      </c>
      <c r="D1650" s="25">
        <v>41.65606</v>
      </c>
      <c r="E1650" s="25">
        <v>-0.87734</v>
      </c>
      <c r="F1650" s="25" t="s">
        <v>653</v>
      </c>
      <c r="G1650" s="25" t="s">
        <v>2305</v>
      </c>
      <c r="H1650" s="25">
        <v>2258.0</v>
      </c>
      <c r="I1650" s="25">
        <v>911.0</v>
      </c>
      <c r="J1650" s="25">
        <v>474.0</v>
      </c>
      <c r="K1650" s="25" t="s">
        <v>1948</v>
      </c>
      <c r="L1650" s="25" t="s">
        <v>228</v>
      </c>
      <c r="M1650" s="26" t="s">
        <v>2271</v>
      </c>
      <c r="N1650" s="27"/>
      <c r="O1650" s="27"/>
    </row>
    <row r="1651">
      <c r="A1651" s="112">
        <v>43940.0</v>
      </c>
      <c r="B1651" s="111" t="s">
        <v>72</v>
      </c>
      <c r="C1651" s="25" t="s">
        <v>275</v>
      </c>
      <c r="D1651" s="25">
        <v>43.3694815</v>
      </c>
      <c r="E1651" s="25">
        <v>-5.8836772</v>
      </c>
      <c r="F1651" s="25" t="s">
        <v>653</v>
      </c>
      <c r="G1651" s="25">
        <v>2348.0</v>
      </c>
      <c r="H1651" s="25">
        <v>1549.0</v>
      </c>
      <c r="I1651" s="25">
        <v>599.0</v>
      </c>
      <c r="J1651" s="25">
        <v>200.0</v>
      </c>
      <c r="K1651" s="25" t="s">
        <v>1956</v>
      </c>
      <c r="L1651" s="27"/>
      <c r="M1651" s="26" t="s">
        <v>2271</v>
      </c>
      <c r="N1651" s="27"/>
      <c r="O1651" s="27"/>
    </row>
    <row r="1652">
      <c r="A1652" s="112">
        <v>43940.0</v>
      </c>
      <c r="B1652" s="111" t="s">
        <v>769</v>
      </c>
      <c r="C1652" s="2" t="s">
        <v>660</v>
      </c>
      <c r="D1652" s="25">
        <v>39.568763</v>
      </c>
      <c r="E1652" s="25">
        <v>2.640982</v>
      </c>
      <c r="F1652" s="25" t="s">
        <v>653</v>
      </c>
      <c r="G1652" s="25">
        <v>1748.0</v>
      </c>
      <c r="H1652" s="25">
        <v>642.0</v>
      </c>
      <c r="I1652" s="25">
        <v>958.0</v>
      </c>
      <c r="J1652" s="25">
        <v>148.0</v>
      </c>
      <c r="K1652" s="25" t="s">
        <v>1965</v>
      </c>
      <c r="L1652" s="27"/>
      <c r="M1652" s="26" t="s">
        <v>2271</v>
      </c>
      <c r="N1652" s="27"/>
      <c r="O1652" s="27"/>
    </row>
    <row r="1653">
      <c r="A1653" s="112">
        <v>43940.0</v>
      </c>
      <c r="B1653" s="2" t="s">
        <v>76</v>
      </c>
      <c r="C1653" s="25" t="s">
        <v>278</v>
      </c>
      <c r="D1653" s="25">
        <v>27.759267</v>
      </c>
      <c r="E1653" s="25">
        <v>-17.966235</v>
      </c>
      <c r="F1653" s="25" t="s">
        <v>653</v>
      </c>
      <c r="G1653" s="25">
        <v>1.0</v>
      </c>
      <c r="H1653" s="25">
        <v>0.0</v>
      </c>
      <c r="I1653" s="25">
        <v>1.0</v>
      </c>
      <c r="J1653" s="25">
        <v>0.0</v>
      </c>
      <c r="K1653" s="25" t="s">
        <v>1969</v>
      </c>
      <c r="L1653" s="27"/>
      <c r="M1653" s="26" t="s">
        <v>2271</v>
      </c>
      <c r="N1653" s="27"/>
      <c r="O1653" s="27"/>
    </row>
    <row r="1654">
      <c r="A1654" s="112">
        <v>43940.0</v>
      </c>
      <c r="B1654" s="32" t="s">
        <v>76</v>
      </c>
      <c r="C1654" s="25" t="s">
        <v>329</v>
      </c>
      <c r="D1654" s="25">
        <v>28.389891</v>
      </c>
      <c r="E1654" s="25">
        <v>-14.048134</v>
      </c>
      <c r="F1654" s="25" t="s">
        <v>653</v>
      </c>
      <c r="G1654" s="25">
        <v>24.0</v>
      </c>
      <c r="H1654" s="25">
        <v>6.0</v>
      </c>
      <c r="I1654" s="25">
        <v>18.0</v>
      </c>
      <c r="J1654" s="25">
        <v>0.0</v>
      </c>
      <c r="K1654" s="25" t="s">
        <v>1973</v>
      </c>
      <c r="L1654" s="27"/>
      <c r="M1654" s="26" t="s">
        <v>2271</v>
      </c>
      <c r="N1654" s="27"/>
      <c r="O1654" s="27"/>
    </row>
    <row r="1655">
      <c r="A1655" s="112">
        <v>43940.0</v>
      </c>
      <c r="B1655" s="32" t="s">
        <v>76</v>
      </c>
      <c r="C1655" s="25" t="s">
        <v>330</v>
      </c>
      <c r="D1655" s="25">
        <v>28.123639</v>
      </c>
      <c r="E1655" s="25">
        <v>-15.441334</v>
      </c>
      <c r="F1655" s="25" t="s">
        <v>653</v>
      </c>
      <c r="G1655" s="25">
        <v>502.0</v>
      </c>
      <c r="H1655" s="25">
        <v>234.0</v>
      </c>
      <c r="I1655" s="25">
        <v>235.0</v>
      </c>
      <c r="J1655" s="25">
        <v>33.0</v>
      </c>
      <c r="K1655" s="25" t="s">
        <v>1973</v>
      </c>
      <c r="L1655" s="27"/>
      <c r="M1655" s="26" t="s">
        <v>2271</v>
      </c>
      <c r="N1655" s="27"/>
      <c r="O1655" s="27"/>
    </row>
    <row r="1656">
      <c r="A1656" s="112">
        <v>43940.0</v>
      </c>
      <c r="B1656" s="32" t="s">
        <v>76</v>
      </c>
      <c r="C1656" s="25" t="s">
        <v>331</v>
      </c>
      <c r="D1656" s="25">
        <v>28.11551</v>
      </c>
      <c r="E1656" s="25">
        <v>-17.220502</v>
      </c>
      <c r="F1656" s="25" t="s">
        <v>653</v>
      </c>
      <c r="G1656" s="25">
        <v>7.0</v>
      </c>
      <c r="H1656" s="25">
        <v>2.0</v>
      </c>
      <c r="I1656" s="25">
        <v>5.0</v>
      </c>
      <c r="J1656" s="25">
        <v>0.0</v>
      </c>
      <c r="K1656" s="25" t="s">
        <v>1969</v>
      </c>
      <c r="L1656" s="27"/>
      <c r="M1656" s="26" t="s">
        <v>2271</v>
      </c>
      <c r="N1656" s="27"/>
      <c r="O1656" s="27"/>
    </row>
    <row r="1657">
      <c r="A1657" s="112">
        <v>43940.0</v>
      </c>
      <c r="B1657" s="32" t="s">
        <v>76</v>
      </c>
      <c r="C1657" s="25" t="s">
        <v>332</v>
      </c>
      <c r="D1657" s="25">
        <v>29.050117</v>
      </c>
      <c r="E1657" s="25">
        <v>-13.601276</v>
      </c>
      <c r="F1657" s="25" t="s">
        <v>653</v>
      </c>
      <c r="G1657" s="25">
        <v>68.0</v>
      </c>
      <c r="H1657" s="25">
        <v>49.0</v>
      </c>
      <c r="I1657" s="25">
        <v>17.0</v>
      </c>
      <c r="J1657" s="25">
        <v>2.0</v>
      </c>
      <c r="K1657" s="25" t="s">
        <v>1973</v>
      </c>
      <c r="L1657" s="27"/>
      <c r="M1657" s="26" t="s">
        <v>2271</v>
      </c>
      <c r="N1657" s="27"/>
      <c r="O1657" s="27"/>
    </row>
    <row r="1658">
      <c r="A1658" s="112">
        <v>43940.0</v>
      </c>
      <c r="B1658" s="32" t="s">
        <v>76</v>
      </c>
      <c r="C1658" s="25" t="s">
        <v>334</v>
      </c>
      <c r="D1658" s="25">
        <v>28.712026</v>
      </c>
      <c r="E1658" s="25">
        <v>-17.891119</v>
      </c>
      <c r="F1658" s="25" t="s">
        <v>653</v>
      </c>
      <c r="G1658" s="25">
        <v>74.0</v>
      </c>
      <c r="H1658" s="25">
        <v>46.0</v>
      </c>
      <c r="I1658" s="25">
        <v>25.0</v>
      </c>
      <c r="J1658" s="25">
        <v>3.0</v>
      </c>
      <c r="K1658" s="25" t="s">
        <v>1969</v>
      </c>
      <c r="L1658" s="27"/>
      <c r="M1658" s="26" t="s">
        <v>2271</v>
      </c>
      <c r="N1658" s="27"/>
      <c r="O1658" s="27"/>
    </row>
    <row r="1659">
      <c r="A1659" s="112">
        <v>43940.0</v>
      </c>
      <c r="B1659" s="32" t="s">
        <v>76</v>
      </c>
      <c r="C1659" s="25" t="s">
        <v>335</v>
      </c>
      <c r="D1659" s="25">
        <v>28.463688</v>
      </c>
      <c r="E1659" s="25">
        <v>-16.254065</v>
      </c>
      <c r="F1659" s="25" t="s">
        <v>653</v>
      </c>
      <c r="G1659" s="25">
        <v>1391.0</v>
      </c>
      <c r="H1659" s="25">
        <v>798.0</v>
      </c>
      <c r="I1659" s="25">
        <v>813.0</v>
      </c>
      <c r="J1659" s="25">
        <v>119.0</v>
      </c>
      <c r="K1659" s="25" t="s">
        <v>1969</v>
      </c>
      <c r="L1659" s="27"/>
      <c r="M1659" s="26" t="s">
        <v>2271</v>
      </c>
      <c r="N1659" s="27"/>
      <c r="O1659" s="27"/>
    </row>
    <row r="1660">
      <c r="A1660" s="112">
        <v>43940.0</v>
      </c>
      <c r="B1660" s="26" t="s">
        <v>81</v>
      </c>
      <c r="C1660" s="25" t="s">
        <v>81</v>
      </c>
      <c r="D1660" s="25">
        <v>43.4503513</v>
      </c>
      <c r="E1660" s="25">
        <v>-3.8510124</v>
      </c>
      <c r="F1660" s="25" t="s">
        <v>653</v>
      </c>
      <c r="G1660" s="25">
        <v>2050.0</v>
      </c>
      <c r="H1660" s="25">
        <v>1257.0</v>
      </c>
      <c r="I1660" s="25">
        <v>610.0</v>
      </c>
      <c r="J1660" s="25">
        <v>153.0</v>
      </c>
      <c r="K1660" s="25" t="s">
        <v>1990</v>
      </c>
      <c r="L1660" s="27"/>
      <c r="M1660" s="26" t="s">
        <v>2271</v>
      </c>
      <c r="N1660" s="27"/>
      <c r="O1660" s="27"/>
    </row>
    <row r="1661">
      <c r="A1661" s="112">
        <v>43940.0</v>
      </c>
      <c r="B1661" s="32" t="s">
        <v>337</v>
      </c>
      <c r="C1661" s="25" t="s">
        <v>336</v>
      </c>
      <c r="D1661" s="25">
        <v>38.99424</v>
      </c>
      <c r="E1661" s="25">
        <v>-1.85643</v>
      </c>
      <c r="F1661" s="25" t="s">
        <v>653</v>
      </c>
      <c r="G1661" s="25">
        <v>3732.0</v>
      </c>
      <c r="H1661" s="25" t="s">
        <v>1993</v>
      </c>
      <c r="I1661" s="25" t="s">
        <v>2184</v>
      </c>
      <c r="J1661" s="25">
        <v>358.0</v>
      </c>
      <c r="K1661" s="25" t="s">
        <v>1782</v>
      </c>
      <c r="L1661" s="25" t="s">
        <v>1783</v>
      </c>
      <c r="M1661" s="26" t="s">
        <v>2271</v>
      </c>
      <c r="N1661" s="27"/>
      <c r="O1661" s="27"/>
    </row>
    <row r="1662">
      <c r="A1662" s="112">
        <v>43940.0</v>
      </c>
      <c r="B1662" s="32" t="s">
        <v>337</v>
      </c>
      <c r="C1662" s="25" t="s">
        <v>380</v>
      </c>
      <c r="D1662" s="25">
        <v>38.9554156</v>
      </c>
      <c r="E1662" s="25">
        <v>-3.9809874</v>
      </c>
      <c r="F1662" s="25" t="s">
        <v>653</v>
      </c>
      <c r="G1662" s="25">
        <v>6300.0</v>
      </c>
      <c r="H1662" s="25" t="s">
        <v>1993</v>
      </c>
      <c r="I1662" s="25" t="s">
        <v>2184</v>
      </c>
      <c r="J1662" s="25">
        <v>770.0</v>
      </c>
      <c r="K1662" s="25" t="s">
        <v>1788</v>
      </c>
      <c r="L1662" s="25" t="s">
        <v>1783</v>
      </c>
      <c r="M1662" s="26" t="s">
        <v>2271</v>
      </c>
      <c r="N1662" s="27"/>
      <c r="O1662" s="27"/>
    </row>
    <row r="1663">
      <c r="A1663" s="112">
        <v>43940.0</v>
      </c>
      <c r="B1663" s="32" t="s">
        <v>337</v>
      </c>
      <c r="C1663" s="25" t="s">
        <v>384</v>
      </c>
      <c r="D1663" s="25">
        <v>40.07492</v>
      </c>
      <c r="E1663" s="25">
        <v>-2.13615</v>
      </c>
      <c r="F1663" s="25" t="s">
        <v>653</v>
      </c>
      <c r="G1663" s="25">
        <v>1285.0</v>
      </c>
      <c r="H1663" s="25" t="s">
        <v>1993</v>
      </c>
      <c r="I1663" s="25" t="s">
        <v>2184</v>
      </c>
      <c r="J1663" s="25">
        <v>154.0</v>
      </c>
      <c r="K1663" s="25" t="s">
        <v>1793</v>
      </c>
      <c r="L1663" s="25" t="s">
        <v>1783</v>
      </c>
      <c r="M1663" s="26" t="s">
        <v>2271</v>
      </c>
      <c r="N1663" s="27"/>
      <c r="O1663" s="27"/>
    </row>
    <row r="1664">
      <c r="A1664" s="112">
        <v>43940.0</v>
      </c>
      <c r="B1664" s="32" t="s">
        <v>337</v>
      </c>
      <c r="C1664" s="25" t="s">
        <v>391</v>
      </c>
      <c r="D1664" s="25">
        <v>40.6436236</v>
      </c>
      <c r="E1664" s="25">
        <v>-3.171878</v>
      </c>
      <c r="F1664" s="25" t="s">
        <v>653</v>
      </c>
      <c r="G1664" s="25">
        <v>1400.0</v>
      </c>
      <c r="H1664" s="25" t="s">
        <v>1993</v>
      </c>
      <c r="I1664" s="25" t="s">
        <v>2184</v>
      </c>
      <c r="J1664" s="25">
        <v>184.0</v>
      </c>
      <c r="K1664" s="25" t="s">
        <v>1797</v>
      </c>
      <c r="L1664" s="25" t="s">
        <v>1783</v>
      </c>
      <c r="M1664" s="26" t="s">
        <v>2271</v>
      </c>
      <c r="N1664" s="27"/>
      <c r="O1664" s="27"/>
    </row>
    <row r="1665">
      <c r="A1665" s="112">
        <v>43940.0</v>
      </c>
      <c r="B1665" s="32" t="s">
        <v>337</v>
      </c>
      <c r="C1665" s="25" t="s">
        <v>395</v>
      </c>
      <c r="D1665" s="25">
        <v>39.8676536</v>
      </c>
      <c r="E1665" s="25">
        <v>-4.0098788</v>
      </c>
      <c r="F1665" s="25" t="s">
        <v>653</v>
      </c>
      <c r="G1665" s="25">
        <v>3908.0</v>
      </c>
      <c r="H1665" s="25" t="s">
        <v>1993</v>
      </c>
      <c r="I1665" s="25" t="s">
        <v>2184</v>
      </c>
      <c r="J1665" s="25">
        <v>497.0</v>
      </c>
      <c r="K1665" s="25" t="s">
        <v>1802</v>
      </c>
      <c r="L1665" s="25" t="s">
        <v>1783</v>
      </c>
      <c r="M1665" s="26" t="s">
        <v>2271</v>
      </c>
      <c r="N1665" s="27"/>
      <c r="O1665" s="27"/>
    </row>
    <row r="1666">
      <c r="A1666" s="112">
        <v>43940.0</v>
      </c>
      <c r="B1666" s="32" t="s">
        <v>82</v>
      </c>
      <c r="C1666" s="25" t="s">
        <v>398</v>
      </c>
      <c r="D1666" s="25">
        <v>40.656103</v>
      </c>
      <c r="E1666" s="25">
        <v>-4.685112</v>
      </c>
      <c r="F1666" s="25" t="s">
        <v>653</v>
      </c>
      <c r="G1666" s="25">
        <v>1090.0</v>
      </c>
      <c r="H1666" s="25">
        <v>531.0</v>
      </c>
      <c r="I1666" s="25">
        <v>446.0</v>
      </c>
      <c r="J1666" s="25">
        <v>107.0</v>
      </c>
      <c r="K1666" s="25" t="s">
        <v>2012</v>
      </c>
      <c r="L1666" s="27"/>
      <c r="M1666" s="26" t="s">
        <v>2271</v>
      </c>
      <c r="N1666" s="27"/>
      <c r="O1666" s="27"/>
    </row>
    <row r="1667">
      <c r="A1667" s="112">
        <v>43940.0</v>
      </c>
      <c r="B1667" s="32" t="s">
        <v>82</v>
      </c>
      <c r="C1667" s="25" t="s">
        <v>402</v>
      </c>
      <c r="D1667" s="25">
        <v>42.342344</v>
      </c>
      <c r="E1667" s="25">
        <v>-3.701732</v>
      </c>
      <c r="F1667" s="25" t="s">
        <v>653</v>
      </c>
      <c r="G1667" s="25">
        <v>1522.0</v>
      </c>
      <c r="H1667" s="25">
        <v>685.0</v>
      </c>
      <c r="I1667" s="25">
        <v>620.0</v>
      </c>
      <c r="J1667" s="25">
        <v>160.0</v>
      </c>
      <c r="K1667" s="25" t="s">
        <v>2017</v>
      </c>
      <c r="L1667" s="27"/>
      <c r="M1667" s="26" t="s">
        <v>2271</v>
      </c>
      <c r="N1667" s="27"/>
      <c r="O1667" s="27"/>
    </row>
    <row r="1668">
      <c r="A1668" s="112">
        <v>43940.0</v>
      </c>
      <c r="B1668" s="32" t="s">
        <v>82</v>
      </c>
      <c r="C1668" s="25" t="s">
        <v>403</v>
      </c>
      <c r="D1668" s="25">
        <v>42.6036003</v>
      </c>
      <c r="E1668" s="25">
        <v>-5.6124107</v>
      </c>
      <c r="F1668" s="25" t="s">
        <v>653</v>
      </c>
      <c r="G1668" s="25">
        <v>2285.0</v>
      </c>
      <c r="H1668" s="25">
        <v>927.0</v>
      </c>
      <c r="I1668" s="25">
        <v>1031.0</v>
      </c>
      <c r="J1668" s="25">
        <v>290.0</v>
      </c>
      <c r="K1668" s="25" t="s">
        <v>2020</v>
      </c>
      <c r="L1668" s="27"/>
      <c r="M1668" s="26" t="s">
        <v>2271</v>
      </c>
      <c r="N1668" s="27"/>
      <c r="O1668" s="27"/>
    </row>
    <row r="1669">
      <c r="A1669" s="112">
        <v>43940.0</v>
      </c>
      <c r="B1669" s="32" t="s">
        <v>82</v>
      </c>
      <c r="C1669" s="25" t="s">
        <v>404</v>
      </c>
      <c r="D1669" s="25">
        <v>42.015064</v>
      </c>
      <c r="E1669" s="25">
        <v>-4.530044</v>
      </c>
      <c r="F1669" s="25" t="s">
        <v>653</v>
      </c>
      <c r="G1669" s="25">
        <v>673.0</v>
      </c>
      <c r="H1669" s="25">
        <v>399.0</v>
      </c>
      <c r="I1669" s="25">
        <v>220.0</v>
      </c>
      <c r="J1669" s="25">
        <v>58.0</v>
      </c>
      <c r="K1669" s="25" t="s">
        <v>2028</v>
      </c>
      <c r="L1669" s="27"/>
      <c r="M1669" s="26" t="s">
        <v>2271</v>
      </c>
      <c r="N1669" s="27"/>
      <c r="O1669" s="27"/>
    </row>
    <row r="1670">
      <c r="A1670" s="112">
        <v>43940.0</v>
      </c>
      <c r="B1670" s="32" t="s">
        <v>82</v>
      </c>
      <c r="C1670" s="25" t="s">
        <v>405</v>
      </c>
      <c r="D1670" s="25">
        <v>40.96882</v>
      </c>
      <c r="E1670" s="25">
        <v>-5.66388</v>
      </c>
      <c r="F1670" s="25" t="s">
        <v>653</v>
      </c>
      <c r="G1670" s="25">
        <v>2514.0</v>
      </c>
      <c r="H1670" s="25">
        <v>1431.0</v>
      </c>
      <c r="I1670" s="25">
        <v>761.0</v>
      </c>
      <c r="J1670" s="25">
        <v>276.0</v>
      </c>
      <c r="K1670" s="25" t="s">
        <v>2032</v>
      </c>
      <c r="L1670" s="27"/>
      <c r="M1670" s="26" t="s">
        <v>2271</v>
      </c>
      <c r="N1670" s="27"/>
      <c r="O1670" s="27"/>
    </row>
    <row r="1671">
      <c r="A1671" s="112">
        <v>43940.0</v>
      </c>
      <c r="B1671" s="32" t="s">
        <v>82</v>
      </c>
      <c r="C1671" s="25" t="s">
        <v>406</v>
      </c>
      <c r="D1671" s="25">
        <v>40.944132</v>
      </c>
      <c r="E1671" s="25">
        <v>-4.109112</v>
      </c>
      <c r="F1671" s="25" t="s">
        <v>653</v>
      </c>
      <c r="G1671" s="25">
        <v>2285.0</v>
      </c>
      <c r="H1671" s="25">
        <v>1469.0</v>
      </c>
      <c r="I1671" s="25">
        <v>636.0</v>
      </c>
      <c r="J1671" s="25">
        <v>167.0</v>
      </c>
      <c r="K1671" s="25" t="s">
        <v>2037</v>
      </c>
      <c r="L1671" s="27"/>
      <c r="M1671" s="26" t="s">
        <v>2271</v>
      </c>
      <c r="N1671" s="27"/>
      <c r="O1671" s="27"/>
    </row>
    <row r="1672">
      <c r="A1672" s="112">
        <v>43940.0</v>
      </c>
      <c r="B1672" s="32" t="s">
        <v>82</v>
      </c>
      <c r="C1672" s="25" t="s">
        <v>407</v>
      </c>
      <c r="D1672" s="25">
        <v>41.766032</v>
      </c>
      <c r="E1672" s="25">
        <v>-2.477326</v>
      </c>
      <c r="F1672" s="25" t="s">
        <v>653</v>
      </c>
      <c r="G1672" s="25">
        <v>1231.0</v>
      </c>
      <c r="H1672" s="25">
        <v>802.0</v>
      </c>
      <c r="I1672" s="25">
        <v>293.0</v>
      </c>
      <c r="J1672" s="25">
        <v>94.0</v>
      </c>
      <c r="K1672" s="25" t="s">
        <v>2042</v>
      </c>
      <c r="L1672" s="27"/>
      <c r="M1672" s="26" t="s">
        <v>2271</v>
      </c>
      <c r="N1672" s="27"/>
      <c r="O1672" s="27"/>
    </row>
    <row r="1673">
      <c r="A1673" s="112">
        <v>43940.0</v>
      </c>
      <c r="B1673" s="32" t="s">
        <v>82</v>
      </c>
      <c r="C1673" s="25" t="s">
        <v>409</v>
      </c>
      <c r="D1673" s="25">
        <v>41.712327</v>
      </c>
      <c r="E1673" s="25">
        <v>-4.730597</v>
      </c>
      <c r="F1673" s="25" t="s">
        <v>653</v>
      </c>
      <c r="G1673" s="25">
        <v>3098.0</v>
      </c>
      <c r="H1673" s="25">
        <v>1813.0</v>
      </c>
      <c r="I1673" s="25">
        <v>1045.0</v>
      </c>
      <c r="J1673" s="25">
        <v>243.0</v>
      </c>
      <c r="K1673" s="25" t="s">
        <v>2045</v>
      </c>
      <c r="L1673" s="27"/>
      <c r="M1673" s="26" t="s">
        <v>2271</v>
      </c>
      <c r="N1673" s="27"/>
      <c r="O1673" s="27"/>
    </row>
    <row r="1674">
      <c r="A1674" s="112">
        <v>43940.0</v>
      </c>
      <c r="B1674" s="32" t="s">
        <v>82</v>
      </c>
      <c r="C1674" s="25" t="s">
        <v>410</v>
      </c>
      <c r="D1674" s="25">
        <v>41.50633</v>
      </c>
      <c r="E1674" s="25">
        <v>-5.74456</v>
      </c>
      <c r="F1674" s="25" t="s">
        <v>653</v>
      </c>
      <c r="G1674" s="25">
        <v>595.0</v>
      </c>
      <c r="H1674" s="25">
        <v>314.0</v>
      </c>
      <c r="I1674" s="25">
        <v>210.0</v>
      </c>
      <c r="J1674" s="25">
        <v>63.0</v>
      </c>
      <c r="K1674" s="25" t="s">
        <v>2050</v>
      </c>
      <c r="L1674" s="27"/>
      <c r="M1674" s="26" t="s">
        <v>2271</v>
      </c>
      <c r="N1674" s="27"/>
      <c r="O1674" s="27"/>
    </row>
    <row r="1675">
      <c r="A1675" s="112">
        <v>43940.0</v>
      </c>
      <c r="B1675" s="32" t="s">
        <v>91</v>
      </c>
      <c r="C1675" s="25" t="s">
        <v>91</v>
      </c>
      <c r="D1675" s="25">
        <v>41.748337</v>
      </c>
      <c r="E1675" s="25">
        <v>1.370409</v>
      </c>
      <c r="F1675" s="25" t="s">
        <v>653</v>
      </c>
      <c r="G1675" s="25">
        <v>40988.0</v>
      </c>
      <c r="H1675" s="25">
        <v>17777.0</v>
      </c>
      <c r="I1675" s="25">
        <v>19088.0</v>
      </c>
      <c r="J1675" s="25" t="s">
        <v>2053</v>
      </c>
      <c r="K1675" s="25" t="s">
        <v>1847</v>
      </c>
      <c r="L1675" s="25" t="s">
        <v>2055</v>
      </c>
      <c r="M1675" s="26" t="s">
        <v>2271</v>
      </c>
      <c r="N1675" s="27"/>
      <c r="O1675" s="27"/>
    </row>
    <row r="1676">
      <c r="A1676" s="112">
        <v>43940.0</v>
      </c>
      <c r="B1676" s="26" t="s">
        <v>105</v>
      </c>
      <c r="C1676" s="25" t="s">
        <v>105</v>
      </c>
      <c r="D1676" s="25">
        <v>35.8890513</v>
      </c>
      <c r="E1676" s="25">
        <v>-5.3535453</v>
      </c>
      <c r="F1676" s="25" t="s">
        <v>653</v>
      </c>
      <c r="G1676" s="25">
        <v>115.0</v>
      </c>
      <c r="H1676" s="25">
        <v>38.0</v>
      </c>
      <c r="I1676" s="25">
        <v>73.0</v>
      </c>
      <c r="J1676" s="25">
        <v>4.0</v>
      </c>
      <c r="K1676" s="25" t="s">
        <v>2060</v>
      </c>
      <c r="L1676" s="27"/>
      <c r="M1676" s="26" t="s">
        <v>2271</v>
      </c>
      <c r="N1676" s="27"/>
      <c r="O1676" s="27"/>
    </row>
    <row r="1677">
      <c r="A1677" s="112">
        <v>43940.0</v>
      </c>
      <c r="B1677" s="32" t="s">
        <v>106</v>
      </c>
      <c r="C1677" s="25" t="s">
        <v>480</v>
      </c>
      <c r="D1677" s="25">
        <v>38.346528</v>
      </c>
      <c r="E1677" s="25">
        <v>-0.490034</v>
      </c>
      <c r="F1677" s="25" t="s">
        <v>653</v>
      </c>
      <c r="G1677" s="25" t="s">
        <v>2063</v>
      </c>
      <c r="H1677" s="25">
        <v>1443.0</v>
      </c>
      <c r="I1677" s="25">
        <v>1677.0</v>
      </c>
      <c r="J1677" s="25">
        <v>388.0</v>
      </c>
      <c r="K1677" s="25" t="s">
        <v>2066</v>
      </c>
      <c r="L1677" s="25" t="s">
        <v>2067</v>
      </c>
      <c r="M1677" s="26" t="s">
        <v>2271</v>
      </c>
      <c r="N1677" s="27"/>
      <c r="O1677" s="27"/>
    </row>
    <row r="1678">
      <c r="A1678" s="112">
        <v>43940.0</v>
      </c>
      <c r="B1678" s="32" t="s">
        <v>106</v>
      </c>
      <c r="C1678" s="25" t="s">
        <v>520</v>
      </c>
      <c r="D1678" s="25">
        <v>39.984301</v>
      </c>
      <c r="E1678" s="25">
        <v>-0.044201</v>
      </c>
      <c r="F1678" s="25" t="s">
        <v>653</v>
      </c>
      <c r="G1678" s="25" t="s">
        <v>2070</v>
      </c>
      <c r="H1678" s="25">
        <v>739.0</v>
      </c>
      <c r="I1678" s="25">
        <v>435.0</v>
      </c>
      <c r="J1678" s="25">
        <v>139.0</v>
      </c>
      <c r="K1678" s="25" t="s">
        <v>2071</v>
      </c>
      <c r="L1678" s="25" t="s">
        <v>2067</v>
      </c>
      <c r="M1678" s="26" t="s">
        <v>2271</v>
      </c>
      <c r="N1678" s="27"/>
      <c r="O1678" s="27"/>
    </row>
    <row r="1679">
      <c r="A1679" s="112">
        <v>43940.0</v>
      </c>
      <c r="B1679" s="32" t="s">
        <v>106</v>
      </c>
      <c r="C1679" s="25" t="s">
        <v>521</v>
      </c>
      <c r="D1679" s="25">
        <v>39.46975</v>
      </c>
      <c r="E1679" s="25">
        <v>-0.37739</v>
      </c>
      <c r="F1679" s="25" t="s">
        <v>653</v>
      </c>
      <c r="G1679" s="25" t="s">
        <v>2076</v>
      </c>
      <c r="H1679" s="25">
        <v>2583.0</v>
      </c>
      <c r="I1679" s="25">
        <v>2194.0</v>
      </c>
      <c r="J1679" s="25">
        <v>515.0</v>
      </c>
      <c r="K1679" s="25" t="s">
        <v>2079</v>
      </c>
      <c r="L1679" s="25" t="s">
        <v>2067</v>
      </c>
      <c r="M1679" s="26" t="s">
        <v>2271</v>
      </c>
      <c r="N1679" s="27"/>
      <c r="O1679" s="27"/>
    </row>
    <row r="1680">
      <c r="A1680" s="112">
        <v>43940.0</v>
      </c>
      <c r="B1680" s="32" t="s">
        <v>110</v>
      </c>
      <c r="C1680" s="25" t="s">
        <v>522</v>
      </c>
      <c r="D1680" s="25">
        <v>38.8793591</v>
      </c>
      <c r="E1680" s="25">
        <v>-7.0577191</v>
      </c>
      <c r="F1680" s="25" t="s">
        <v>653</v>
      </c>
      <c r="G1680" s="25">
        <v>972.0</v>
      </c>
      <c r="H1680" s="25">
        <v>504.0</v>
      </c>
      <c r="I1680" s="25">
        <v>396.0</v>
      </c>
      <c r="J1680" s="25">
        <v>72.0</v>
      </c>
      <c r="K1680" s="25" t="s">
        <v>2086</v>
      </c>
      <c r="L1680" s="27"/>
      <c r="M1680" s="26" t="s">
        <v>2271</v>
      </c>
      <c r="N1680" s="27"/>
      <c r="O1680" s="27"/>
    </row>
    <row r="1681">
      <c r="A1681" s="112">
        <v>43940.0</v>
      </c>
      <c r="B1681" s="32" t="s">
        <v>110</v>
      </c>
      <c r="C1681" s="25" t="s">
        <v>574</v>
      </c>
      <c r="D1681" s="25">
        <v>39.4716313</v>
      </c>
      <c r="E1681" s="25">
        <v>-6.4257387</v>
      </c>
      <c r="F1681" s="25" t="s">
        <v>653</v>
      </c>
      <c r="G1681" s="25">
        <v>2067.0</v>
      </c>
      <c r="H1681" s="25">
        <v>1503.0</v>
      </c>
      <c r="I1681" s="25">
        <v>340.0</v>
      </c>
      <c r="J1681" s="25">
        <v>316.0</v>
      </c>
      <c r="K1681" s="25" t="s">
        <v>2089</v>
      </c>
      <c r="L1681" s="27"/>
      <c r="M1681" s="26" t="s">
        <v>2271</v>
      </c>
      <c r="N1681" s="27"/>
      <c r="O1681" s="27"/>
    </row>
    <row r="1682">
      <c r="A1682" s="112">
        <v>43940.0</v>
      </c>
      <c r="B1682" s="32" t="s">
        <v>115</v>
      </c>
      <c r="C1682" s="25"/>
      <c r="D1682" s="25">
        <v>42.715809</v>
      </c>
      <c r="E1682" s="25">
        <v>-7.908362</v>
      </c>
      <c r="F1682" s="25" t="s">
        <v>653</v>
      </c>
      <c r="G1682" s="25">
        <v>8125.0</v>
      </c>
      <c r="H1682" s="25">
        <v>6145.0</v>
      </c>
      <c r="I1682" s="25">
        <v>1536.0</v>
      </c>
      <c r="J1682" s="25">
        <v>448.0</v>
      </c>
      <c r="K1682" s="25" t="s">
        <v>2093</v>
      </c>
      <c r="L1682" s="27"/>
      <c r="M1682" s="26" t="s">
        <v>2271</v>
      </c>
      <c r="N1682" s="27"/>
      <c r="O1682" s="27"/>
    </row>
    <row r="1683">
      <c r="A1683" s="112">
        <v>43940.0</v>
      </c>
      <c r="B1683" s="32" t="s">
        <v>117</v>
      </c>
      <c r="C1683" s="25" t="s">
        <v>590</v>
      </c>
      <c r="D1683" s="25">
        <v>40.4165</v>
      </c>
      <c r="E1683" s="25">
        <v>-3.70256</v>
      </c>
      <c r="F1683" s="25" t="s">
        <v>653</v>
      </c>
      <c r="G1683" s="25">
        <v>54884.0</v>
      </c>
      <c r="H1683" s="25">
        <v>16332.0</v>
      </c>
      <c r="I1683" s="25">
        <v>31313.0</v>
      </c>
      <c r="J1683" s="25">
        <v>7239.0</v>
      </c>
      <c r="K1683" s="25" t="s">
        <v>2100</v>
      </c>
      <c r="L1683" s="27"/>
      <c r="M1683" s="26" t="s">
        <v>2271</v>
      </c>
      <c r="N1683" s="27"/>
      <c r="O1683" s="27"/>
    </row>
    <row r="1684">
      <c r="A1684" s="112">
        <v>43940.0</v>
      </c>
      <c r="B1684" s="26" t="s">
        <v>120</v>
      </c>
      <c r="C1684" s="25" t="s">
        <v>120</v>
      </c>
      <c r="D1684" s="25">
        <v>35.291937</v>
      </c>
      <c r="E1684" s="25">
        <v>-2.938484</v>
      </c>
      <c r="F1684" s="25" t="s">
        <v>653</v>
      </c>
      <c r="G1684" s="25">
        <v>104.0</v>
      </c>
      <c r="H1684" s="25">
        <v>58.0</v>
      </c>
      <c r="I1684" s="25">
        <v>44.0</v>
      </c>
      <c r="J1684" s="25">
        <v>2.0</v>
      </c>
      <c r="K1684" s="25" t="s">
        <v>2105</v>
      </c>
      <c r="L1684" s="27"/>
      <c r="M1684" s="26" t="s">
        <v>2271</v>
      </c>
      <c r="N1684" s="27"/>
      <c r="O1684" s="27"/>
    </row>
    <row r="1685">
      <c r="A1685" s="112">
        <v>43940.0</v>
      </c>
      <c r="B1685" s="26" t="s">
        <v>591</v>
      </c>
      <c r="C1685" s="25" t="s">
        <v>591</v>
      </c>
      <c r="D1685" s="25">
        <v>37.9805272</v>
      </c>
      <c r="E1685" s="25">
        <v>-1.1621948</v>
      </c>
      <c r="F1685" s="25" t="s">
        <v>653</v>
      </c>
      <c r="G1685" s="25">
        <v>1659.0</v>
      </c>
      <c r="H1685" s="25">
        <v>880.0</v>
      </c>
      <c r="I1685" s="25">
        <v>662.0</v>
      </c>
      <c r="J1685" s="25">
        <v>117.0</v>
      </c>
      <c r="K1685" s="25" t="s">
        <v>2106</v>
      </c>
      <c r="L1685" s="27"/>
      <c r="M1685" s="26" t="s">
        <v>2271</v>
      </c>
      <c r="N1685" s="27"/>
      <c r="O1685" s="27"/>
    </row>
    <row r="1686">
      <c r="A1686" s="112">
        <v>43940.0</v>
      </c>
      <c r="B1686" s="32" t="s">
        <v>122</v>
      </c>
      <c r="C1686" s="25" t="s">
        <v>592</v>
      </c>
      <c r="D1686" s="25">
        <v>42.8157447</v>
      </c>
      <c r="E1686" s="25">
        <v>-1.7200615</v>
      </c>
      <c r="F1686" s="25" t="s">
        <v>653</v>
      </c>
      <c r="G1686" s="25">
        <v>4656.0</v>
      </c>
      <c r="H1686" s="25">
        <v>3295.0</v>
      </c>
      <c r="I1686" s="25">
        <v>992.0</v>
      </c>
      <c r="J1686" s="25">
        <v>369.0</v>
      </c>
      <c r="K1686" s="25" t="s">
        <v>2109</v>
      </c>
      <c r="L1686" s="27"/>
      <c r="M1686" s="26" t="s">
        <v>2271</v>
      </c>
      <c r="N1686" s="27"/>
      <c r="O1686" s="27"/>
    </row>
    <row r="1687">
      <c r="A1687" s="112">
        <v>43940.0</v>
      </c>
      <c r="B1687" s="32" t="s">
        <v>125</v>
      </c>
      <c r="C1687" s="25" t="s">
        <v>593</v>
      </c>
      <c r="D1687" s="25">
        <v>42.869739</v>
      </c>
      <c r="E1687" s="25">
        <v>-2.680704</v>
      </c>
      <c r="F1687" s="25" t="s">
        <v>653</v>
      </c>
      <c r="G1687" s="25">
        <v>3231.0</v>
      </c>
      <c r="H1687" s="25" t="s">
        <v>2112</v>
      </c>
      <c r="I1687" s="25" t="s">
        <v>2113</v>
      </c>
      <c r="J1687" s="25">
        <v>315.0</v>
      </c>
      <c r="K1687" s="25" t="s">
        <v>2114</v>
      </c>
      <c r="L1687" s="25" t="s">
        <v>1893</v>
      </c>
      <c r="M1687" s="26" t="s">
        <v>2271</v>
      </c>
      <c r="N1687" s="27"/>
      <c r="O1687" s="27"/>
    </row>
    <row r="1688">
      <c r="A1688" s="112">
        <v>43940.0</v>
      </c>
      <c r="B1688" s="32" t="s">
        <v>125</v>
      </c>
      <c r="C1688" s="25" t="s">
        <v>632</v>
      </c>
      <c r="D1688" s="25">
        <v>43.2633534</v>
      </c>
      <c r="E1688" s="25">
        <v>-2.951074</v>
      </c>
      <c r="F1688" s="25" t="s">
        <v>653</v>
      </c>
      <c r="G1688" s="25">
        <v>7010.0</v>
      </c>
      <c r="H1688" s="25" t="s">
        <v>2112</v>
      </c>
      <c r="I1688" s="25" t="s">
        <v>2113</v>
      </c>
      <c r="J1688" s="25">
        <v>538.0</v>
      </c>
      <c r="K1688" s="25" t="s">
        <v>2117</v>
      </c>
      <c r="L1688" s="25" t="s">
        <v>1893</v>
      </c>
      <c r="M1688" s="26" t="s">
        <v>2271</v>
      </c>
      <c r="N1688" s="27"/>
      <c r="O1688" s="27"/>
    </row>
    <row r="1689">
      <c r="A1689" s="112">
        <v>43940.0</v>
      </c>
      <c r="B1689" s="32" t="s">
        <v>125</v>
      </c>
      <c r="C1689" s="2" t="s">
        <v>634</v>
      </c>
      <c r="D1689" s="25">
        <v>43.154491</v>
      </c>
      <c r="E1689" s="25">
        <v>-2.218345</v>
      </c>
      <c r="F1689" s="25" t="s">
        <v>653</v>
      </c>
      <c r="G1689" s="25">
        <v>2328.0</v>
      </c>
      <c r="H1689" s="25" t="s">
        <v>2112</v>
      </c>
      <c r="I1689" s="25" t="s">
        <v>2113</v>
      </c>
      <c r="J1689" s="25">
        <v>209.0</v>
      </c>
      <c r="K1689" s="25" t="s">
        <v>2120</v>
      </c>
      <c r="L1689" s="25" t="s">
        <v>1893</v>
      </c>
      <c r="M1689" s="26" t="s">
        <v>2271</v>
      </c>
      <c r="N1689" s="27"/>
      <c r="O1689" s="27"/>
    </row>
    <row r="1690">
      <c r="A1690" s="112">
        <v>43940.0</v>
      </c>
      <c r="B1690" s="32" t="s">
        <v>128</v>
      </c>
      <c r="C1690" s="25" t="s">
        <v>679</v>
      </c>
      <c r="D1690" s="25">
        <v>42.464168</v>
      </c>
      <c r="E1690" s="25">
        <v>-2.453673</v>
      </c>
      <c r="F1690" s="25" t="s">
        <v>653</v>
      </c>
      <c r="G1690" s="25">
        <v>3705.0</v>
      </c>
      <c r="H1690" s="25">
        <v>1175.0</v>
      </c>
      <c r="I1690" s="25">
        <v>1612.0</v>
      </c>
      <c r="J1690" s="25">
        <v>277.0</v>
      </c>
      <c r="K1690" s="25" t="s">
        <v>2123</v>
      </c>
      <c r="L1690" s="27"/>
      <c r="M1690" s="26" t="s">
        <v>2271</v>
      </c>
      <c r="N1690" s="27"/>
      <c r="O1690" s="27"/>
    </row>
    <row r="1691">
      <c r="A1691" s="112">
        <v>43941.0</v>
      </c>
      <c r="B1691" s="32" t="s">
        <v>12</v>
      </c>
      <c r="C1691" s="25" t="s">
        <v>13</v>
      </c>
      <c r="D1691" s="2">
        <v>36.8304075</v>
      </c>
      <c r="E1691" s="2">
        <v>-2.4637136</v>
      </c>
      <c r="G1691" s="2">
        <v>458.0</v>
      </c>
      <c r="H1691" s="2">
        <v>269.0</v>
      </c>
      <c r="I1691" s="2">
        <v>147.0</v>
      </c>
      <c r="J1691" s="2">
        <v>42.0</v>
      </c>
      <c r="K1691" s="2" t="s">
        <v>1911</v>
      </c>
      <c r="M1691" s="26" t="s">
        <v>2445</v>
      </c>
      <c r="N1691" s="27"/>
      <c r="O1691" s="27"/>
    </row>
    <row r="1692">
      <c r="A1692" s="112">
        <v>43941.0</v>
      </c>
      <c r="B1692" s="32" t="s">
        <v>12</v>
      </c>
      <c r="C1692" s="25" t="s">
        <v>15</v>
      </c>
      <c r="D1692" s="2">
        <v>36.533694</v>
      </c>
      <c r="E1692" s="2">
        <v>-6.290707</v>
      </c>
      <c r="G1692" s="2">
        <v>1139.0</v>
      </c>
      <c r="H1692" s="2">
        <v>781.0</v>
      </c>
      <c r="I1692" s="2">
        <v>283.0</v>
      </c>
      <c r="J1692" s="2">
        <v>75.0</v>
      </c>
      <c r="K1692" s="2" t="s">
        <v>1916</v>
      </c>
      <c r="M1692" s="26" t="s">
        <v>2445</v>
      </c>
      <c r="N1692" s="27"/>
      <c r="O1692" s="27"/>
    </row>
    <row r="1693">
      <c r="A1693" s="112">
        <v>43941.0</v>
      </c>
      <c r="B1693" s="32" t="s">
        <v>12</v>
      </c>
      <c r="C1693" s="25" t="s">
        <v>17</v>
      </c>
      <c r="D1693" s="2">
        <v>37.89155</v>
      </c>
      <c r="E1693" s="2">
        <v>-4.77275</v>
      </c>
      <c r="G1693" s="2">
        <v>1271.0</v>
      </c>
      <c r="H1693" s="2">
        <v>826.0</v>
      </c>
      <c r="I1693" s="2">
        <v>371.0</v>
      </c>
      <c r="J1693" s="2">
        <v>74.0</v>
      </c>
      <c r="K1693" s="2" t="s">
        <v>1918</v>
      </c>
      <c r="M1693" s="26" t="s">
        <v>2445</v>
      </c>
      <c r="N1693" s="27"/>
      <c r="O1693" s="27"/>
    </row>
    <row r="1694">
      <c r="A1694" s="112">
        <v>43941.0</v>
      </c>
      <c r="B1694" s="32" t="s">
        <v>12</v>
      </c>
      <c r="C1694" s="25" t="s">
        <v>18</v>
      </c>
      <c r="D1694" s="2">
        <v>37.185112</v>
      </c>
      <c r="E1694" s="2">
        <v>-3.603804</v>
      </c>
      <c r="G1694" s="2">
        <v>2023.0</v>
      </c>
      <c r="H1694" s="2">
        <v>1211.0</v>
      </c>
      <c r="I1694" s="2">
        <v>616.0</v>
      </c>
      <c r="J1694" s="2">
        <v>196.0</v>
      </c>
      <c r="K1694" s="2" t="s">
        <v>1919</v>
      </c>
      <c r="M1694" s="26" t="s">
        <v>2445</v>
      </c>
      <c r="N1694" s="27"/>
      <c r="O1694" s="27"/>
    </row>
    <row r="1695">
      <c r="A1695" s="112">
        <v>43941.0</v>
      </c>
      <c r="B1695" s="32" t="s">
        <v>12</v>
      </c>
      <c r="C1695" s="25" t="s">
        <v>19</v>
      </c>
      <c r="D1695" s="2">
        <v>37.211887</v>
      </c>
      <c r="E1695" s="2">
        <v>-6.983576</v>
      </c>
      <c r="G1695" s="2">
        <v>377.0</v>
      </c>
      <c r="H1695" s="2">
        <v>225.0</v>
      </c>
      <c r="I1695" s="2">
        <v>118.0</v>
      </c>
      <c r="J1695" s="2">
        <v>34.0</v>
      </c>
      <c r="K1695" s="2" t="s">
        <v>1921</v>
      </c>
      <c r="M1695" s="26" t="s">
        <v>2445</v>
      </c>
      <c r="N1695" s="27"/>
      <c r="O1695" s="27"/>
    </row>
    <row r="1696">
      <c r="A1696" s="112">
        <v>43941.0</v>
      </c>
      <c r="B1696" s="32" t="s">
        <v>12</v>
      </c>
      <c r="C1696" s="25" t="s">
        <v>20</v>
      </c>
      <c r="D1696" s="2">
        <v>37.777244</v>
      </c>
      <c r="E1696" s="2">
        <v>-3.789398</v>
      </c>
      <c r="G1696" s="2">
        <v>1297.0</v>
      </c>
      <c r="H1696" s="2">
        <v>907.0</v>
      </c>
      <c r="I1696" s="2">
        <v>253.0</v>
      </c>
      <c r="J1696" s="2">
        <v>137.0</v>
      </c>
      <c r="K1696" s="2" t="s">
        <v>1924</v>
      </c>
      <c r="M1696" s="26" t="s">
        <v>2445</v>
      </c>
      <c r="N1696" s="27"/>
      <c r="O1696" s="27"/>
    </row>
    <row r="1697">
      <c r="A1697" s="112">
        <v>43941.0</v>
      </c>
      <c r="B1697" s="32" t="s">
        <v>12</v>
      </c>
      <c r="C1697" s="25" t="s">
        <v>21</v>
      </c>
      <c r="D1697" s="2">
        <v>36.7183391</v>
      </c>
      <c r="E1697" s="2">
        <v>-4.5193067</v>
      </c>
      <c r="G1697" s="2">
        <v>2531.0</v>
      </c>
      <c r="H1697" s="2">
        <v>1439.0</v>
      </c>
      <c r="I1697" s="2">
        <v>869.0</v>
      </c>
      <c r="J1697" s="2">
        <v>223.0</v>
      </c>
      <c r="K1697" s="2" t="s">
        <v>1928</v>
      </c>
      <c r="M1697" s="26" t="s">
        <v>2445</v>
      </c>
      <c r="N1697" s="27"/>
      <c r="O1697" s="27"/>
    </row>
    <row r="1698">
      <c r="A1698" s="112">
        <v>43941.0</v>
      </c>
      <c r="B1698" s="32" t="s">
        <v>12</v>
      </c>
      <c r="C1698" s="25" t="s">
        <v>22</v>
      </c>
      <c r="D1698" s="2">
        <v>37.3842599</v>
      </c>
      <c r="E1698" s="2">
        <v>-5.9951171</v>
      </c>
      <c r="G1698" s="2">
        <v>2329.0</v>
      </c>
      <c r="H1698" s="2">
        <v>1658.0</v>
      </c>
      <c r="I1698" s="2">
        <v>459.0</v>
      </c>
      <c r="J1698" s="2">
        <v>212.0</v>
      </c>
      <c r="K1698" s="2" t="s">
        <v>1933</v>
      </c>
      <c r="M1698" s="26" t="s">
        <v>2445</v>
      </c>
      <c r="N1698" s="27"/>
      <c r="O1698" s="27"/>
    </row>
    <row r="1699">
      <c r="A1699" s="112">
        <v>43941.0</v>
      </c>
      <c r="B1699" s="111" t="s">
        <v>67</v>
      </c>
      <c r="C1699" s="25" t="s">
        <v>178</v>
      </c>
      <c r="D1699" s="2">
        <v>42.13615</v>
      </c>
      <c r="E1699" s="2">
        <v>-0.4087</v>
      </c>
      <c r="G1699" s="2" t="s">
        <v>2461</v>
      </c>
      <c r="H1699" s="2">
        <v>384.0</v>
      </c>
      <c r="I1699" s="2">
        <v>137.0</v>
      </c>
      <c r="J1699" s="2">
        <v>80.0</v>
      </c>
      <c r="K1699" s="2" t="s">
        <v>2462</v>
      </c>
      <c r="M1699" s="26" t="s">
        <v>2445</v>
      </c>
      <c r="N1699" s="27"/>
      <c r="O1699" s="27"/>
    </row>
    <row r="1700">
      <c r="A1700" s="112">
        <v>43941.0</v>
      </c>
      <c r="B1700" s="111" t="s">
        <v>67</v>
      </c>
      <c r="C1700" s="25" t="s">
        <v>244</v>
      </c>
      <c r="D1700" s="2">
        <v>40.3456</v>
      </c>
      <c r="E1700" s="2">
        <v>-1.10646</v>
      </c>
      <c r="G1700" s="2" t="s">
        <v>2463</v>
      </c>
      <c r="H1700" s="2">
        <v>359.0</v>
      </c>
      <c r="I1700" s="2">
        <v>117.0</v>
      </c>
      <c r="J1700" s="2">
        <v>65.0</v>
      </c>
      <c r="K1700" s="2" t="s">
        <v>2464</v>
      </c>
      <c r="M1700" s="26" t="s">
        <v>2445</v>
      </c>
      <c r="N1700" s="27"/>
      <c r="O1700" s="27"/>
    </row>
    <row r="1701">
      <c r="A1701" s="112">
        <v>43941.0</v>
      </c>
      <c r="B1701" s="111" t="s">
        <v>67</v>
      </c>
      <c r="C1701" s="25" t="s">
        <v>257</v>
      </c>
      <c r="D1701" s="2">
        <v>41.65606</v>
      </c>
      <c r="E1701" s="2">
        <v>-0.87734</v>
      </c>
      <c r="G1701" s="2" t="s">
        <v>2465</v>
      </c>
      <c r="H1701" s="2">
        <v>2274.0</v>
      </c>
      <c r="I1701" s="2">
        <v>913.0</v>
      </c>
      <c r="J1701" s="2">
        <v>491.0</v>
      </c>
      <c r="K1701" s="2" t="s">
        <v>2466</v>
      </c>
      <c r="M1701" s="26" t="s">
        <v>2445</v>
      </c>
      <c r="N1701" s="27"/>
      <c r="O1701" s="27"/>
    </row>
    <row r="1702">
      <c r="A1702" s="112">
        <v>43941.0</v>
      </c>
      <c r="B1702" s="111" t="s">
        <v>72</v>
      </c>
      <c r="C1702" s="25" t="s">
        <v>275</v>
      </c>
      <c r="D1702" s="2">
        <v>43.3694815</v>
      </c>
      <c r="E1702" s="2">
        <v>-5.8836772</v>
      </c>
      <c r="F1702" s="2" t="s">
        <v>653</v>
      </c>
      <c r="G1702" s="2">
        <v>2348.0</v>
      </c>
      <c r="H1702" s="2">
        <v>1549.0</v>
      </c>
      <c r="I1702" s="2">
        <v>599.0</v>
      </c>
      <c r="J1702" s="2">
        <v>200.0</v>
      </c>
      <c r="K1702" s="2" t="s">
        <v>2467</v>
      </c>
      <c r="M1702" s="26" t="s">
        <v>2445</v>
      </c>
      <c r="N1702" s="27"/>
      <c r="O1702" s="27"/>
    </row>
    <row r="1703">
      <c r="A1703" s="112">
        <v>43941.0</v>
      </c>
      <c r="B1703" s="111" t="s">
        <v>769</v>
      </c>
      <c r="C1703" s="2" t="s">
        <v>660</v>
      </c>
      <c r="D1703" s="2">
        <v>39.568763</v>
      </c>
      <c r="E1703" s="2">
        <v>2.640982</v>
      </c>
      <c r="F1703" s="2" t="s">
        <v>653</v>
      </c>
      <c r="G1703" s="2">
        <v>1788.0</v>
      </c>
      <c r="H1703" s="2">
        <v>626.0</v>
      </c>
      <c r="I1703" s="2">
        <v>1005.0</v>
      </c>
      <c r="J1703" s="2">
        <v>157.0</v>
      </c>
      <c r="K1703" s="2" t="s">
        <v>2468</v>
      </c>
      <c r="M1703" s="26" t="s">
        <v>2445</v>
      </c>
      <c r="N1703" s="27"/>
      <c r="O1703" s="27"/>
    </row>
    <row r="1704">
      <c r="A1704" s="112">
        <v>43941.0</v>
      </c>
      <c r="B1704" s="2" t="s">
        <v>76</v>
      </c>
      <c r="C1704" s="25" t="s">
        <v>278</v>
      </c>
      <c r="D1704" s="2">
        <v>27.759267</v>
      </c>
      <c r="E1704" s="2">
        <v>-17.966235</v>
      </c>
      <c r="G1704" s="2">
        <v>1.0</v>
      </c>
      <c r="H1704" s="2">
        <v>0.0</v>
      </c>
      <c r="I1704" s="2">
        <v>1.0</v>
      </c>
      <c r="J1704" s="2">
        <v>0.0</v>
      </c>
      <c r="K1704" s="2" t="s">
        <v>1969</v>
      </c>
      <c r="M1704" s="26" t="s">
        <v>2445</v>
      </c>
      <c r="N1704" s="27"/>
      <c r="O1704" s="27"/>
    </row>
    <row r="1705">
      <c r="A1705" s="112">
        <v>43941.0</v>
      </c>
      <c r="B1705" s="32" t="s">
        <v>76</v>
      </c>
      <c r="C1705" s="25" t="s">
        <v>329</v>
      </c>
      <c r="D1705" s="2">
        <v>28.389891</v>
      </c>
      <c r="E1705" s="2">
        <v>-14.048134</v>
      </c>
      <c r="G1705" s="2">
        <v>24.0</v>
      </c>
      <c r="H1705" s="2">
        <v>6.0</v>
      </c>
      <c r="I1705" s="2">
        <v>18.0</v>
      </c>
      <c r="J1705" s="2">
        <v>0.0</v>
      </c>
      <c r="K1705" s="2" t="s">
        <v>1973</v>
      </c>
      <c r="M1705" s="26" t="s">
        <v>2445</v>
      </c>
      <c r="N1705" s="27"/>
      <c r="O1705" s="27"/>
    </row>
    <row r="1706">
      <c r="A1706" s="112">
        <v>43941.0</v>
      </c>
      <c r="B1706" s="32" t="s">
        <v>76</v>
      </c>
      <c r="C1706" s="25" t="s">
        <v>330</v>
      </c>
      <c r="D1706" s="2">
        <v>28.123639</v>
      </c>
      <c r="E1706" s="2">
        <v>-15.441334</v>
      </c>
      <c r="G1706" s="2">
        <v>502.0</v>
      </c>
      <c r="H1706" s="2">
        <v>234.0</v>
      </c>
      <c r="I1706" s="2">
        <v>235.0</v>
      </c>
      <c r="J1706" s="2">
        <v>33.0</v>
      </c>
      <c r="K1706" s="2" t="s">
        <v>1973</v>
      </c>
      <c r="M1706" s="26" t="s">
        <v>2445</v>
      </c>
      <c r="N1706" s="27"/>
      <c r="O1706" s="27"/>
    </row>
    <row r="1707">
      <c r="A1707" s="112">
        <v>43941.0</v>
      </c>
      <c r="B1707" s="32" t="s">
        <v>76</v>
      </c>
      <c r="C1707" s="25" t="s">
        <v>331</v>
      </c>
      <c r="D1707" s="2">
        <v>28.11551</v>
      </c>
      <c r="E1707" s="2">
        <v>-17.220502</v>
      </c>
      <c r="G1707" s="2">
        <v>7.0</v>
      </c>
      <c r="H1707" s="2">
        <v>2.0</v>
      </c>
      <c r="I1707" s="2">
        <v>5.0</v>
      </c>
      <c r="J1707" s="2">
        <v>0.0</v>
      </c>
      <c r="K1707" s="2" t="s">
        <v>1969</v>
      </c>
      <c r="M1707" s="26" t="s">
        <v>2445</v>
      </c>
      <c r="N1707" s="27"/>
      <c r="O1707" s="27"/>
    </row>
    <row r="1708">
      <c r="A1708" s="112">
        <v>43941.0</v>
      </c>
      <c r="B1708" s="32" t="s">
        <v>76</v>
      </c>
      <c r="C1708" s="25" t="s">
        <v>332</v>
      </c>
      <c r="D1708" s="2">
        <v>29.050117</v>
      </c>
      <c r="E1708" s="2">
        <v>-13.601276</v>
      </c>
      <c r="G1708" s="2">
        <v>68.0</v>
      </c>
      <c r="H1708" s="2">
        <v>49.0</v>
      </c>
      <c r="I1708" s="2">
        <v>17.0</v>
      </c>
      <c r="J1708" s="2">
        <v>2.0</v>
      </c>
      <c r="K1708" s="2" t="s">
        <v>1973</v>
      </c>
      <c r="M1708" s="26" t="s">
        <v>2445</v>
      </c>
      <c r="N1708" s="27"/>
      <c r="O1708" s="27"/>
    </row>
    <row r="1709">
      <c r="A1709" s="112">
        <v>43941.0</v>
      </c>
      <c r="B1709" s="32" t="s">
        <v>76</v>
      </c>
      <c r="C1709" s="25" t="s">
        <v>334</v>
      </c>
      <c r="D1709" s="2">
        <v>28.712026</v>
      </c>
      <c r="E1709" s="2">
        <v>-17.891119</v>
      </c>
      <c r="G1709" s="2">
        <v>74.0</v>
      </c>
      <c r="H1709" s="2">
        <v>46.0</v>
      </c>
      <c r="I1709" s="2">
        <v>25.0</v>
      </c>
      <c r="J1709" s="2">
        <v>3.0</v>
      </c>
      <c r="K1709" s="2" t="s">
        <v>1969</v>
      </c>
      <c r="M1709" s="26" t="s">
        <v>2445</v>
      </c>
      <c r="N1709" s="27"/>
      <c r="O1709" s="27"/>
    </row>
    <row r="1710">
      <c r="A1710" s="112">
        <v>43941.0</v>
      </c>
      <c r="B1710" s="32" t="s">
        <v>76</v>
      </c>
      <c r="C1710" s="25" t="s">
        <v>335</v>
      </c>
      <c r="D1710" s="2">
        <v>28.463688</v>
      </c>
      <c r="E1710" s="2">
        <v>-16.254065</v>
      </c>
      <c r="G1710" s="2">
        <v>1391.0</v>
      </c>
      <c r="H1710" s="2">
        <v>798.0</v>
      </c>
      <c r="I1710" s="2">
        <v>813.0</v>
      </c>
      <c r="J1710" s="2">
        <v>119.0</v>
      </c>
      <c r="K1710" s="2" t="s">
        <v>1969</v>
      </c>
      <c r="M1710" s="26" t="s">
        <v>2445</v>
      </c>
      <c r="N1710" s="27"/>
      <c r="O1710" s="27"/>
    </row>
    <row r="1711">
      <c r="A1711" s="112">
        <v>43941.0</v>
      </c>
      <c r="B1711" s="26" t="s">
        <v>81</v>
      </c>
      <c r="C1711" s="25" t="s">
        <v>81</v>
      </c>
      <c r="D1711" s="2">
        <v>43.4503513</v>
      </c>
      <c r="E1711" s="2">
        <v>-3.8510124</v>
      </c>
      <c r="F1711" s="2" t="s">
        <v>653</v>
      </c>
      <c r="G1711" s="2">
        <v>2083.0</v>
      </c>
      <c r="H1711" s="2">
        <v>1299.0</v>
      </c>
      <c r="I1711" s="2">
        <v>626.0</v>
      </c>
      <c r="J1711" s="2">
        <v>158.0</v>
      </c>
      <c r="K1711" s="2" t="s">
        <v>2469</v>
      </c>
      <c r="M1711" s="26" t="s">
        <v>2445</v>
      </c>
      <c r="N1711" s="27"/>
      <c r="O1711" s="27"/>
    </row>
    <row r="1712">
      <c r="A1712" s="112">
        <v>43941.0</v>
      </c>
      <c r="B1712" s="32" t="s">
        <v>337</v>
      </c>
      <c r="C1712" s="25" t="s">
        <v>336</v>
      </c>
      <c r="D1712" s="2">
        <v>38.99424</v>
      </c>
      <c r="E1712" s="2">
        <v>-1.85643</v>
      </c>
      <c r="G1712" s="2">
        <v>3754.0</v>
      </c>
      <c r="H1712" s="2" t="s">
        <v>2470</v>
      </c>
      <c r="I1712" s="2" t="s">
        <v>2471</v>
      </c>
      <c r="J1712" s="2">
        <v>373.0</v>
      </c>
      <c r="K1712" s="2" t="s">
        <v>2472</v>
      </c>
      <c r="M1712" s="26" t="s">
        <v>2445</v>
      </c>
      <c r="N1712" s="27"/>
      <c r="O1712" s="27"/>
    </row>
    <row r="1713">
      <c r="A1713" s="112">
        <v>43941.0</v>
      </c>
      <c r="B1713" s="32" t="s">
        <v>337</v>
      </c>
      <c r="C1713" s="25" t="s">
        <v>380</v>
      </c>
      <c r="D1713" s="2">
        <v>38.9554156</v>
      </c>
      <c r="E1713" s="2">
        <v>-3.9809874</v>
      </c>
      <c r="G1713" s="2">
        <v>6358.0</v>
      </c>
      <c r="H1713" s="2" t="s">
        <v>2470</v>
      </c>
      <c r="I1713" s="2" t="s">
        <v>2471</v>
      </c>
      <c r="J1713" s="2">
        <v>802.0</v>
      </c>
      <c r="K1713" s="2" t="s">
        <v>2473</v>
      </c>
      <c r="M1713" s="26" t="s">
        <v>2445</v>
      </c>
      <c r="N1713" s="27"/>
      <c r="O1713" s="27"/>
    </row>
    <row r="1714">
      <c r="A1714" s="112">
        <v>43941.0</v>
      </c>
      <c r="B1714" s="32" t="s">
        <v>337</v>
      </c>
      <c r="C1714" s="25" t="s">
        <v>384</v>
      </c>
      <c r="D1714" s="2">
        <v>40.07492</v>
      </c>
      <c r="E1714" s="2">
        <v>-2.13615</v>
      </c>
      <c r="G1714" s="2">
        <v>1315.0</v>
      </c>
      <c r="H1714" s="2" t="s">
        <v>2470</v>
      </c>
      <c r="I1714" s="2" t="s">
        <v>2471</v>
      </c>
      <c r="J1714" s="2">
        <v>156.0</v>
      </c>
      <c r="K1714" s="2" t="s">
        <v>2474</v>
      </c>
      <c r="M1714" s="26" t="s">
        <v>2445</v>
      </c>
      <c r="N1714" s="27"/>
      <c r="O1714" s="27"/>
    </row>
    <row r="1715">
      <c r="A1715" s="112">
        <v>43941.0</v>
      </c>
      <c r="B1715" s="32" t="s">
        <v>337</v>
      </c>
      <c r="C1715" s="25" t="s">
        <v>391</v>
      </c>
      <c r="D1715" s="2">
        <v>40.6436236</v>
      </c>
      <c r="E1715" s="2">
        <v>-3.171878</v>
      </c>
      <c r="G1715" s="2">
        <v>1431.0</v>
      </c>
      <c r="H1715" s="2" t="s">
        <v>2470</v>
      </c>
      <c r="I1715" s="2" t="s">
        <v>2471</v>
      </c>
      <c r="J1715" s="2">
        <v>186.0</v>
      </c>
      <c r="K1715" s="2" t="s">
        <v>2475</v>
      </c>
      <c r="M1715" s="26" t="s">
        <v>2445</v>
      </c>
      <c r="N1715" s="27"/>
      <c r="O1715" s="27"/>
    </row>
    <row r="1716">
      <c r="A1716" s="112">
        <v>43941.0</v>
      </c>
      <c r="B1716" s="32" t="s">
        <v>337</v>
      </c>
      <c r="C1716" s="25" t="s">
        <v>395</v>
      </c>
      <c r="D1716" s="2">
        <v>39.8676536</v>
      </c>
      <c r="E1716" s="2">
        <v>-4.0098788</v>
      </c>
      <c r="G1716" s="2">
        <v>3938.0</v>
      </c>
      <c r="H1716" s="2" t="s">
        <v>2470</v>
      </c>
      <c r="I1716" s="2" t="s">
        <v>2471</v>
      </c>
      <c r="J1716" s="2">
        <v>504.0</v>
      </c>
      <c r="K1716" s="2" t="s">
        <v>2476</v>
      </c>
      <c r="M1716" s="26" t="s">
        <v>2445</v>
      </c>
      <c r="N1716" s="27"/>
      <c r="O1716" s="27"/>
    </row>
    <row r="1717">
      <c r="A1717" s="112">
        <v>43941.0</v>
      </c>
      <c r="B1717" s="32" t="s">
        <v>82</v>
      </c>
      <c r="C1717" s="25" t="s">
        <v>398</v>
      </c>
      <c r="D1717" s="2">
        <v>40.656103</v>
      </c>
      <c r="E1717" s="2">
        <v>-4.685112</v>
      </c>
      <c r="G1717" s="2">
        <v>1155.0</v>
      </c>
      <c r="H1717" s="2">
        <v>596.0</v>
      </c>
      <c r="I1717" s="2">
        <v>450.0</v>
      </c>
      <c r="J1717" s="2">
        <v>109.0</v>
      </c>
      <c r="K1717" s="2" t="s">
        <v>2477</v>
      </c>
      <c r="M1717" s="26" t="s">
        <v>2445</v>
      </c>
      <c r="N1717" s="27"/>
      <c r="O1717" s="27"/>
    </row>
    <row r="1718">
      <c r="A1718" s="112">
        <v>43941.0</v>
      </c>
      <c r="B1718" s="32" t="s">
        <v>82</v>
      </c>
      <c r="C1718" s="25" t="s">
        <v>402</v>
      </c>
      <c r="D1718" s="2">
        <v>42.342344</v>
      </c>
      <c r="E1718" s="2">
        <v>-3.701732</v>
      </c>
      <c r="G1718" s="2">
        <v>1567.0</v>
      </c>
      <c r="H1718" s="2">
        <v>757.0</v>
      </c>
      <c r="I1718" s="2">
        <v>642.0</v>
      </c>
      <c r="J1718" s="2">
        <v>168.0</v>
      </c>
      <c r="K1718" s="2" t="s">
        <v>2478</v>
      </c>
      <c r="M1718" s="26" t="s">
        <v>2445</v>
      </c>
      <c r="N1718" s="27"/>
      <c r="O1718" s="27"/>
    </row>
    <row r="1719">
      <c r="A1719" s="112">
        <v>43941.0</v>
      </c>
      <c r="B1719" s="32" t="s">
        <v>82</v>
      </c>
      <c r="C1719" s="25" t="s">
        <v>403</v>
      </c>
      <c r="D1719" s="2">
        <v>42.6036003</v>
      </c>
      <c r="E1719" s="2">
        <v>-5.6124107</v>
      </c>
      <c r="G1719" s="2">
        <v>2403.0</v>
      </c>
      <c r="H1719" s="2">
        <v>1024.0</v>
      </c>
      <c r="I1719" s="2">
        <v>1076.0</v>
      </c>
      <c r="J1719" s="2">
        <v>303.0</v>
      </c>
      <c r="K1719" s="2" t="s">
        <v>2480</v>
      </c>
      <c r="M1719" s="26" t="s">
        <v>2445</v>
      </c>
      <c r="N1719" s="27"/>
      <c r="O1719" s="27"/>
    </row>
    <row r="1720">
      <c r="A1720" s="112">
        <v>43941.0</v>
      </c>
      <c r="B1720" s="32" t="s">
        <v>82</v>
      </c>
      <c r="C1720" s="25" t="s">
        <v>404</v>
      </c>
      <c r="D1720" s="2">
        <v>42.015064</v>
      </c>
      <c r="E1720" s="2">
        <v>-4.530044</v>
      </c>
      <c r="G1720" s="2">
        <v>716.0</v>
      </c>
      <c r="H1720" s="2">
        <v>432.0</v>
      </c>
      <c r="I1720" s="2">
        <v>223.0</v>
      </c>
      <c r="J1720" s="2">
        <v>61.0</v>
      </c>
      <c r="K1720" s="2" t="s">
        <v>2481</v>
      </c>
      <c r="M1720" s="26" t="s">
        <v>2445</v>
      </c>
      <c r="N1720" s="27"/>
      <c r="O1720" s="27"/>
    </row>
    <row r="1721">
      <c r="A1721" s="112">
        <v>43941.0</v>
      </c>
      <c r="B1721" s="32" t="s">
        <v>82</v>
      </c>
      <c r="C1721" s="25" t="s">
        <v>405</v>
      </c>
      <c r="D1721" s="2">
        <v>40.96882</v>
      </c>
      <c r="E1721" s="2">
        <v>-5.66388</v>
      </c>
      <c r="G1721" s="2">
        <v>2602.0</v>
      </c>
      <c r="H1721" s="2">
        <v>1521.0</v>
      </c>
      <c r="I1721" s="2">
        <v>794.0</v>
      </c>
      <c r="J1721" s="2">
        <v>287.0</v>
      </c>
      <c r="K1721" s="2" t="s">
        <v>2482</v>
      </c>
      <c r="M1721" s="26" t="s">
        <v>2445</v>
      </c>
      <c r="N1721" s="27"/>
      <c r="O1721" s="27"/>
    </row>
    <row r="1722">
      <c r="A1722" s="112">
        <v>43941.0</v>
      </c>
      <c r="B1722" s="32" t="s">
        <v>82</v>
      </c>
      <c r="C1722" s="25" t="s">
        <v>406</v>
      </c>
      <c r="D1722" s="2">
        <v>40.944132</v>
      </c>
      <c r="E1722" s="2">
        <v>-4.109112</v>
      </c>
      <c r="G1722" s="2">
        <v>2406.0</v>
      </c>
      <c r="H1722" s="2">
        <v>1578.0</v>
      </c>
      <c r="I1722" s="2">
        <v>656.0</v>
      </c>
      <c r="J1722" s="2">
        <v>172.0</v>
      </c>
      <c r="K1722" s="2" t="s">
        <v>2483</v>
      </c>
      <c r="M1722" s="26" t="s">
        <v>2445</v>
      </c>
      <c r="N1722" s="27"/>
      <c r="O1722" s="27"/>
    </row>
    <row r="1723">
      <c r="A1723" s="112">
        <v>43941.0</v>
      </c>
      <c r="B1723" s="32" t="s">
        <v>82</v>
      </c>
      <c r="C1723" s="25" t="s">
        <v>407</v>
      </c>
      <c r="D1723" s="2">
        <v>41.766032</v>
      </c>
      <c r="E1723" s="2">
        <v>-2.477326</v>
      </c>
      <c r="G1723" s="2">
        <v>1243.0</v>
      </c>
      <c r="H1723" s="2">
        <v>848.0</v>
      </c>
      <c r="I1723" s="2">
        <v>299.0</v>
      </c>
      <c r="J1723" s="2">
        <v>96.0</v>
      </c>
      <c r="K1723" s="2" t="s">
        <v>2484</v>
      </c>
      <c r="M1723" s="26" t="s">
        <v>2445</v>
      </c>
      <c r="N1723" s="27"/>
      <c r="O1723" s="27"/>
    </row>
    <row r="1724">
      <c r="A1724" s="112">
        <v>43941.0</v>
      </c>
      <c r="B1724" s="32" t="s">
        <v>82</v>
      </c>
      <c r="C1724" s="25" t="s">
        <v>409</v>
      </c>
      <c r="D1724" s="2">
        <v>41.712327</v>
      </c>
      <c r="E1724" s="2">
        <v>-4.730597</v>
      </c>
      <c r="G1724" s="2">
        <v>3154.0</v>
      </c>
      <c r="H1724" s="2">
        <v>1824.0</v>
      </c>
      <c r="I1724" s="2">
        <v>1070.0</v>
      </c>
      <c r="J1724" s="2">
        <v>260.0</v>
      </c>
      <c r="K1724" s="2" t="s">
        <v>2485</v>
      </c>
      <c r="M1724" s="26" t="s">
        <v>2445</v>
      </c>
      <c r="N1724" s="27"/>
      <c r="O1724" s="27"/>
    </row>
    <row r="1725">
      <c r="A1725" s="112">
        <v>43941.0</v>
      </c>
      <c r="B1725" s="32" t="s">
        <v>82</v>
      </c>
      <c r="C1725" s="25" t="s">
        <v>410</v>
      </c>
      <c r="D1725" s="2">
        <v>41.50633</v>
      </c>
      <c r="E1725" s="2">
        <v>-5.74456</v>
      </c>
      <c r="G1725" s="2">
        <v>611.0</v>
      </c>
      <c r="H1725" s="2">
        <v>327.0</v>
      </c>
      <c r="I1725" s="2">
        <v>219.0</v>
      </c>
      <c r="J1725" s="2">
        <v>65.0</v>
      </c>
      <c r="K1725" s="2" t="s">
        <v>2486</v>
      </c>
      <c r="M1725" s="26" t="s">
        <v>2445</v>
      </c>
      <c r="N1725" s="27"/>
      <c r="O1725" s="27"/>
    </row>
    <row r="1726">
      <c r="A1726" s="112">
        <v>43941.0</v>
      </c>
      <c r="B1726" s="32" t="s">
        <v>91</v>
      </c>
      <c r="C1726" s="25" t="s">
        <v>91</v>
      </c>
      <c r="D1726" s="2">
        <v>41.748337</v>
      </c>
      <c r="E1726" s="2">
        <v>1.370409</v>
      </c>
      <c r="F1726" s="2" t="s">
        <v>653</v>
      </c>
      <c r="G1726" s="2">
        <v>41676.0</v>
      </c>
      <c r="H1726" s="2">
        <v>23733.0</v>
      </c>
      <c r="I1726" s="2">
        <v>13934.0</v>
      </c>
      <c r="J1726" s="2" t="s">
        <v>2487</v>
      </c>
      <c r="K1726" s="2" t="s">
        <v>1847</v>
      </c>
      <c r="M1726" s="26" t="s">
        <v>2445</v>
      </c>
      <c r="N1726" s="27"/>
      <c r="O1726" s="27"/>
    </row>
    <row r="1727">
      <c r="A1727" s="112">
        <v>43941.0</v>
      </c>
      <c r="B1727" s="26" t="s">
        <v>105</v>
      </c>
      <c r="C1727" s="25" t="s">
        <v>105</v>
      </c>
      <c r="D1727" s="2">
        <v>35.8890513</v>
      </c>
      <c r="E1727" s="2">
        <v>-5.3535453</v>
      </c>
      <c r="F1727" s="2" t="s">
        <v>653</v>
      </c>
      <c r="G1727" s="2">
        <v>111.0</v>
      </c>
      <c r="H1727" s="2">
        <v>33.0</v>
      </c>
      <c r="I1727" s="2">
        <v>74.0</v>
      </c>
      <c r="J1727" s="2">
        <v>4.0</v>
      </c>
      <c r="K1727" s="2" t="s">
        <v>2488</v>
      </c>
      <c r="M1727" s="26" t="s">
        <v>2445</v>
      </c>
      <c r="N1727" s="27"/>
      <c r="O1727" s="27"/>
    </row>
    <row r="1728">
      <c r="A1728" s="112">
        <v>43941.0</v>
      </c>
      <c r="B1728" s="32" t="s">
        <v>106</v>
      </c>
      <c r="C1728" s="25" t="s">
        <v>480</v>
      </c>
      <c r="D1728" s="2">
        <v>38.346528</v>
      </c>
      <c r="E1728" s="2">
        <v>-0.490034</v>
      </c>
      <c r="G1728" s="2" t="s">
        <v>2063</v>
      </c>
      <c r="H1728" s="2">
        <v>1443.0</v>
      </c>
      <c r="I1728" s="2">
        <v>1677.0</v>
      </c>
      <c r="J1728" s="2">
        <v>388.0</v>
      </c>
      <c r="K1728" s="2" t="s">
        <v>2066</v>
      </c>
      <c r="M1728" s="26" t="s">
        <v>2445</v>
      </c>
      <c r="N1728" s="27"/>
      <c r="O1728" s="27"/>
    </row>
    <row r="1729">
      <c r="A1729" s="112">
        <v>43941.0</v>
      </c>
      <c r="B1729" s="32" t="s">
        <v>106</v>
      </c>
      <c r="C1729" s="25" t="s">
        <v>520</v>
      </c>
      <c r="D1729" s="2">
        <v>39.984301</v>
      </c>
      <c r="E1729" s="2">
        <v>-0.044201</v>
      </c>
      <c r="G1729" s="2" t="s">
        <v>2070</v>
      </c>
      <c r="H1729" s="2">
        <v>739.0</v>
      </c>
      <c r="I1729" s="2">
        <v>435.0</v>
      </c>
      <c r="J1729" s="2">
        <v>139.0</v>
      </c>
      <c r="K1729" s="2" t="s">
        <v>2071</v>
      </c>
      <c r="M1729" s="26" t="s">
        <v>2445</v>
      </c>
      <c r="N1729" s="27"/>
      <c r="O1729" s="27"/>
    </row>
    <row r="1730">
      <c r="A1730" s="112">
        <v>43941.0</v>
      </c>
      <c r="B1730" s="32" t="s">
        <v>106</v>
      </c>
      <c r="C1730" s="25" t="s">
        <v>521</v>
      </c>
      <c r="D1730" s="2">
        <v>39.46975</v>
      </c>
      <c r="E1730" s="2">
        <v>-0.37739</v>
      </c>
      <c r="G1730" s="2" t="s">
        <v>2076</v>
      </c>
      <c r="H1730" s="2">
        <v>2583.0</v>
      </c>
      <c r="I1730" s="2">
        <v>2194.0</v>
      </c>
      <c r="J1730" s="2">
        <v>515.0</v>
      </c>
      <c r="K1730" s="2" t="s">
        <v>2079</v>
      </c>
      <c r="M1730" s="26" t="s">
        <v>2445</v>
      </c>
      <c r="N1730" s="27"/>
      <c r="O1730" s="27"/>
    </row>
    <row r="1731">
      <c r="A1731" s="112">
        <v>43941.0</v>
      </c>
      <c r="B1731" s="32" t="s">
        <v>110</v>
      </c>
      <c r="C1731" s="25" t="s">
        <v>522</v>
      </c>
      <c r="D1731" s="2">
        <v>38.8793591</v>
      </c>
      <c r="E1731" s="2">
        <v>-7.0577191</v>
      </c>
      <c r="G1731" s="2">
        <v>1023.0</v>
      </c>
      <c r="H1731" s="2">
        <v>514.0</v>
      </c>
      <c r="I1731" s="2">
        <v>436.0</v>
      </c>
      <c r="J1731" s="2">
        <v>73.0</v>
      </c>
      <c r="K1731" s="2" t="s">
        <v>2489</v>
      </c>
      <c r="M1731" s="26" t="s">
        <v>2445</v>
      </c>
      <c r="N1731" s="27"/>
      <c r="O1731" s="27"/>
    </row>
    <row r="1732">
      <c r="A1732" s="112">
        <v>43941.0</v>
      </c>
      <c r="B1732" s="32" t="s">
        <v>110</v>
      </c>
      <c r="C1732" s="25" t="s">
        <v>574</v>
      </c>
      <c r="D1732" s="2">
        <v>39.4716313</v>
      </c>
      <c r="E1732" s="2">
        <v>-6.4257387</v>
      </c>
      <c r="G1732" s="2">
        <v>2220.0</v>
      </c>
      <c r="H1732" s="2">
        <v>1482.0</v>
      </c>
      <c r="I1732" s="2">
        <v>422.0</v>
      </c>
      <c r="J1732" s="2">
        <v>316.0</v>
      </c>
      <c r="K1732" s="2" t="s">
        <v>2490</v>
      </c>
      <c r="M1732" s="26" t="s">
        <v>2445</v>
      </c>
      <c r="N1732" s="27"/>
      <c r="O1732" s="27"/>
    </row>
    <row r="1733">
      <c r="A1733" s="112">
        <v>43941.0</v>
      </c>
      <c r="B1733" s="32" t="s">
        <v>115</v>
      </c>
      <c r="C1733" s="25"/>
      <c r="D1733" s="2">
        <v>42.715809</v>
      </c>
      <c r="E1733" s="2">
        <v>-7.908362</v>
      </c>
      <c r="F1733" s="2" t="s">
        <v>653</v>
      </c>
      <c r="G1733" s="2">
        <v>8299.0</v>
      </c>
      <c r="H1733" s="2">
        <v>6399.0</v>
      </c>
      <c r="I1733" s="2">
        <v>1548.0</v>
      </c>
      <c r="J1733" s="2">
        <v>352.0</v>
      </c>
      <c r="K1733" s="2" t="s">
        <v>2492</v>
      </c>
      <c r="M1733" s="26" t="s">
        <v>2445</v>
      </c>
      <c r="N1733" s="27"/>
      <c r="O1733" s="27"/>
    </row>
    <row r="1734">
      <c r="A1734" s="112">
        <v>43941.0</v>
      </c>
      <c r="B1734" s="32" t="s">
        <v>117</v>
      </c>
      <c r="C1734" s="25" t="s">
        <v>590</v>
      </c>
      <c r="D1734" s="2">
        <v>40.4165</v>
      </c>
      <c r="E1734" s="2">
        <v>-3.70256</v>
      </c>
      <c r="F1734" s="2" t="s">
        <v>653</v>
      </c>
      <c r="G1734" s="2">
        <v>56963.0</v>
      </c>
      <c r="H1734" s="2">
        <v>17850.0</v>
      </c>
      <c r="I1734" s="2">
        <v>31762.0</v>
      </c>
      <c r="J1734" s="2">
        <v>7351.0</v>
      </c>
      <c r="K1734" s="2" t="s">
        <v>2493</v>
      </c>
      <c r="M1734" s="26" t="s">
        <v>2445</v>
      </c>
      <c r="N1734" s="27"/>
      <c r="O1734" s="27"/>
    </row>
    <row r="1735">
      <c r="A1735" s="112">
        <v>43941.0</v>
      </c>
      <c r="B1735" s="26" t="s">
        <v>120</v>
      </c>
      <c r="C1735" s="25" t="s">
        <v>120</v>
      </c>
      <c r="D1735" s="2">
        <v>35.291937</v>
      </c>
      <c r="E1735" s="2">
        <v>-2.938484</v>
      </c>
      <c r="F1735" s="2" t="s">
        <v>653</v>
      </c>
      <c r="G1735" s="2">
        <v>104.0</v>
      </c>
      <c r="H1735" s="2">
        <v>56.0</v>
      </c>
      <c r="I1735" s="2">
        <v>46.0</v>
      </c>
      <c r="J1735" s="2">
        <v>2.0</v>
      </c>
      <c r="K1735" s="2" t="s">
        <v>2105</v>
      </c>
      <c r="M1735" s="26" t="s">
        <v>2445</v>
      </c>
      <c r="N1735" s="27"/>
      <c r="O1735" s="27"/>
    </row>
    <row r="1736">
      <c r="A1736" s="112">
        <v>43941.0</v>
      </c>
      <c r="B1736" s="26" t="s">
        <v>591</v>
      </c>
      <c r="C1736" s="25" t="s">
        <v>591</v>
      </c>
      <c r="D1736" s="2">
        <v>37.9805272</v>
      </c>
      <c r="E1736" s="2">
        <v>-1.1621948</v>
      </c>
      <c r="F1736" s="2" t="s">
        <v>653</v>
      </c>
      <c r="G1736" s="2">
        <v>1646.0</v>
      </c>
      <c r="H1736" s="2">
        <v>867.0</v>
      </c>
      <c r="I1736" s="2">
        <v>662.0</v>
      </c>
      <c r="J1736" s="2">
        <v>117.0</v>
      </c>
      <c r="K1736" s="2" t="s">
        <v>2494</v>
      </c>
      <c r="M1736" s="26" t="s">
        <v>2445</v>
      </c>
      <c r="N1736" s="27"/>
      <c r="O1736" s="27"/>
    </row>
    <row r="1737">
      <c r="A1737" s="112">
        <v>43941.0</v>
      </c>
      <c r="B1737" s="32" t="s">
        <v>122</v>
      </c>
      <c r="C1737" s="25" t="s">
        <v>592</v>
      </c>
      <c r="D1737" s="2">
        <v>42.8157447</v>
      </c>
      <c r="E1737" s="2">
        <v>-1.7200615</v>
      </c>
      <c r="F1737" s="2" t="s">
        <v>653</v>
      </c>
      <c r="G1737" s="2">
        <v>4697.0</v>
      </c>
      <c r="H1737" s="2">
        <v>3189.0</v>
      </c>
      <c r="I1737" s="2">
        <v>1123.0</v>
      </c>
      <c r="J1737" s="2">
        <v>385.0</v>
      </c>
      <c r="K1737" s="2" t="s">
        <v>2495</v>
      </c>
      <c r="M1737" s="26" t="s">
        <v>2445</v>
      </c>
      <c r="N1737" s="27"/>
      <c r="O1737" s="27"/>
    </row>
    <row r="1738">
      <c r="A1738" s="112">
        <v>43941.0</v>
      </c>
      <c r="B1738" s="32" t="s">
        <v>125</v>
      </c>
      <c r="C1738" s="25" t="s">
        <v>593</v>
      </c>
      <c r="D1738" s="2">
        <v>42.869739</v>
      </c>
      <c r="E1738" s="2">
        <v>-2.680704</v>
      </c>
      <c r="G1738" s="2">
        <v>3241.0</v>
      </c>
      <c r="H1738" s="2" t="s">
        <v>2496</v>
      </c>
      <c r="I1738" s="2" t="s">
        <v>2497</v>
      </c>
      <c r="J1738" s="2">
        <v>318.0</v>
      </c>
      <c r="K1738" s="2" t="s">
        <v>2114</v>
      </c>
      <c r="M1738" s="26" t="s">
        <v>2445</v>
      </c>
      <c r="N1738" s="27"/>
      <c r="O1738" s="27"/>
    </row>
    <row r="1739">
      <c r="A1739" s="112">
        <v>43941.0</v>
      </c>
      <c r="B1739" s="32" t="s">
        <v>125</v>
      </c>
      <c r="C1739" s="25" t="s">
        <v>632</v>
      </c>
      <c r="D1739" s="2">
        <v>43.2633534</v>
      </c>
      <c r="E1739" s="2">
        <v>-2.951074</v>
      </c>
      <c r="G1739" s="2">
        <v>7045.0</v>
      </c>
      <c r="H1739" s="2" t="s">
        <v>2496</v>
      </c>
      <c r="I1739" s="2" t="s">
        <v>2497</v>
      </c>
      <c r="J1739" s="2">
        <v>551.0</v>
      </c>
      <c r="K1739" s="2" t="s">
        <v>2117</v>
      </c>
      <c r="M1739" s="26" t="s">
        <v>2445</v>
      </c>
      <c r="N1739" s="27"/>
      <c r="O1739" s="27"/>
    </row>
    <row r="1740">
      <c r="A1740" s="112">
        <v>43941.0</v>
      </c>
      <c r="B1740" s="32" t="s">
        <v>125</v>
      </c>
      <c r="C1740" s="2" t="s">
        <v>634</v>
      </c>
      <c r="D1740" s="2">
        <v>43.154491</v>
      </c>
      <c r="E1740" s="2">
        <v>-2.218345</v>
      </c>
      <c r="G1740" s="2">
        <v>2342.0</v>
      </c>
      <c r="H1740" s="2" t="s">
        <v>2496</v>
      </c>
      <c r="I1740" s="2" t="s">
        <v>2497</v>
      </c>
      <c r="J1740" s="2">
        <v>212.0</v>
      </c>
      <c r="K1740" s="2" t="s">
        <v>2120</v>
      </c>
      <c r="M1740" s="26" t="s">
        <v>2445</v>
      </c>
      <c r="N1740" s="27"/>
      <c r="O1740" s="27"/>
    </row>
    <row r="1741">
      <c r="A1741" s="112">
        <v>43941.0</v>
      </c>
      <c r="B1741" s="32" t="s">
        <v>128</v>
      </c>
      <c r="C1741" s="25" t="s">
        <v>679</v>
      </c>
      <c r="D1741" s="2">
        <v>42.464168</v>
      </c>
      <c r="E1741" s="2">
        <v>-2.453673</v>
      </c>
      <c r="F1741" s="2" t="s">
        <v>653</v>
      </c>
      <c r="G1741" s="2">
        <v>3734.0</v>
      </c>
      <c r="H1741" s="2">
        <v>1616.0</v>
      </c>
      <c r="I1741" s="2">
        <v>1833.0</v>
      </c>
      <c r="J1741" s="2">
        <v>285.0</v>
      </c>
      <c r="K1741" s="2" t="s">
        <v>2498</v>
      </c>
      <c r="M1741" s="26" t="s">
        <v>2445</v>
      </c>
      <c r="N1741" s="27"/>
      <c r="O1741" s="27"/>
    </row>
    <row r="1742">
      <c r="A1742" s="112">
        <v>43943.0</v>
      </c>
      <c r="B1742" s="32" t="s">
        <v>12</v>
      </c>
      <c r="C1742" s="25" t="s">
        <v>13</v>
      </c>
      <c r="D1742" s="25">
        <v>36.8304075</v>
      </c>
      <c r="E1742" s="25">
        <v>-2.4637136</v>
      </c>
      <c r="F1742" s="27"/>
      <c r="G1742" s="25">
        <v>458.0</v>
      </c>
      <c r="H1742" s="25">
        <v>269.0</v>
      </c>
      <c r="I1742" s="25">
        <v>147.0</v>
      </c>
      <c r="J1742" s="25">
        <v>42.0</v>
      </c>
      <c r="K1742" s="25" t="s">
        <v>1911</v>
      </c>
      <c r="L1742" s="25"/>
      <c r="M1742" s="26" t="s">
        <v>2499</v>
      </c>
      <c r="N1742" s="27"/>
      <c r="O1742" s="27"/>
    </row>
    <row r="1743">
      <c r="A1743" s="112">
        <v>43943.0</v>
      </c>
      <c r="B1743" s="32" t="s">
        <v>12</v>
      </c>
      <c r="C1743" s="25" t="s">
        <v>15</v>
      </c>
      <c r="D1743" s="25">
        <v>36.533694</v>
      </c>
      <c r="E1743" s="25">
        <v>-6.290707</v>
      </c>
      <c r="F1743" s="27"/>
      <c r="G1743" s="25">
        <v>1139.0</v>
      </c>
      <c r="H1743" s="25">
        <v>781.0</v>
      </c>
      <c r="I1743" s="25">
        <v>283.0</v>
      </c>
      <c r="J1743" s="25">
        <v>75.0</v>
      </c>
      <c r="K1743" s="25" t="s">
        <v>1916</v>
      </c>
      <c r="L1743" s="25"/>
      <c r="M1743" s="26" t="s">
        <v>2499</v>
      </c>
      <c r="N1743" s="27"/>
      <c r="O1743" s="27"/>
    </row>
    <row r="1744">
      <c r="A1744" s="112">
        <v>43943.0</v>
      </c>
      <c r="B1744" s="32" t="s">
        <v>12</v>
      </c>
      <c r="C1744" s="25" t="s">
        <v>17</v>
      </c>
      <c r="D1744" s="25">
        <v>37.89155</v>
      </c>
      <c r="E1744" s="25">
        <v>-4.77275</v>
      </c>
      <c r="F1744" s="27"/>
      <c r="G1744" s="25">
        <v>1271.0</v>
      </c>
      <c r="H1744" s="25">
        <v>826.0</v>
      </c>
      <c r="I1744" s="25">
        <v>371.0</v>
      </c>
      <c r="J1744" s="25">
        <v>74.0</v>
      </c>
      <c r="K1744" s="25" t="s">
        <v>1918</v>
      </c>
      <c r="L1744" s="25"/>
      <c r="M1744" s="26" t="s">
        <v>2499</v>
      </c>
      <c r="N1744" s="27"/>
      <c r="O1744" s="27"/>
    </row>
    <row r="1745">
      <c r="A1745" s="112">
        <v>43943.0</v>
      </c>
      <c r="B1745" s="32" t="s">
        <v>12</v>
      </c>
      <c r="C1745" s="25" t="s">
        <v>18</v>
      </c>
      <c r="D1745" s="25">
        <v>37.185112</v>
      </c>
      <c r="E1745" s="25">
        <v>-3.603804</v>
      </c>
      <c r="F1745" s="27"/>
      <c r="G1745" s="25">
        <v>2023.0</v>
      </c>
      <c r="H1745" s="25">
        <v>1211.0</v>
      </c>
      <c r="I1745" s="25">
        <v>616.0</v>
      </c>
      <c r="J1745" s="25">
        <v>196.0</v>
      </c>
      <c r="K1745" s="25" t="s">
        <v>1919</v>
      </c>
      <c r="L1745" s="25"/>
      <c r="M1745" s="26" t="s">
        <v>2499</v>
      </c>
      <c r="N1745" s="27"/>
      <c r="O1745" s="27"/>
    </row>
    <row r="1746">
      <c r="A1746" s="112">
        <v>43943.0</v>
      </c>
      <c r="B1746" s="32" t="s">
        <v>12</v>
      </c>
      <c r="C1746" s="25" t="s">
        <v>19</v>
      </c>
      <c r="D1746" s="25">
        <v>37.211887</v>
      </c>
      <c r="E1746" s="25">
        <v>-6.983576</v>
      </c>
      <c r="F1746" s="27"/>
      <c r="G1746" s="25">
        <v>377.0</v>
      </c>
      <c r="H1746" s="25">
        <v>225.0</v>
      </c>
      <c r="I1746" s="25">
        <v>118.0</v>
      </c>
      <c r="J1746" s="25">
        <v>34.0</v>
      </c>
      <c r="K1746" s="25" t="s">
        <v>1921</v>
      </c>
      <c r="L1746" s="25"/>
      <c r="M1746" s="26" t="s">
        <v>2499</v>
      </c>
      <c r="N1746" s="27"/>
      <c r="O1746" s="27"/>
    </row>
    <row r="1747">
      <c r="A1747" s="112">
        <v>43943.0</v>
      </c>
      <c r="B1747" s="32" t="s">
        <v>12</v>
      </c>
      <c r="C1747" s="25" t="s">
        <v>20</v>
      </c>
      <c r="D1747" s="25">
        <v>37.777244</v>
      </c>
      <c r="E1747" s="25">
        <v>-3.789398</v>
      </c>
      <c r="F1747" s="27"/>
      <c r="G1747" s="25">
        <v>1297.0</v>
      </c>
      <c r="H1747" s="25">
        <v>907.0</v>
      </c>
      <c r="I1747" s="25">
        <v>253.0</v>
      </c>
      <c r="J1747" s="25">
        <v>137.0</v>
      </c>
      <c r="K1747" s="25" t="s">
        <v>1924</v>
      </c>
      <c r="L1747" s="25"/>
      <c r="M1747" s="26" t="s">
        <v>2499</v>
      </c>
      <c r="N1747" s="27"/>
      <c r="O1747" s="27"/>
    </row>
    <row r="1748">
      <c r="A1748" s="112">
        <v>43943.0</v>
      </c>
      <c r="B1748" s="32" t="s">
        <v>12</v>
      </c>
      <c r="C1748" s="25" t="s">
        <v>21</v>
      </c>
      <c r="D1748" s="25">
        <v>36.7183391</v>
      </c>
      <c r="E1748" s="25">
        <v>-4.5193067</v>
      </c>
      <c r="F1748" s="27"/>
      <c r="G1748" s="25">
        <v>2531.0</v>
      </c>
      <c r="H1748" s="25">
        <v>1439.0</v>
      </c>
      <c r="I1748" s="25">
        <v>869.0</v>
      </c>
      <c r="J1748" s="25">
        <v>223.0</v>
      </c>
      <c r="K1748" s="25" t="s">
        <v>1928</v>
      </c>
      <c r="L1748" s="25"/>
      <c r="M1748" s="26" t="s">
        <v>2499</v>
      </c>
      <c r="N1748" s="27"/>
      <c r="O1748" s="27"/>
    </row>
    <row r="1749">
      <c r="A1749" s="112">
        <v>43943.0</v>
      </c>
      <c r="B1749" s="32" t="s">
        <v>12</v>
      </c>
      <c r="C1749" s="25" t="s">
        <v>22</v>
      </c>
      <c r="D1749" s="25">
        <v>37.3842599</v>
      </c>
      <c r="E1749" s="25">
        <v>-5.9951171</v>
      </c>
      <c r="F1749" s="27"/>
      <c r="G1749" s="25">
        <v>2329.0</v>
      </c>
      <c r="H1749" s="25">
        <v>1658.0</v>
      </c>
      <c r="I1749" s="25">
        <v>459.0</v>
      </c>
      <c r="J1749" s="25">
        <v>212.0</v>
      </c>
      <c r="K1749" s="25" t="s">
        <v>1933</v>
      </c>
      <c r="L1749" s="25"/>
      <c r="M1749" s="26" t="s">
        <v>2499</v>
      </c>
      <c r="N1749" s="27"/>
      <c r="O1749" s="27"/>
    </row>
    <row r="1750">
      <c r="A1750" s="112">
        <v>43943.0</v>
      </c>
      <c r="B1750" s="111" t="s">
        <v>67</v>
      </c>
      <c r="C1750" s="25" t="s">
        <v>178</v>
      </c>
      <c r="D1750" s="25">
        <v>42.13615</v>
      </c>
      <c r="E1750" s="25">
        <v>-0.4087</v>
      </c>
      <c r="F1750" s="27"/>
      <c r="G1750" s="25" t="s">
        <v>2461</v>
      </c>
      <c r="H1750" s="25">
        <v>384.0</v>
      </c>
      <c r="I1750" s="25">
        <v>137.0</v>
      </c>
      <c r="J1750" s="25">
        <v>80.0</v>
      </c>
      <c r="K1750" s="25" t="s">
        <v>2462</v>
      </c>
      <c r="L1750" s="25"/>
      <c r="M1750" s="26" t="s">
        <v>2499</v>
      </c>
      <c r="N1750" s="27"/>
      <c r="O1750" s="27"/>
    </row>
    <row r="1751">
      <c r="A1751" s="112">
        <v>43943.0</v>
      </c>
      <c r="B1751" s="111" t="s">
        <v>67</v>
      </c>
      <c r="C1751" s="25" t="s">
        <v>244</v>
      </c>
      <c r="D1751" s="25">
        <v>40.3456</v>
      </c>
      <c r="E1751" s="25">
        <v>-1.10646</v>
      </c>
      <c r="F1751" s="27"/>
      <c r="G1751" s="25" t="s">
        <v>2463</v>
      </c>
      <c r="H1751" s="25">
        <v>359.0</v>
      </c>
      <c r="I1751" s="25">
        <v>117.0</v>
      </c>
      <c r="J1751" s="25">
        <v>65.0</v>
      </c>
      <c r="K1751" s="25" t="s">
        <v>2464</v>
      </c>
      <c r="L1751" s="25"/>
      <c r="M1751" s="26" t="s">
        <v>2499</v>
      </c>
      <c r="N1751" s="27"/>
      <c r="O1751" s="27"/>
    </row>
    <row r="1752">
      <c r="A1752" s="112">
        <v>43943.0</v>
      </c>
      <c r="B1752" s="111" t="s">
        <v>67</v>
      </c>
      <c r="C1752" s="25" t="s">
        <v>257</v>
      </c>
      <c r="D1752" s="25">
        <v>41.65606</v>
      </c>
      <c r="E1752" s="25">
        <v>-0.87734</v>
      </c>
      <c r="F1752" s="27"/>
      <c r="G1752" s="25" t="s">
        <v>2465</v>
      </c>
      <c r="H1752" s="25">
        <v>2274.0</v>
      </c>
      <c r="I1752" s="25">
        <v>913.0</v>
      </c>
      <c r="J1752" s="25">
        <v>491.0</v>
      </c>
      <c r="K1752" s="25" t="s">
        <v>2466</v>
      </c>
      <c r="L1752" s="25"/>
      <c r="M1752" s="26" t="s">
        <v>2499</v>
      </c>
      <c r="N1752" s="27"/>
      <c r="O1752" s="27"/>
    </row>
    <row r="1753">
      <c r="A1753" s="112">
        <v>43943.0</v>
      </c>
      <c r="B1753" s="111" t="s">
        <v>72</v>
      </c>
      <c r="C1753" s="25" t="s">
        <v>275</v>
      </c>
      <c r="D1753" s="25">
        <v>43.3694815</v>
      </c>
      <c r="E1753" s="25">
        <v>-5.8836772</v>
      </c>
      <c r="F1753" s="25" t="s">
        <v>653</v>
      </c>
      <c r="G1753" s="25">
        <v>2419.0</v>
      </c>
      <c r="H1753" s="25">
        <v>1566.0</v>
      </c>
      <c r="I1753" s="25">
        <v>642.0</v>
      </c>
      <c r="J1753" s="25">
        <v>211.0</v>
      </c>
      <c r="K1753" s="25" t="s">
        <v>2500</v>
      </c>
      <c r="L1753" s="25"/>
      <c r="M1753" s="26" t="s">
        <v>2499</v>
      </c>
      <c r="N1753" s="27"/>
      <c r="O1753" s="27"/>
    </row>
    <row r="1754">
      <c r="A1754" s="112">
        <v>43943.0</v>
      </c>
      <c r="B1754" s="111" t="s">
        <v>769</v>
      </c>
      <c r="C1754" s="2" t="s">
        <v>660</v>
      </c>
      <c r="D1754" s="25">
        <v>39.568763</v>
      </c>
      <c r="E1754" s="25">
        <v>2.640982</v>
      </c>
      <c r="F1754" s="25" t="s">
        <v>653</v>
      </c>
      <c r="G1754" s="25">
        <v>1836.0</v>
      </c>
      <c r="H1754" s="25">
        <v>642.0</v>
      </c>
      <c r="I1754" s="25">
        <v>1017.0</v>
      </c>
      <c r="J1754" s="25">
        <v>164.0</v>
      </c>
      <c r="K1754" s="25" t="s">
        <v>2501</v>
      </c>
      <c r="L1754" s="25"/>
      <c r="M1754" s="26" t="s">
        <v>2499</v>
      </c>
      <c r="N1754" s="27"/>
      <c r="O1754" s="27"/>
    </row>
    <row r="1755">
      <c r="A1755" s="112">
        <v>43943.0</v>
      </c>
      <c r="B1755" s="2" t="s">
        <v>76</v>
      </c>
      <c r="C1755" s="25" t="s">
        <v>278</v>
      </c>
      <c r="D1755" s="25">
        <v>27.759267</v>
      </c>
      <c r="E1755" s="25">
        <v>-17.966235</v>
      </c>
      <c r="F1755" s="27"/>
      <c r="G1755" s="25">
        <v>1.0</v>
      </c>
      <c r="H1755" s="25">
        <v>0.0</v>
      </c>
      <c r="I1755" s="25">
        <v>1.0</v>
      </c>
      <c r="J1755" s="25">
        <v>0.0</v>
      </c>
      <c r="K1755" s="25" t="s">
        <v>1969</v>
      </c>
      <c r="L1755" s="25"/>
      <c r="M1755" s="26" t="s">
        <v>2499</v>
      </c>
      <c r="N1755" s="27"/>
      <c r="O1755" s="27"/>
    </row>
    <row r="1756">
      <c r="A1756" s="112">
        <v>43943.0</v>
      </c>
      <c r="B1756" s="32" t="s">
        <v>76</v>
      </c>
      <c r="C1756" s="25" t="s">
        <v>329</v>
      </c>
      <c r="D1756" s="25">
        <v>28.389891</v>
      </c>
      <c r="E1756" s="25">
        <v>-14.048134</v>
      </c>
      <c r="F1756" s="27"/>
      <c r="G1756" s="25">
        <v>24.0</v>
      </c>
      <c r="H1756" s="25">
        <v>6.0</v>
      </c>
      <c r="I1756" s="25">
        <v>18.0</v>
      </c>
      <c r="J1756" s="25">
        <v>0.0</v>
      </c>
      <c r="K1756" s="25" t="s">
        <v>1973</v>
      </c>
      <c r="L1756" s="25"/>
      <c r="M1756" s="26" t="s">
        <v>2499</v>
      </c>
      <c r="N1756" s="27"/>
      <c r="O1756" s="27"/>
    </row>
    <row r="1757">
      <c r="A1757" s="112">
        <v>43943.0</v>
      </c>
      <c r="B1757" s="32" t="s">
        <v>76</v>
      </c>
      <c r="C1757" s="25" t="s">
        <v>330</v>
      </c>
      <c r="D1757" s="25">
        <v>28.123639</v>
      </c>
      <c r="E1757" s="25">
        <v>-15.441334</v>
      </c>
      <c r="F1757" s="27"/>
      <c r="G1757" s="25">
        <v>502.0</v>
      </c>
      <c r="H1757" s="25">
        <v>234.0</v>
      </c>
      <c r="I1757" s="25">
        <v>235.0</v>
      </c>
      <c r="J1757" s="25">
        <v>33.0</v>
      </c>
      <c r="K1757" s="25" t="s">
        <v>1973</v>
      </c>
      <c r="L1757" s="25"/>
      <c r="M1757" s="26" t="s">
        <v>2499</v>
      </c>
      <c r="N1757" s="27"/>
      <c r="O1757" s="27"/>
    </row>
    <row r="1758">
      <c r="A1758" s="112">
        <v>43943.0</v>
      </c>
      <c r="B1758" s="32" t="s">
        <v>76</v>
      </c>
      <c r="C1758" s="25" t="s">
        <v>331</v>
      </c>
      <c r="D1758" s="25">
        <v>28.11551</v>
      </c>
      <c r="E1758" s="25">
        <v>-17.220502</v>
      </c>
      <c r="F1758" s="27"/>
      <c r="G1758" s="25">
        <v>7.0</v>
      </c>
      <c r="H1758" s="25">
        <v>2.0</v>
      </c>
      <c r="I1758" s="25">
        <v>5.0</v>
      </c>
      <c r="J1758" s="25">
        <v>0.0</v>
      </c>
      <c r="K1758" s="25" t="s">
        <v>1969</v>
      </c>
      <c r="L1758" s="25"/>
      <c r="M1758" s="26" t="s">
        <v>2499</v>
      </c>
      <c r="N1758" s="27"/>
      <c r="O1758" s="27"/>
    </row>
    <row r="1759">
      <c r="A1759" s="112">
        <v>43943.0</v>
      </c>
      <c r="B1759" s="32" t="s">
        <v>76</v>
      </c>
      <c r="C1759" s="25" t="s">
        <v>332</v>
      </c>
      <c r="D1759" s="25">
        <v>29.050117</v>
      </c>
      <c r="E1759" s="25">
        <v>-13.601276</v>
      </c>
      <c r="F1759" s="27"/>
      <c r="G1759" s="25">
        <v>68.0</v>
      </c>
      <c r="H1759" s="25">
        <v>49.0</v>
      </c>
      <c r="I1759" s="25">
        <v>17.0</v>
      </c>
      <c r="J1759" s="25">
        <v>2.0</v>
      </c>
      <c r="K1759" s="25" t="s">
        <v>1973</v>
      </c>
      <c r="L1759" s="25"/>
      <c r="M1759" s="26" t="s">
        <v>2499</v>
      </c>
      <c r="N1759" s="27"/>
      <c r="O1759" s="27"/>
    </row>
    <row r="1760">
      <c r="A1760" s="112">
        <v>43943.0</v>
      </c>
      <c r="B1760" s="32" t="s">
        <v>76</v>
      </c>
      <c r="C1760" s="25" t="s">
        <v>334</v>
      </c>
      <c r="D1760" s="25">
        <v>28.712026</v>
      </c>
      <c r="E1760" s="25">
        <v>-17.891119</v>
      </c>
      <c r="F1760" s="27"/>
      <c r="G1760" s="25">
        <v>74.0</v>
      </c>
      <c r="H1760" s="25">
        <v>46.0</v>
      </c>
      <c r="I1760" s="25">
        <v>25.0</v>
      </c>
      <c r="J1760" s="25">
        <v>3.0</v>
      </c>
      <c r="K1760" s="25" t="s">
        <v>1969</v>
      </c>
      <c r="L1760" s="25"/>
      <c r="M1760" s="26" t="s">
        <v>2499</v>
      </c>
      <c r="N1760" s="27"/>
      <c r="O1760" s="27"/>
    </row>
    <row r="1761">
      <c r="A1761" s="112">
        <v>43943.0</v>
      </c>
      <c r="B1761" s="32" t="s">
        <v>76</v>
      </c>
      <c r="C1761" s="25" t="s">
        <v>335</v>
      </c>
      <c r="D1761" s="25">
        <v>28.463688</v>
      </c>
      <c r="E1761" s="25">
        <v>-16.254065</v>
      </c>
      <c r="F1761" s="27"/>
      <c r="G1761" s="25">
        <v>1391.0</v>
      </c>
      <c r="H1761" s="25">
        <v>798.0</v>
      </c>
      <c r="I1761" s="25">
        <v>813.0</v>
      </c>
      <c r="J1761" s="25">
        <v>119.0</v>
      </c>
      <c r="K1761" s="25" t="s">
        <v>1969</v>
      </c>
      <c r="L1761" s="25"/>
      <c r="M1761" s="26" t="s">
        <v>2499</v>
      </c>
      <c r="N1761" s="27"/>
      <c r="O1761" s="27"/>
    </row>
    <row r="1762">
      <c r="A1762" s="112">
        <v>43943.0</v>
      </c>
      <c r="B1762" s="26" t="s">
        <v>81</v>
      </c>
      <c r="C1762" s="25" t="s">
        <v>81</v>
      </c>
      <c r="D1762" s="25">
        <v>43.4503513</v>
      </c>
      <c r="E1762" s="25">
        <v>-3.8510124</v>
      </c>
      <c r="F1762" s="25" t="s">
        <v>653</v>
      </c>
      <c r="G1762" s="25">
        <v>2160.0</v>
      </c>
      <c r="H1762" s="25">
        <v>1275.0</v>
      </c>
      <c r="I1762" s="25">
        <v>718.0</v>
      </c>
      <c r="J1762" s="25">
        <v>167.0</v>
      </c>
      <c r="K1762" s="25" t="s">
        <v>2502</v>
      </c>
      <c r="L1762" s="25"/>
      <c r="M1762" s="26" t="s">
        <v>2499</v>
      </c>
      <c r="N1762" s="27"/>
      <c r="O1762" s="27"/>
    </row>
    <row r="1763">
      <c r="A1763" s="112">
        <v>43943.0</v>
      </c>
      <c r="B1763" s="32" t="s">
        <v>337</v>
      </c>
      <c r="C1763" s="25" t="s">
        <v>336</v>
      </c>
      <c r="D1763" s="25">
        <v>38.99424</v>
      </c>
      <c r="E1763" s="25">
        <v>-1.85643</v>
      </c>
      <c r="F1763" s="27"/>
      <c r="G1763" s="25">
        <v>3754.0</v>
      </c>
      <c r="H1763" s="25" t="s">
        <v>2470</v>
      </c>
      <c r="I1763" s="25" t="s">
        <v>2471</v>
      </c>
      <c r="J1763" s="25">
        <v>373.0</v>
      </c>
      <c r="K1763" s="25" t="s">
        <v>2472</v>
      </c>
      <c r="L1763" s="25"/>
      <c r="M1763" s="26" t="s">
        <v>2499</v>
      </c>
      <c r="N1763" s="27"/>
      <c r="O1763" s="27"/>
    </row>
    <row r="1764">
      <c r="A1764" s="112">
        <v>43943.0</v>
      </c>
      <c r="B1764" s="32" t="s">
        <v>337</v>
      </c>
      <c r="C1764" s="25" t="s">
        <v>380</v>
      </c>
      <c r="D1764" s="25">
        <v>38.9554156</v>
      </c>
      <c r="E1764" s="25">
        <v>-3.9809874</v>
      </c>
      <c r="F1764" s="27"/>
      <c r="G1764" s="25">
        <v>6358.0</v>
      </c>
      <c r="H1764" s="25" t="s">
        <v>2470</v>
      </c>
      <c r="I1764" s="25" t="s">
        <v>2471</v>
      </c>
      <c r="J1764" s="25">
        <v>802.0</v>
      </c>
      <c r="K1764" s="25" t="s">
        <v>2473</v>
      </c>
      <c r="L1764" s="25"/>
      <c r="M1764" s="26" t="s">
        <v>2499</v>
      </c>
      <c r="N1764" s="27"/>
      <c r="O1764" s="27"/>
    </row>
    <row r="1765">
      <c r="A1765" s="112">
        <v>43943.0</v>
      </c>
      <c r="B1765" s="32" t="s">
        <v>337</v>
      </c>
      <c r="C1765" s="25" t="s">
        <v>384</v>
      </c>
      <c r="D1765" s="25">
        <v>40.07492</v>
      </c>
      <c r="E1765" s="25">
        <v>-2.13615</v>
      </c>
      <c r="F1765" s="27"/>
      <c r="G1765" s="25">
        <v>1315.0</v>
      </c>
      <c r="H1765" s="25" t="s">
        <v>2470</v>
      </c>
      <c r="I1765" s="25" t="s">
        <v>2471</v>
      </c>
      <c r="J1765" s="25">
        <v>156.0</v>
      </c>
      <c r="K1765" s="25" t="s">
        <v>2474</v>
      </c>
      <c r="L1765" s="25"/>
      <c r="M1765" s="26" t="s">
        <v>2499</v>
      </c>
      <c r="N1765" s="27"/>
      <c r="O1765" s="27"/>
    </row>
    <row r="1766">
      <c r="A1766" s="112">
        <v>43943.0</v>
      </c>
      <c r="B1766" s="32" t="s">
        <v>337</v>
      </c>
      <c r="C1766" s="25" t="s">
        <v>391</v>
      </c>
      <c r="D1766" s="25">
        <v>40.6436236</v>
      </c>
      <c r="E1766" s="25">
        <v>-3.171878</v>
      </c>
      <c r="F1766" s="27"/>
      <c r="G1766" s="25">
        <v>1431.0</v>
      </c>
      <c r="H1766" s="25" t="s">
        <v>2470</v>
      </c>
      <c r="I1766" s="25" t="s">
        <v>2471</v>
      </c>
      <c r="J1766" s="25">
        <v>186.0</v>
      </c>
      <c r="K1766" s="25" t="s">
        <v>2475</v>
      </c>
      <c r="L1766" s="25"/>
      <c r="M1766" s="26" t="s">
        <v>2499</v>
      </c>
      <c r="N1766" s="27"/>
      <c r="O1766" s="27"/>
    </row>
    <row r="1767">
      <c r="A1767" s="112">
        <v>43943.0</v>
      </c>
      <c r="B1767" s="32" t="s">
        <v>337</v>
      </c>
      <c r="C1767" s="25" t="s">
        <v>395</v>
      </c>
      <c r="D1767" s="25">
        <v>39.8676536</v>
      </c>
      <c r="E1767" s="25">
        <v>-4.0098788</v>
      </c>
      <c r="F1767" s="27"/>
      <c r="G1767" s="25">
        <v>3938.0</v>
      </c>
      <c r="H1767" s="25" t="s">
        <v>2470</v>
      </c>
      <c r="I1767" s="25" t="s">
        <v>2471</v>
      </c>
      <c r="J1767" s="25">
        <v>504.0</v>
      </c>
      <c r="K1767" s="25" t="s">
        <v>2476</v>
      </c>
      <c r="L1767" s="25"/>
      <c r="M1767" s="26" t="s">
        <v>2499</v>
      </c>
      <c r="N1767" s="27"/>
      <c r="O1767" s="27"/>
    </row>
    <row r="1768">
      <c r="A1768" s="112">
        <v>43943.0</v>
      </c>
      <c r="B1768" s="32" t="s">
        <v>82</v>
      </c>
      <c r="C1768" s="25" t="s">
        <v>398</v>
      </c>
      <c r="D1768" s="25">
        <v>40.656103</v>
      </c>
      <c r="E1768" s="25">
        <v>-4.685112</v>
      </c>
      <c r="F1768" s="27"/>
      <c r="G1768" s="25">
        <v>1155.0</v>
      </c>
      <c r="H1768" s="25">
        <v>596.0</v>
      </c>
      <c r="I1768" s="25">
        <v>450.0</v>
      </c>
      <c r="J1768" s="25">
        <v>109.0</v>
      </c>
      <c r="K1768" s="25" t="s">
        <v>2477</v>
      </c>
      <c r="L1768" s="25"/>
      <c r="M1768" s="26" t="s">
        <v>2499</v>
      </c>
      <c r="N1768" s="27"/>
      <c r="O1768" s="27"/>
    </row>
    <row r="1769">
      <c r="A1769" s="112">
        <v>43943.0</v>
      </c>
      <c r="B1769" s="32" t="s">
        <v>82</v>
      </c>
      <c r="C1769" s="25" t="s">
        <v>402</v>
      </c>
      <c r="D1769" s="25">
        <v>42.342344</v>
      </c>
      <c r="E1769" s="25">
        <v>-3.701732</v>
      </c>
      <c r="F1769" s="27"/>
      <c r="G1769" s="25">
        <v>1567.0</v>
      </c>
      <c r="H1769" s="25">
        <v>757.0</v>
      </c>
      <c r="I1769" s="25">
        <v>642.0</v>
      </c>
      <c r="J1769" s="25">
        <v>168.0</v>
      </c>
      <c r="K1769" s="25" t="s">
        <v>2478</v>
      </c>
      <c r="L1769" s="25"/>
      <c r="M1769" s="26" t="s">
        <v>2499</v>
      </c>
      <c r="N1769" s="27"/>
      <c r="O1769" s="27"/>
    </row>
    <row r="1770">
      <c r="A1770" s="112">
        <v>43943.0</v>
      </c>
      <c r="B1770" s="32" t="s">
        <v>82</v>
      </c>
      <c r="C1770" s="25" t="s">
        <v>403</v>
      </c>
      <c r="D1770" s="25">
        <v>42.6036003</v>
      </c>
      <c r="E1770" s="25">
        <v>-5.6124107</v>
      </c>
      <c r="F1770" s="27"/>
      <c r="G1770" s="25">
        <v>2403.0</v>
      </c>
      <c r="H1770" s="25">
        <v>1024.0</v>
      </c>
      <c r="I1770" s="25">
        <v>1076.0</v>
      </c>
      <c r="J1770" s="25">
        <v>303.0</v>
      </c>
      <c r="K1770" s="25" t="s">
        <v>2480</v>
      </c>
      <c r="L1770" s="25"/>
      <c r="M1770" s="26" t="s">
        <v>2499</v>
      </c>
      <c r="N1770" s="27"/>
      <c r="O1770" s="27"/>
    </row>
    <row r="1771">
      <c r="A1771" s="112">
        <v>43943.0</v>
      </c>
      <c r="B1771" s="32" t="s">
        <v>82</v>
      </c>
      <c r="C1771" s="25" t="s">
        <v>404</v>
      </c>
      <c r="D1771" s="25">
        <v>42.015064</v>
      </c>
      <c r="E1771" s="25">
        <v>-4.530044</v>
      </c>
      <c r="F1771" s="27"/>
      <c r="G1771" s="25">
        <v>716.0</v>
      </c>
      <c r="H1771" s="25">
        <v>432.0</v>
      </c>
      <c r="I1771" s="25">
        <v>223.0</v>
      </c>
      <c r="J1771" s="25">
        <v>61.0</v>
      </c>
      <c r="K1771" s="25" t="s">
        <v>2481</v>
      </c>
      <c r="L1771" s="25"/>
      <c r="M1771" s="26" t="s">
        <v>2499</v>
      </c>
      <c r="N1771" s="27"/>
      <c r="O1771" s="27"/>
    </row>
    <row r="1772">
      <c r="A1772" s="112">
        <v>43943.0</v>
      </c>
      <c r="B1772" s="32" t="s">
        <v>82</v>
      </c>
      <c r="C1772" s="25" t="s">
        <v>405</v>
      </c>
      <c r="D1772" s="25">
        <v>40.96882</v>
      </c>
      <c r="E1772" s="25">
        <v>-5.66388</v>
      </c>
      <c r="F1772" s="27"/>
      <c r="G1772" s="25">
        <v>2602.0</v>
      </c>
      <c r="H1772" s="25">
        <v>1521.0</v>
      </c>
      <c r="I1772" s="25">
        <v>794.0</v>
      </c>
      <c r="J1772" s="25">
        <v>287.0</v>
      </c>
      <c r="K1772" s="25" t="s">
        <v>2482</v>
      </c>
      <c r="L1772" s="25"/>
      <c r="M1772" s="26" t="s">
        <v>2499</v>
      </c>
      <c r="N1772" s="27"/>
      <c r="O1772" s="27"/>
    </row>
    <row r="1773">
      <c r="A1773" s="112">
        <v>43943.0</v>
      </c>
      <c r="B1773" s="32" t="s">
        <v>82</v>
      </c>
      <c r="C1773" s="25" t="s">
        <v>406</v>
      </c>
      <c r="D1773" s="25">
        <v>40.944132</v>
      </c>
      <c r="E1773" s="25">
        <v>-4.109112</v>
      </c>
      <c r="F1773" s="27"/>
      <c r="G1773" s="25">
        <v>2406.0</v>
      </c>
      <c r="H1773" s="25">
        <v>1578.0</v>
      </c>
      <c r="I1773" s="25">
        <v>656.0</v>
      </c>
      <c r="J1773" s="25">
        <v>172.0</v>
      </c>
      <c r="K1773" s="25" t="s">
        <v>2483</v>
      </c>
      <c r="L1773" s="25"/>
      <c r="M1773" s="26" t="s">
        <v>2499</v>
      </c>
      <c r="N1773" s="27"/>
      <c r="O1773" s="27"/>
    </row>
    <row r="1774">
      <c r="A1774" s="112">
        <v>43943.0</v>
      </c>
      <c r="B1774" s="32" t="s">
        <v>82</v>
      </c>
      <c r="C1774" s="25" t="s">
        <v>407</v>
      </c>
      <c r="D1774" s="25">
        <v>41.766032</v>
      </c>
      <c r="E1774" s="25">
        <v>-2.477326</v>
      </c>
      <c r="F1774" s="27"/>
      <c r="G1774" s="25">
        <v>1243.0</v>
      </c>
      <c r="H1774" s="25">
        <v>848.0</v>
      </c>
      <c r="I1774" s="25">
        <v>299.0</v>
      </c>
      <c r="J1774" s="25">
        <v>96.0</v>
      </c>
      <c r="K1774" s="25" t="s">
        <v>2484</v>
      </c>
      <c r="L1774" s="25"/>
      <c r="M1774" s="26" t="s">
        <v>2499</v>
      </c>
      <c r="N1774" s="27"/>
      <c r="O1774" s="27"/>
    </row>
    <row r="1775">
      <c r="A1775" s="112">
        <v>43943.0</v>
      </c>
      <c r="B1775" s="32" t="s">
        <v>82</v>
      </c>
      <c r="C1775" s="25" t="s">
        <v>409</v>
      </c>
      <c r="D1775" s="25">
        <v>41.712327</v>
      </c>
      <c r="E1775" s="25">
        <v>-4.730597</v>
      </c>
      <c r="F1775" s="27"/>
      <c r="G1775" s="25">
        <v>3154.0</v>
      </c>
      <c r="H1775" s="25">
        <v>1824.0</v>
      </c>
      <c r="I1775" s="25">
        <v>1070.0</v>
      </c>
      <c r="J1775" s="25">
        <v>260.0</v>
      </c>
      <c r="K1775" s="25" t="s">
        <v>2485</v>
      </c>
      <c r="L1775" s="25"/>
      <c r="M1775" s="26" t="s">
        <v>2499</v>
      </c>
      <c r="N1775" s="27"/>
      <c r="O1775" s="27"/>
    </row>
    <row r="1776">
      <c r="A1776" s="112">
        <v>43943.0</v>
      </c>
      <c r="B1776" s="32" t="s">
        <v>82</v>
      </c>
      <c r="C1776" s="25" t="s">
        <v>410</v>
      </c>
      <c r="D1776" s="25">
        <v>41.50633</v>
      </c>
      <c r="E1776" s="25">
        <v>-5.74456</v>
      </c>
      <c r="F1776" s="27"/>
      <c r="G1776" s="25">
        <v>611.0</v>
      </c>
      <c r="H1776" s="25">
        <v>327.0</v>
      </c>
      <c r="I1776" s="25">
        <v>219.0</v>
      </c>
      <c r="J1776" s="25">
        <v>65.0</v>
      </c>
      <c r="K1776" s="25" t="s">
        <v>2486</v>
      </c>
      <c r="L1776" s="25"/>
      <c r="M1776" s="26" t="s">
        <v>2499</v>
      </c>
      <c r="N1776" s="27"/>
      <c r="O1776" s="27"/>
    </row>
    <row r="1777">
      <c r="A1777" s="112">
        <v>43943.0</v>
      </c>
      <c r="B1777" s="32" t="s">
        <v>91</v>
      </c>
      <c r="C1777" s="25" t="s">
        <v>91</v>
      </c>
      <c r="D1777" s="25">
        <v>41.748337</v>
      </c>
      <c r="E1777" s="25">
        <v>1.370409</v>
      </c>
      <c r="F1777" s="25" t="s">
        <v>653</v>
      </c>
      <c r="G1777" s="25">
        <v>43802.0</v>
      </c>
      <c r="H1777" s="25">
        <v>24466.0</v>
      </c>
      <c r="I1777" s="25">
        <v>15089.0</v>
      </c>
      <c r="J1777" s="25">
        <v>4247.0</v>
      </c>
      <c r="K1777" s="25" t="s">
        <v>2505</v>
      </c>
      <c r="L1777" s="25"/>
      <c r="M1777" s="26" t="s">
        <v>2499</v>
      </c>
      <c r="N1777" s="27"/>
      <c r="O1777" s="27"/>
    </row>
    <row r="1778">
      <c r="A1778" s="112">
        <v>43943.0</v>
      </c>
      <c r="B1778" s="26" t="s">
        <v>105</v>
      </c>
      <c r="C1778" s="25" t="s">
        <v>105</v>
      </c>
      <c r="D1778" s="25">
        <v>35.8890513</v>
      </c>
      <c r="E1778" s="25">
        <v>-5.3535453</v>
      </c>
      <c r="F1778" s="25" t="s">
        <v>653</v>
      </c>
      <c r="G1778" s="25">
        <v>118.0</v>
      </c>
      <c r="H1778" s="25">
        <v>38.0</v>
      </c>
      <c r="I1778" s="25">
        <v>76.0</v>
      </c>
      <c r="J1778" s="25">
        <v>4.0</v>
      </c>
      <c r="K1778" s="25" t="s">
        <v>2506</v>
      </c>
      <c r="L1778" s="25"/>
      <c r="M1778" s="26" t="s">
        <v>2499</v>
      </c>
      <c r="N1778" s="27"/>
      <c r="O1778" s="27"/>
    </row>
    <row r="1779">
      <c r="A1779" s="112">
        <v>43943.0</v>
      </c>
      <c r="B1779" s="32" t="s">
        <v>106</v>
      </c>
      <c r="C1779" s="25" t="s">
        <v>480</v>
      </c>
      <c r="D1779" s="25">
        <v>38.346528</v>
      </c>
      <c r="E1779" s="25">
        <v>-0.490034</v>
      </c>
      <c r="F1779" s="27"/>
      <c r="G1779" s="25" t="s">
        <v>2063</v>
      </c>
      <c r="H1779" s="25">
        <v>1443.0</v>
      </c>
      <c r="I1779" s="25">
        <v>1677.0</v>
      </c>
      <c r="J1779" s="25">
        <v>388.0</v>
      </c>
      <c r="K1779" s="25" t="s">
        <v>2066</v>
      </c>
      <c r="L1779" s="25"/>
      <c r="M1779" s="26" t="s">
        <v>2499</v>
      </c>
      <c r="N1779" s="27"/>
      <c r="O1779" s="27"/>
    </row>
    <row r="1780">
      <c r="A1780" s="112">
        <v>43943.0</v>
      </c>
      <c r="B1780" s="32" t="s">
        <v>106</v>
      </c>
      <c r="C1780" s="25" t="s">
        <v>520</v>
      </c>
      <c r="D1780" s="25">
        <v>39.984301</v>
      </c>
      <c r="E1780" s="25">
        <v>-0.044201</v>
      </c>
      <c r="F1780" s="27"/>
      <c r="G1780" s="25" t="s">
        <v>2070</v>
      </c>
      <c r="H1780" s="25">
        <v>739.0</v>
      </c>
      <c r="I1780" s="25">
        <v>435.0</v>
      </c>
      <c r="J1780" s="25">
        <v>139.0</v>
      </c>
      <c r="K1780" s="25" t="s">
        <v>2071</v>
      </c>
      <c r="L1780" s="25"/>
      <c r="M1780" s="26" t="s">
        <v>2499</v>
      </c>
      <c r="N1780" s="27"/>
      <c r="O1780" s="27"/>
    </row>
    <row r="1781">
      <c r="A1781" s="112">
        <v>43943.0</v>
      </c>
      <c r="B1781" s="32" t="s">
        <v>106</v>
      </c>
      <c r="C1781" s="25" t="s">
        <v>521</v>
      </c>
      <c r="D1781" s="25">
        <v>39.46975</v>
      </c>
      <c r="E1781" s="25">
        <v>-0.37739</v>
      </c>
      <c r="F1781" s="27"/>
      <c r="G1781" s="25" t="s">
        <v>2076</v>
      </c>
      <c r="H1781" s="25">
        <v>2583.0</v>
      </c>
      <c r="I1781" s="25">
        <v>2194.0</v>
      </c>
      <c r="J1781" s="25">
        <v>515.0</v>
      </c>
      <c r="K1781" s="25" t="s">
        <v>2079</v>
      </c>
      <c r="L1781" s="25"/>
      <c r="M1781" s="26" t="s">
        <v>2499</v>
      </c>
      <c r="N1781" s="27"/>
      <c r="O1781" s="27"/>
    </row>
    <row r="1782">
      <c r="A1782" s="112">
        <v>43943.0</v>
      </c>
      <c r="B1782" s="32" t="s">
        <v>110</v>
      </c>
      <c r="C1782" s="25" t="s">
        <v>522</v>
      </c>
      <c r="D1782" s="25">
        <v>38.8793591</v>
      </c>
      <c r="E1782" s="25">
        <v>-7.0577191</v>
      </c>
      <c r="F1782" s="27"/>
      <c r="G1782" s="25">
        <v>1023.0</v>
      </c>
      <c r="H1782" s="25">
        <v>514.0</v>
      </c>
      <c r="I1782" s="25">
        <v>436.0</v>
      </c>
      <c r="J1782" s="25">
        <v>73.0</v>
      </c>
      <c r="K1782" s="25" t="s">
        <v>2489</v>
      </c>
      <c r="L1782" s="25"/>
      <c r="M1782" s="26" t="s">
        <v>2499</v>
      </c>
      <c r="N1782" s="27"/>
      <c r="O1782" s="27"/>
    </row>
    <row r="1783">
      <c r="A1783" s="112">
        <v>43943.0</v>
      </c>
      <c r="B1783" s="32" t="s">
        <v>110</v>
      </c>
      <c r="C1783" s="25" t="s">
        <v>574</v>
      </c>
      <c r="D1783" s="25">
        <v>39.4716313</v>
      </c>
      <c r="E1783" s="25">
        <v>-6.4257387</v>
      </c>
      <c r="F1783" s="27"/>
      <c r="G1783" s="25">
        <v>2220.0</v>
      </c>
      <c r="H1783" s="25">
        <v>1482.0</v>
      </c>
      <c r="I1783" s="25">
        <v>422.0</v>
      </c>
      <c r="J1783" s="25">
        <v>316.0</v>
      </c>
      <c r="K1783" s="25" t="s">
        <v>2490</v>
      </c>
      <c r="L1783" s="25"/>
      <c r="M1783" s="26" t="s">
        <v>2499</v>
      </c>
      <c r="N1783" s="27"/>
      <c r="O1783" s="27"/>
    </row>
    <row r="1784">
      <c r="A1784" s="112">
        <v>43943.0</v>
      </c>
      <c r="B1784" s="32" t="s">
        <v>115</v>
      </c>
      <c r="C1784" s="25"/>
      <c r="D1784" s="25">
        <v>42.715809</v>
      </c>
      <c r="E1784" s="25">
        <v>-7.908362</v>
      </c>
      <c r="F1784" s="25" t="s">
        <v>653</v>
      </c>
      <c r="G1784" s="25">
        <v>8634.0</v>
      </c>
      <c r="H1784" s="25">
        <v>6641.0</v>
      </c>
      <c r="I1784" s="25">
        <v>1625.0</v>
      </c>
      <c r="J1784" s="25">
        <v>368.0</v>
      </c>
      <c r="K1784" s="25" t="s">
        <v>2507</v>
      </c>
      <c r="L1784" s="25"/>
      <c r="M1784" s="26" t="s">
        <v>2499</v>
      </c>
      <c r="N1784" s="27"/>
      <c r="O1784" s="27"/>
    </row>
    <row r="1785">
      <c r="A1785" s="112">
        <v>43943.0</v>
      </c>
      <c r="B1785" s="32" t="s">
        <v>117</v>
      </c>
      <c r="C1785" s="25" t="s">
        <v>590</v>
      </c>
      <c r="D1785" s="25">
        <v>40.4165</v>
      </c>
      <c r="E1785" s="25">
        <v>-3.70256</v>
      </c>
      <c r="F1785" s="25" t="s">
        <v>653</v>
      </c>
      <c r="G1785" s="25">
        <v>59199.0</v>
      </c>
      <c r="H1785" s="25">
        <v>18590.0</v>
      </c>
      <c r="I1785" s="25">
        <v>33032.0</v>
      </c>
      <c r="J1785" s="25">
        <v>7577.0</v>
      </c>
      <c r="K1785" s="25" t="s">
        <v>2508</v>
      </c>
      <c r="L1785" s="25"/>
      <c r="M1785" s="26" t="s">
        <v>2499</v>
      </c>
      <c r="N1785" s="27"/>
      <c r="O1785" s="27"/>
    </row>
    <row r="1786">
      <c r="A1786" s="112">
        <v>43943.0</v>
      </c>
      <c r="B1786" s="26" t="s">
        <v>120</v>
      </c>
      <c r="C1786" s="25" t="s">
        <v>120</v>
      </c>
      <c r="D1786" s="25">
        <v>35.291937</v>
      </c>
      <c r="E1786" s="25">
        <v>-2.938484</v>
      </c>
      <c r="F1786" s="25" t="s">
        <v>653</v>
      </c>
      <c r="G1786" s="25">
        <v>105.0</v>
      </c>
      <c r="H1786" s="25">
        <v>53.0</v>
      </c>
      <c r="I1786" s="25">
        <v>50.0</v>
      </c>
      <c r="J1786" s="25">
        <v>2.0</v>
      </c>
      <c r="K1786" s="25" t="s">
        <v>2509</v>
      </c>
      <c r="L1786" s="25"/>
      <c r="M1786" s="26" t="s">
        <v>2499</v>
      </c>
      <c r="N1786" s="27"/>
      <c r="O1786" s="27"/>
    </row>
    <row r="1787">
      <c r="A1787" s="112">
        <v>43943.0</v>
      </c>
      <c r="B1787" s="26" t="s">
        <v>591</v>
      </c>
      <c r="C1787" s="25" t="s">
        <v>591</v>
      </c>
      <c r="D1787" s="25">
        <v>37.9805272</v>
      </c>
      <c r="E1787" s="25">
        <v>-1.1621948</v>
      </c>
      <c r="F1787" s="25" t="s">
        <v>653</v>
      </c>
      <c r="G1787" s="25">
        <v>1695.0</v>
      </c>
      <c r="H1787" s="25">
        <v>811.0</v>
      </c>
      <c r="I1787" s="25">
        <v>761.0</v>
      </c>
      <c r="J1787" s="25">
        <v>123.0</v>
      </c>
      <c r="K1787" s="25" t="s">
        <v>2510</v>
      </c>
      <c r="L1787" s="25"/>
      <c r="M1787" s="26" t="s">
        <v>2499</v>
      </c>
      <c r="N1787" s="27"/>
      <c r="O1787" s="27"/>
    </row>
    <row r="1788">
      <c r="A1788" s="112">
        <v>43943.0</v>
      </c>
      <c r="B1788" s="32" t="s">
        <v>122</v>
      </c>
      <c r="C1788" s="25" t="s">
        <v>592</v>
      </c>
      <c r="D1788" s="25">
        <v>42.8157447</v>
      </c>
      <c r="E1788" s="25">
        <v>-1.7200615</v>
      </c>
      <c r="F1788" s="25" t="s">
        <v>653</v>
      </c>
      <c r="G1788" s="25">
        <v>4899.0</v>
      </c>
      <c r="H1788" s="25">
        <v>3182.0</v>
      </c>
      <c r="I1788" s="25">
        <v>1316.0</v>
      </c>
      <c r="J1788" s="25">
        <v>401.0</v>
      </c>
      <c r="K1788" s="25" t="s">
        <v>2511</v>
      </c>
      <c r="L1788" s="25"/>
      <c r="M1788" s="26" t="s">
        <v>2499</v>
      </c>
      <c r="N1788" s="27"/>
      <c r="O1788" s="27"/>
    </row>
    <row r="1789">
      <c r="A1789" s="112">
        <v>43943.0</v>
      </c>
      <c r="B1789" s="32" t="s">
        <v>125</v>
      </c>
      <c r="C1789" s="25" t="s">
        <v>593</v>
      </c>
      <c r="D1789" s="25">
        <v>42.869739</v>
      </c>
      <c r="E1789" s="25">
        <v>-2.680704</v>
      </c>
      <c r="F1789" s="27"/>
      <c r="G1789" s="25">
        <v>3241.0</v>
      </c>
      <c r="H1789" s="25" t="s">
        <v>2496</v>
      </c>
      <c r="I1789" s="25" t="s">
        <v>2497</v>
      </c>
      <c r="J1789" s="25">
        <v>318.0</v>
      </c>
      <c r="K1789" s="25" t="s">
        <v>2114</v>
      </c>
      <c r="L1789" s="25"/>
      <c r="M1789" s="26" t="s">
        <v>2499</v>
      </c>
      <c r="N1789" s="27"/>
      <c r="O1789" s="27"/>
    </row>
    <row r="1790">
      <c r="A1790" s="112">
        <v>43943.0</v>
      </c>
      <c r="B1790" s="32" t="s">
        <v>125</v>
      </c>
      <c r="C1790" s="25" t="s">
        <v>632</v>
      </c>
      <c r="D1790" s="25">
        <v>43.2633534</v>
      </c>
      <c r="E1790" s="25">
        <v>-2.951074</v>
      </c>
      <c r="F1790" s="27"/>
      <c r="G1790" s="25">
        <v>7045.0</v>
      </c>
      <c r="H1790" s="25" t="s">
        <v>2496</v>
      </c>
      <c r="I1790" s="25" t="s">
        <v>2497</v>
      </c>
      <c r="J1790" s="25">
        <v>551.0</v>
      </c>
      <c r="K1790" s="25" t="s">
        <v>2117</v>
      </c>
      <c r="L1790" s="25"/>
      <c r="M1790" s="26" t="s">
        <v>2499</v>
      </c>
      <c r="N1790" s="27"/>
      <c r="O1790" s="27"/>
    </row>
    <row r="1791">
      <c r="A1791" s="112">
        <v>43943.0</v>
      </c>
      <c r="B1791" s="32" t="s">
        <v>125</v>
      </c>
      <c r="C1791" s="2" t="s">
        <v>634</v>
      </c>
      <c r="D1791" s="25">
        <v>43.154491</v>
      </c>
      <c r="E1791" s="25">
        <v>-2.218345</v>
      </c>
      <c r="F1791" s="27"/>
      <c r="G1791" s="25">
        <v>2342.0</v>
      </c>
      <c r="H1791" s="25" t="s">
        <v>2496</v>
      </c>
      <c r="I1791" s="25" t="s">
        <v>2497</v>
      </c>
      <c r="J1791" s="25">
        <v>212.0</v>
      </c>
      <c r="K1791" s="25" t="s">
        <v>2120</v>
      </c>
      <c r="L1791" s="25"/>
      <c r="M1791" s="26" t="s">
        <v>2499</v>
      </c>
      <c r="N1791" s="27"/>
      <c r="O1791" s="27"/>
    </row>
    <row r="1792">
      <c r="A1792" s="112">
        <v>43943.0</v>
      </c>
      <c r="B1792" s="32" t="s">
        <v>128</v>
      </c>
      <c r="C1792" s="25" t="s">
        <v>679</v>
      </c>
      <c r="D1792" s="25">
        <v>42.464168</v>
      </c>
      <c r="E1792" s="25">
        <v>-2.453673</v>
      </c>
      <c r="F1792" s="25" t="s">
        <v>653</v>
      </c>
      <c r="G1792" s="25">
        <v>3792.0</v>
      </c>
      <c r="H1792" s="25">
        <v>1565.0</v>
      </c>
      <c r="I1792" s="25">
        <v>1899.0</v>
      </c>
      <c r="J1792" s="25">
        <v>298.0</v>
      </c>
      <c r="K1792" s="25" t="s">
        <v>2512</v>
      </c>
      <c r="L1792" s="25"/>
      <c r="M1792" s="26" t="s">
        <v>2499</v>
      </c>
      <c r="N1792" s="27"/>
      <c r="O1792" s="27"/>
    </row>
    <row r="1793">
      <c r="A1793" s="112">
        <v>43944.0</v>
      </c>
      <c r="B1793" s="32" t="s">
        <v>12</v>
      </c>
      <c r="C1793" s="25" t="s">
        <v>13</v>
      </c>
      <c r="D1793" s="25">
        <v>36.8304075</v>
      </c>
      <c r="E1793" s="25">
        <v>-2.4637136</v>
      </c>
      <c r="F1793" s="27"/>
      <c r="G1793" s="25">
        <v>458.0</v>
      </c>
      <c r="H1793" s="25">
        <v>269.0</v>
      </c>
      <c r="I1793" s="25">
        <v>147.0</v>
      </c>
      <c r="J1793" s="25">
        <v>42.0</v>
      </c>
      <c r="K1793" s="25" t="s">
        <v>1911</v>
      </c>
      <c r="L1793" s="25"/>
      <c r="M1793" s="26" t="s">
        <v>2513</v>
      </c>
      <c r="N1793" s="27"/>
      <c r="O1793" s="27"/>
    </row>
    <row r="1794">
      <c r="A1794" s="112">
        <v>43944.0</v>
      </c>
      <c r="B1794" s="32" t="s">
        <v>12</v>
      </c>
      <c r="C1794" s="25" t="s">
        <v>15</v>
      </c>
      <c r="D1794" s="25">
        <v>36.533694</v>
      </c>
      <c r="E1794" s="25">
        <v>-6.290707</v>
      </c>
      <c r="F1794" s="27"/>
      <c r="G1794" s="25">
        <v>1139.0</v>
      </c>
      <c r="H1794" s="25">
        <v>781.0</v>
      </c>
      <c r="I1794" s="25">
        <v>283.0</v>
      </c>
      <c r="J1794" s="25">
        <v>75.0</v>
      </c>
      <c r="K1794" s="25" t="s">
        <v>1916</v>
      </c>
      <c r="L1794" s="25"/>
      <c r="M1794" s="26" t="s">
        <v>2513</v>
      </c>
      <c r="N1794" s="27"/>
      <c r="O1794" s="27"/>
    </row>
    <row r="1795">
      <c r="A1795" s="112">
        <v>43944.0</v>
      </c>
      <c r="B1795" s="32" t="s">
        <v>12</v>
      </c>
      <c r="C1795" s="25" t="s">
        <v>17</v>
      </c>
      <c r="D1795" s="25">
        <v>37.89155</v>
      </c>
      <c r="E1795" s="25">
        <v>-4.77275</v>
      </c>
      <c r="F1795" s="27"/>
      <c r="G1795" s="25">
        <v>1271.0</v>
      </c>
      <c r="H1795" s="25">
        <v>826.0</v>
      </c>
      <c r="I1795" s="25">
        <v>371.0</v>
      </c>
      <c r="J1795" s="25">
        <v>74.0</v>
      </c>
      <c r="K1795" s="25" t="s">
        <v>1918</v>
      </c>
      <c r="L1795" s="25"/>
      <c r="M1795" s="26" t="s">
        <v>2513</v>
      </c>
      <c r="N1795" s="27"/>
      <c r="O1795" s="27"/>
    </row>
    <row r="1796">
      <c r="A1796" s="112">
        <v>43944.0</v>
      </c>
      <c r="B1796" s="32" t="s">
        <v>12</v>
      </c>
      <c r="C1796" s="25" t="s">
        <v>18</v>
      </c>
      <c r="D1796" s="25">
        <v>37.185112</v>
      </c>
      <c r="E1796" s="25">
        <v>-3.603804</v>
      </c>
      <c r="F1796" s="27"/>
      <c r="G1796" s="25">
        <v>2023.0</v>
      </c>
      <c r="H1796" s="25">
        <v>1211.0</v>
      </c>
      <c r="I1796" s="25">
        <v>616.0</v>
      </c>
      <c r="J1796" s="25">
        <v>196.0</v>
      </c>
      <c r="K1796" s="25" t="s">
        <v>1919</v>
      </c>
      <c r="L1796" s="25"/>
      <c r="M1796" s="26" t="s">
        <v>2513</v>
      </c>
      <c r="N1796" s="27"/>
      <c r="O1796" s="27"/>
    </row>
    <row r="1797">
      <c r="A1797" s="112">
        <v>43944.0</v>
      </c>
      <c r="B1797" s="32" t="s">
        <v>12</v>
      </c>
      <c r="C1797" s="25" t="s">
        <v>19</v>
      </c>
      <c r="D1797" s="25">
        <v>37.211887</v>
      </c>
      <c r="E1797" s="25">
        <v>-6.983576</v>
      </c>
      <c r="F1797" s="27"/>
      <c r="G1797" s="25">
        <v>377.0</v>
      </c>
      <c r="H1797" s="25">
        <v>225.0</v>
      </c>
      <c r="I1797" s="25">
        <v>118.0</v>
      </c>
      <c r="J1797" s="25">
        <v>34.0</v>
      </c>
      <c r="K1797" s="25" t="s">
        <v>1921</v>
      </c>
      <c r="L1797" s="25"/>
      <c r="M1797" s="26" t="s">
        <v>2513</v>
      </c>
      <c r="N1797" s="27"/>
      <c r="O1797" s="27"/>
    </row>
    <row r="1798">
      <c r="A1798" s="112">
        <v>43944.0</v>
      </c>
      <c r="B1798" s="32" t="s">
        <v>12</v>
      </c>
      <c r="C1798" s="25" t="s">
        <v>20</v>
      </c>
      <c r="D1798" s="25">
        <v>37.777244</v>
      </c>
      <c r="E1798" s="25">
        <v>-3.789398</v>
      </c>
      <c r="F1798" s="27"/>
      <c r="G1798" s="25">
        <v>1297.0</v>
      </c>
      <c r="H1798" s="25">
        <v>907.0</v>
      </c>
      <c r="I1798" s="25">
        <v>253.0</v>
      </c>
      <c r="J1798" s="25">
        <v>137.0</v>
      </c>
      <c r="K1798" s="25" t="s">
        <v>1924</v>
      </c>
      <c r="L1798" s="25"/>
      <c r="M1798" s="26" t="s">
        <v>2513</v>
      </c>
      <c r="N1798" s="27"/>
      <c r="O1798" s="27"/>
    </row>
    <row r="1799">
      <c r="A1799" s="112">
        <v>43944.0</v>
      </c>
      <c r="B1799" s="32" t="s">
        <v>12</v>
      </c>
      <c r="C1799" s="25" t="s">
        <v>21</v>
      </c>
      <c r="D1799" s="25">
        <v>36.7183391</v>
      </c>
      <c r="E1799" s="25">
        <v>-4.5193067</v>
      </c>
      <c r="F1799" s="27"/>
      <c r="G1799" s="25">
        <v>2531.0</v>
      </c>
      <c r="H1799" s="25">
        <v>1439.0</v>
      </c>
      <c r="I1799" s="25">
        <v>869.0</v>
      </c>
      <c r="J1799" s="25">
        <v>223.0</v>
      </c>
      <c r="K1799" s="25" t="s">
        <v>1928</v>
      </c>
      <c r="L1799" s="25"/>
      <c r="M1799" s="26" t="s">
        <v>2513</v>
      </c>
      <c r="N1799" s="27"/>
      <c r="O1799" s="27"/>
    </row>
    <row r="1800">
      <c r="A1800" s="112">
        <v>43944.0</v>
      </c>
      <c r="B1800" s="32" t="s">
        <v>12</v>
      </c>
      <c r="C1800" s="25" t="s">
        <v>22</v>
      </c>
      <c r="D1800" s="25">
        <v>37.3842599</v>
      </c>
      <c r="E1800" s="25">
        <v>-5.9951171</v>
      </c>
      <c r="F1800" s="27"/>
      <c r="G1800" s="25">
        <v>2329.0</v>
      </c>
      <c r="H1800" s="25">
        <v>1658.0</v>
      </c>
      <c r="I1800" s="25">
        <v>459.0</v>
      </c>
      <c r="J1800" s="25">
        <v>212.0</v>
      </c>
      <c r="K1800" s="25" t="s">
        <v>1933</v>
      </c>
      <c r="L1800" s="25"/>
      <c r="M1800" s="26" t="s">
        <v>2513</v>
      </c>
      <c r="N1800" s="27"/>
      <c r="O1800" s="27"/>
    </row>
    <row r="1801">
      <c r="A1801" s="112">
        <v>43944.0</v>
      </c>
      <c r="B1801" s="111" t="s">
        <v>67</v>
      </c>
      <c r="C1801" s="25" t="s">
        <v>178</v>
      </c>
      <c r="D1801" s="25">
        <v>42.13615</v>
      </c>
      <c r="E1801" s="25">
        <v>-0.4087</v>
      </c>
      <c r="F1801" s="27"/>
      <c r="G1801" s="25" t="s">
        <v>2461</v>
      </c>
      <c r="H1801" s="25">
        <v>384.0</v>
      </c>
      <c r="I1801" s="25">
        <v>137.0</v>
      </c>
      <c r="J1801" s="25">
        <v>80.0</v>
      </c>
      <c r="K1801" s="25" t="s">
        <v>2462</v>
      </c>
      <c r="L1801" s="25"/>
      <c r="M1801" s="26" t="s">
        <v>2513</v>
      </c>
      <c r="N1801" s="27"/>
      <c r="O1801" s="27"/>
    </row>
    <row r="1802">
      <c r="A1802" s="112">
        <v>43944.0</v>
      </c>
      <c r="B1802" s="111" t="s">
        <v>67</v>
      </c>
      <c r="C1802" s="25" t="s">
        <v>244</v>
      </c>
      <c r="D1802" s="25">
        <v>40.3456</v>
      </c>
      <c r="E1802" s="25">
        <v>-1.10646</v>
      </c>
      <c r="F1802" s="27"/>
      <c r="G1802" s="25" t="s">
        <v>2463</v>
      </c>
      <c r="H1802" s="25">
        <v>359.0</v>
      </c>
      <c r="I1802" s="25">
        <v>117.0</v>
      </c>
      <c r="J1802" s="25">
        <v>65.0</v>
      </c>
      <c r="K1802" s="25" t="s">
        <v>2464</v>
      </c>
      <c r="L1802" s="25"/>
      <c r="M1802" s="26" t="s">
        <v>2513</v>
      </c>
      <c r="N1802" s="27"/>
      <c r="O1802" s="27"/>
    </row>
    <row r="1803">
      <c r="A1803" s="112">
        <v>43944.0</v>
      </c>
      <c r="B1803" s="111" t="s">
        <v>67</v>
      </c>
      <c r="C1803" s="25" t="s">
        <v>257</v>
      </c>
      <c r="D1803" s="25">
        <v>41.65606</v>
      </c>
      <c r="E1803" s="25">
        <v>-0.87734</v>
      </c>
      <c r="F1803" s="27"/>
      <c r="G1803" s="25" t="s">
        <v>2465</v>
      </c>
      <c r="H1803" s="25">
        <v>2274.0</v>
      </c>
      <c r="I1803" s="25">
        <v>913.0</v>
      </c>
      <c r="J1803" s="25">
        <v>491.0</v>
      </c>
      <c r="K1803" s="25" t="s">
        <v>2466</v>
      </c>
      <c r="L1803" s="25"/>
      <c r="M1803" s="26" t="s">
        <v>2513</v>
      </c>
      <c r="N1803" s="27"/>
      <c r="O1803" s="27"/>
    </row>
    <row r="1804">
      <c r="A1804" s="112">
        <v>43944.0</v>
      </c>
      <c r="B1804" s="111" t="s">
        <v>72</v>
      </c>
      <c r="C1804" s="25" t="s">
        <v>275</v>
      </c>
      <c r="D1804" s="25">
        <v>43.3694815</v>
      </c>
      <c r="E1804" s="25">
        <v>-5.8836772</v>
      </c>
      <c r="F1804" s="25" t="s">
        <v>653</v>
      </c>
      <c r="G1804" s="25">
        <v>2453.0</v>
      </c>
      <c r="H1804" s="25">
        <v>1565.0</v>
      </c>
      <c r="I1804" s="25">
        <v>665.0</v>
      </c>
      <c r="J1804" s="25">
        <v>223.0</v>
      </c>
      <c r="K1804" s="25" t="s">
        <v>2514</v>
      </c>
      <c r="L1804" s="25"/>
      <c r="M1804" s="26" t="s">
        <v>2513</v>
      </c>
      <c r="N1804" s="27"/>
      <c r="O1804" s="27"/>
    </row>
    <row r="1805">
      <c r="A1805" s="112">
        <v>43944.0</v>
      </c>
      <c r="B1805" s="111" t="s">
        <v>769</v>
      </c>
      <c r="C1805" s="2" t="s">
        <v>660</v>
      </c>
      <c r="D1805" s="25">
        <v>39.568763</v>
      </c>
      <c r="E1805" s="25">
        <v>2.640982</v>
      </c>
      <c r="F1805" s="25" t="s">
        <v>653</v>
      </c>
      <c r="G1805" s="25">
        <v>1861.0</v>
      </c>
      <c r="H1805" s="25">
        <v>646.0</v>
      </c>
      <c r="I1805" s="25">
        <v>1047.0</v>
      </c>
      <c r="J1805" s="25">
        <v>168.0</v>
      </c>
      <c r="K1805" s="25" t="s">
        <v>2515</v>
      </c>
      <c r="L1805" s="25"/>
      <c r="M1805" s="26" t="s">
        <v>2513</v>
      </c>
      <c r="N1805" s="27"/>
      <c r="O1805" s="27"/>
    </row>
    <row r="1806">
      <c r="A1806" s="112">
        <v>43944.0</v>
      </c>
      <c r="B1806" s="2" t="s">
        <v>76</v>
      </c>
      <c r="C1806" s="25" t="s">
        <v>278</v>
      </c>
      <c r="D1806" s="25">
        <v>27.759267</v>
      </c>
      <c r="E1806" s="25">
        <v>-17.966235</v>
      </c>
      <c r="F1806" s="27"/>
      <c r="G1806" s="25">
        <v>1.0</v>
      </c>
      <c r="H1806" s="25">
        <v>0.0</v>
      </c>
      <c r="I1806" s="25">
        <v>1.0</v>
      </c>
      <c r="J1806" s="25">
        <v>0.0</v>
      </c>
      <c r="K1806" s="25" t="s">
        <v>1969</v>
      </c>
      <c r="L1806" s="25"/>
      <c r="M1806" s="26" t="s">
        <v>2513</v>
      </c>
      <c r="N1806" s="27"/>
      <c r="O1806" s="27"/>
    </row>
    <row r="1807">
      <c r="A1807" s="112">
        <v>43944.0</v>
      </c>
      <c r="B1807" s="32" t="s">
        <v>76</v>
      </c>
      <c r="C1807" s="25" t="s">
        <v>329</v>
      </c>
      <c r="D1807" s="25">
        <v>28.389891</v>
      </c>
      <c r="E1807" s="25">
        <v>-14.048134</v>
      </c>
      <c r="F1807" s="27"/>
      <c r="G1807" s="25">
        <v>24.0</v>
      </c>
      <c r="H1807" s="25">
        <v>6.0</v>
      </c>
      <c r="I1807" s="25">
        <v>18.0</v>
      </c>
      <c r="J1807" s="25">
        <v>0.0</v>
      </c>
      <c r="K1807" s="25" t="s">
        <v>1973</v>
      </c>
      <c r="L1807" s="25"/>
      <c r="M1807" s="26" t="s">
        <v>2513</v>
      </c>
      <c r="N1807" s="27"/>
      <c r="O1807" s="27"/>
    </row>
    <row r="1808">
      <c r="A1808" s="112">
        <v>43944.0</v>
      </c>
      <c r="B1808" s="32" t="s">
        <v>76</v>
      </c>
      <c r="C1808" s="25" t="s">
        <v>330</v>
      </c>
      <c r="D1808" s="25">
        <v>28.123639</v>
      </c>
      <c r="E1808" s="25">
        <v>-15.441334</v>
      </c>
      <c r="F1808" s="27"/>
      <c r="G1808" s="25">
        <v>502.0</v>
      </c>
      <c r="H1808" s="25">
        <v>234.0</v>
      </c>
      <c r="I1808" s="25">
        <v>235.0</v>
      </c>
      <c r="J1808" s="25">
        <v>33.0</v>
      </c>
      <c r="K1808" s="25" t="s">
        <v>1973</v>
      </c>
      <c r="L1808" s="25"/>
      <c r="M1808" s="26" t="s">
        <v>2513</v>
      </c>
      <c r="N1808" s="27"/>
      <c r="O1808" s="27"/>
    </row>
    <row r="1809">
      <c r="A1809" s="112">
        <v>43944.0</v>
      </c>
      <c r="B1809" s="32" t="s">
        <v>76</v>
      </c>
      <c r="C1809" s="25" t="s">
        <v>331</v>
      </c>
      <c r="D1809" s="25">
        <v>28.11551</v>
      </c>
      <c r="E1809" s="25">
        <v>-17.220502</v>
      </c>
      <c r="F1809" s="27"/>
      <c r="G1809" s="25">
        <v>7.0</v>
      </c>
      <c r="H1809" s="25">
        <v>2.0</v>
      </c>
      <c r="I1809" s="25">
        <v>5.0</v>
      </c>
      <c r="J1809" s="25">
        <v>0.0</v>
      </c>
      <c r="K1809" s="25" t="s">
        <v>1969</v>
      </c>
      <c r="L1809" s="25"/>
      <c r="M1809" s="26" t="s">
        <v>2513</v>
      </c>
      <c r="N1809" s="27"/>
      <c r="O1809" s="27"/>
    </row>
    <row r="1810">
      <c r="A1810" s="112">
        <v>43944.0</v>
      </c>
      <c r="B1810" s="32" t="s">
        <v>76</v>
      </c>
      <c r="C1810" s="25" t="s">
        <v>332</v>
      </c>
      <c r="D1810" s="25">
        <v>29.050117</v>
      </c>
      <c r="E1810" s="25">
        <v>-13.601276</v>
      </c>
      <c r="F1810" s="27"/>
      <c r="G1810" s="25">
        <v>68.0</v>
      </c>
      <c r="H1810" s="25">
        <v>49.0</v>
      </c>
      <c r="I1810" s="25">
        <v>17.0</v>
      </c>
      <c r="J1810" s="25">
        <v>2.0</v>
      </c>
      <c r="K1810" s="25" t="s">
        <v>1973</v>
      </c>
      <c r="L1810" s="25"/>
      <c r="M1810" s="26" t="s">
        <v>2513</v>
      </c>
      <c r="N1810" s="27"/>
      <c r="O1810" s="27"/>
    </row>
    <row r="1811">
      <c r="A1811" s="112">
        <v>43944.0</v>
      </c>
      <c r="B1811" s="32" t="s">
        <v>76</v>
      </c>
      <c r="C1811" s="25" t="s">
        <v>334</v>
      </c>
      <c r="D1811" s="25">
        <v>28.712026</v>
      </c>
      <c r="E1811" s="25">
        <v>-17.891119</v>
      </c>
      <c r="F1811" s="27"/>
      <c r="G1811" s="25">
        <v>74.0</v>
      </c>
      <c r="H1811" s="25">
        <v>46.0</v>
      </c>
      <c r="I1811" s="25">
        <v>25.0</v>
      </c>
      <c r="J1811" s="25">
        <v>3.0</v>
      </c>
      <c r="K1811" s="25" t="s">
        <v>1969</v>
      </c>
      <c r="L1811" s="25"/>
      <c r="M1811" s="26" t="s">
        <v>2513</v>
      </c>
      <c r="N1811" s="27"/>
      <c r="O1811" s="27"/>
    </row>
    <row r="1812">
      <c r="A1812" s="112">
        <v>43944.0</v>
      </c>
      <c r="B1812" s="32" t="s">
        <v>76</v>
      </c>
      <c r="C1812" s="25" t="s">
        <v>335</v>
      </c>
      <c r="D1812" s="25">
        <v>28.463688</v>
      </c>
      <c r="E1812" s="25">
        <v>-16.254065</v>
      </c>
      <c r="F1812" s="27"/>
      <c r="G1812" s="25">
        <v>1391.0</v>
      </c>
      <c r="H1812" s="25">
        <v>798.0</v>
      </c>
      <c r="I1812" s="25">
        <v>813.0</v>
      </c>
      <c r="J1812" s="25">
        <v>119.0</v>
      </c>
      <c r="K1812" s="25" t="s">
        <v>1969</v>
      </c>
      <c r="L1812" s="25"/>
      <c r="M1812" s="26" t="s">
        <v>2513</v>
      </c>
      <c r="N1812" s="27"/>
      <c r="O1812" s="27"/>
    </row>
    <row r="1813">
      <c r="A1813" s="112">
        <v>43944.0</v>
      </c>
      <c r="B1813" s="26" t="s">
        <v>81</v>
      </c>
      <c r="C1813" s="25" t="s">
        <v>81</v>
      </c>
      <c r="D1813" s="25">
        <v>43.4503513</v>
      </c>
      <c r="E1813" s="25">
        <v>-3.8510124</v>
      </c>
      <c r="F1813" s="25" t="s">
        <v>653</v>
      </c>
      <c r="G1813" s="25">
        <v>2206.0</v>
      </c>
      <c r="H1813" s="25">
        <v>1183.0</v>
      </c>
      <c r="I1813" s="25">
        <v>850.0</v>
      </c>
      <c r="J1813" s="25">
        <v>173.0</v>
      </c>
      <c r="K1813" s="25" t="s">
        <v>2516</v>
      </c>
      <c r="L1813" s="25"/>
      <c r="M1813" s="26" t="s">
        <v>2513</v>
      </c>
      <c r="N1813" s="27"/>
      <c r="O1813" s="27"/>
    </row>
    <row r="1814">
      <c r="A1814" s="112">
        <v>43944.0</v>
      </c>
      <c r="B1814" s="32" t="s">
        <v>337</v>
      </c>
      <c r="C1814" s="25" t="s">
        <v>336</v>
      </c>
      <c r="D1814" s="25">
        <v>38.99424</v>
      </c>
      <c r="E1814" s="25">
        <v>-1.85643</v>
      </c>
      <c r="F1814" s="27"/>
      <c r="G1814" s="25">
        <v>3754.0</v>
      </c>
      <c r="H1814" s="25" t="s">
        <v>2470</v>
      </c>
      <c r="I1814" s="25" t="s">
        <v>2471</v>
      </c>
      <c r="J1814" s="25">
        <v>373.0</v>
      </c>
      <c r="K1814" s="25" t="s">
        <v>2472</v>
      </c>
      <c r="L1814" s="25"/>
      <c r="M1814" s="26" t="s">
        <v>2513</v>
      </c>
      <c r="N1814" s="27"/>
      <c r="O1814" s="27"/>
    </row>
    <row r="1815">
      <c r="A1815" s="112">
        <v>43944.0</v>
      </c>
      <c r="B1815" s="32" t="s">
        <v>337</v>
      </c>
      <c r="C1815" s="25" t="s">
        <v>380</v>
      </c>
      <c r="D1815" s="25">
        <v>38.9554156</v>
      </c>
      <c r="E1815" s="25">
        <v>-3.9809874</v>
      </c>
      <c r="F1815" s="27"/>
      <c r="G1815" s="25">
        <v>6358.0</v>
      </c>
      <c r="H1815" s="25" t="s">
        <v>2470</v>
      </c>
      <c r="I1815" s="25" t="s">
        <v>2471</v>
      </c>
      <c r="J1815" s="25">
        <v>802.0</v>
      </c>
      <c r="K1815" s="25" t="s">
        <v>2473</v>
      </c>
      <c r="L1815" s="25"/>
      <c r="M1815" s="26" t="s">
        <v>2513</v>
      </c>
      <c r="N1815" s="27"/>
      <c r="O1815" s="27"/>
    </row>
    <row r="1816">
      <c r="A1816" s="112">
        <v>43944.0</v>
      </c>
      <c r="B1816" s="32" t="s">
        <v>337</v>
      </c>
      <c r="C1816" s="25" t="s">
        <v>384</v>
      </c>
      <c r="D1816" s="25">
        <v>40.07492</v>
      </c>
      <c r="E1816" s="25">
        <v>-2.13615</v>
      </c>
      <c r="F1816" s="27"/>
      <c r="G1816" s="25">
        <v>1315.0</v>
      </c>
      <c r="H1816" s="25" t="s">
        <v>2470</v>
      </c>
      <c r="I1816" s="25" t="s">
        <v>2471</v>
      </c>
      <c r="J1816" s="25">
        <v>156.0</v>
      </c>
      <c r="K1816" s="25" t="s">
        <v>2474</v>
      </c>
      <c r="L1816" s="25"/>
      <c r="M1816" s="26" t="s">
        <v>2513</v>
      </c>
      <c r="N1816" s="27"/>
      <c r="O1816" s="27"/>
    </row>
    <row r="1817">
      <c r="A1817" s="112">
        <v>43944.0</v>
      </c>
      <c r="B1817" s="32" t="s">
        <v>337</v>
      </c>
      <c r="C1817" s="25" t="s">
        <v>391</v>
      </c>
      <c r="D1817" s="25">
        <v>40.6436236</v>
      </c>
      <c r="E1817" s="25">
        <v>-3.171878</v>
      </c>
      <c r="F1817" s="27"/>
      <c r="G1817" s="25">
        <v>1431.0</v>
      </c>
      <c r="H1817" s="25" t="s">
        <v>2470</v>
      </c>
      <c r="I1817" s="25" t="s">
        <v>2471</v>
      </c>
      <c r="J1817" s="25">
        <v>186.0</v>
      </c>
      <c r="K1817" s="25" t="s">
        <v>2475</v>
      </c>
      <c r="L1817" s="25"/>
      <c r="M1817" s="26" t="s">
        <v>2513</v>
      </c>
      <c r="N1817" s="27"/>
      <c r="O1817" s="27"/>
    </row>
    <row r="1818">
      <c r="A1818" s="112">
        <v>43944.0</v>
      </c>
      <c r="B1818" s="32" t="s">
        <v>337</v>
      </c>
      <c r="C1818" s="25" t="s">
        <v>395</v>
      </c>
      <c r="D1818" s="25">
        <v>39.8676536</v>
      </c>
      <c r="E1818" s="25">
        <v>-4.0098788</v>
      </c>
      <c r="F1818" s="27"/>
      <c r="G1818" s="25">
        <v>3938.0</v>
      </c>
      <c r="H1818" s="25" t="s">
        <v>2470</v>
      </c>
      <c r="I1818" s="25" t="s">
        <v>2471</v>
      </c>
      <c r="J1818" s="25">
        <v>504.0</v>
      </c>
      <c r="K1818" s="25" t="s">
        <v>2476</v>
      </c>
      <c r="L1818" s="25"/>
      <c r="M1818" s="26" t="s">
        <v>2513</v>
      </c>
      <c r="N1818" s="27"/>
      <c r="O1818" s="27"/>
    </row>
    <row r="1819">
      <c r="A1819" s="112">
        <v>43944.0</v>
      </c>
      <c r="B1819" s="32" t="s">
        <v>82</v>
      </c>
      <c r="C1819" s="25" t="s">
        <v>398</v>
      </c>
      <c r="D1819" s="25">
        <v>40.656103</v>
      </c>
      <c r="E1819" s="25">
        <v>-4.685112</v>
      </c>
      <c r="F1819" s="27"/>
      <c r="G1819" s="25">
        <v>1155.0</v>
      </c>
      <c r="H1819" s="25">
        <v>596.0</v>
      </c>
      <c r="I1819" s="25">
        <v>450.0</v>
      </c>
      <c r="J1819" s="25">
        <v>109.0</v>
      </c>
      <c r="K1819" s="25" t="s">
        <v>2477</v>
      </c>
      <c r="L1819" s="25"/>
      <c r="M1819" s="26" t="s">
        <v>2513</v>
      </c>
      <c r="N1819" s="27"/>
      <c r="O1819" s="27"/>
    </row>
    <row r="1820">
      <c r="A1820" s="112">
        <v>43944.0</v>
      </c>
      <c r="B1820" s="32" t="s">
        <v>82</v>
      </c>
      <c r="C1820" s="25" t="s">
        <v>402</v>
      </c>
      <c r="D1820" s="25">
        <v>42.342344</v>
      </c>
      <c r="E1820" s="25">
        <v>-3.701732</v>
      </c>
      <c r="F1820" s="27"/>
      <c r="G1820" s="25">
        <v>1567.0</v>
      </c>
      <c r="H1820" s="25">
        <v>757.0</v>
      </c>
      <c r="I1820" s="25">
        <v>642.0</v>
      </c>
      <c r="J1820" s="25">
        <v>168.0</v>
      </c>
      <c r="K1820" s="25" t="s">
        <v>2478</v>
      </c>
      <c r="L1820" s="25"/>
      <c r="M1820" s="26" t="s">
        <v>2513</v>
      </c>
      <c r="N1820" s="27"/>
      <c r="O1820" s="27"/>
    </row>
    <row r="1821">
      <c r="A1821" s="112">
        <v>43944.0</v>
      </c>
      <c r="B1821" s="32" t="s">
        <v>82</v>
      </c>
      <c r="C1821" s="25" t="s">
        <v>403</v>
      </c>
      <c r="D1821" s="25">
        <v>42.6036003</v>
      </c>
      <c r="E1821" s="25">
        <v>-5.6124107</v>
      </c>
      <c r="F1821" s="27"/>
      <c r="G1821" s="25">
        <v>2403.0</v>
      </c>
      <c r="H1821" s="25">
        <v>1024.0</v>
      </c>
      <c r="I1821" s="25">
        <v>1076.0</v>
      </c>
      <c r="J1821" s="25">
        <v>303.0</v>
      </c>
      <c r="K1821" s="25" t="s">
        <v>2480</v>
      </c>
      <c r="L1821" s="25"/>
      <c r="M1821" s="26" t="s">
        <v>2513</v>
      </c>
      <c r="N1821" s="27"/>
      <c r="O1821" s="27"/>
    </row>
    <row r="1822">
      <c r="A1822" s="112">
        <v>43944.0</v>
      </c>
      <c r="B1822" s="32" t="s">
        <v>82</v>
      </c>
      <c r="C1822" s="25" t="s">
        <v>404</v>
      </c>
      <c r="D1822" s="25">
        <v>42.015064</v>
      </c>
      <c r="E1822" s="25">
        <v>-4.530044</v>
      </c>
      <c r="F1822" s="27"/>
      <c r="G1822" s="25">
        <v>716.0</v>
      </c>
      <c r="H1822" s="25">
        <v>432.0</v>
      </c>
      <c r="I1822" s="25">
        <v>223.0</v>
      </c>
      <c r="J1822" s="25">
        <v>61.0</v>
      </c>
      <c r="K1822" s="25" t="s">
        <v>2481</v>
      </c>
      <c r="L1822" s="25"/>
      <c r="M1822" s="26" t="s">
        <v>2513</v>
      </c>
      <c r="N1822" s="27"/>
      <c r="O1822" s="27"/>
    </row>
    <row r="1823">
      <c r="A1823" s="112">
        <v>43944.0</v>
      </c>
      <c r="B1823" s="32" t="s">
        <v>82</v>
      </c>
      <c r="C1823" s="25" t="s">
        <v>405</v>
      </c>
      <c r="D1823" s="25">
        <v>40.96882</v>
      </c>
      <c r="E1823" s="25">
        <v>-5.66388</v>
      </c>
      <c r="F1823" s="27"/>
      <c r="G1823" s="25">
        <v>2602.0</v>
      </c>
      <c r="H1823" s="25">
        <v>1521.0</v>
      </c>
      <c r="I1823" s="25">
        <v>794.0</v>
      </c>
      <c r="J1823" s="25">
        <v>287.0</v>
      </c>
      <c r="K1823" s="25" t="s">
        <v>2482</v>
      </c>
      <c r="L1823" s="25"/>
      <c r="M1823" s="26" t="s">
        <v>2513</v>
      </c>
      <c r="N1823" s="27"/>
      <c r="O1823" s="27"/>
    </row>
    <row r="1824">
      <c r="A1824" s="112">
        <v>43944.0</v>
      </c>
      <c r="B1824" s="32" t="s">
        <v>82</v>
      </c>
      <c r="C1824" s="25" t="s">
        <v>406</v>
      </c>
      <c r="D1824" s="25">
        <v>40.944132</v>
      </c>
      <c r="E1824" s="25">
        <v>-4.109112</v>
      </c>
      <c r="F1824" s="27"/>
      <c r="G1824" s="25">
        <v>2406.0</v>
      </c>
      <c r="H1824" s="25">
        <v>1578.0</v>
      </c>
      <c r="I1824" s="25">
        <v>656.0</v>
      </c>
      <c r="J1824" s="25">
        <v>172.0</v>
      </c>
      <c r="K1824" s="25" t="s">
        <v>2483</v>
      </c>
      <c r="L1824" s="25"/>
      <c r="M1824" s="26" t="s">
        <v>2513</v>
      </c>
      <c r="N1824" s="27"/>
      <c r="O1824" s="27"/>
    </row>
    <row r="1825">
      <c r="A1825" s="112">
        <v>43944.0</v>
      </c>
      <c r="B1825" s="32" t="s">
        <v>82</v>
      </c>
      <c r="C1825" s="25" t="s">
        <v>407</v>
      </c>
      <c r="D1825" s="25">
        <v>41.766032</v>
      </c>
      <c r="E1825" s="25">
        <v>-2.477326</v>
      </c>
      <c r="F1825" s="27"/>
      <c r="G1825" s="25">
        <v>1243.0</v>
      </c>
      <c r="H1825" s="25">
        <v>848.0</v>
      </c>
      <c r="I1825" s="25">
        <v>299.0</v>
      </c>
      <c r="J1825" s="25">
        <v>96.0</v>
      </c>
      <c r="K1825" s="25" t="s">
        <v>2484</v>
      </c>
      <c r="L1825" s="25"/>
      <c r="M1825" s="26" t="s">
        <v>2513</v>
      </c>
      <c r="N1825" s="27"/>
      <c r="O1825" s="27"/>
    </row>
    <row r="1826">
      <c r="A1826" s="112">
        <v>43944.0</v>
      </c>
      <c r="B1826" s="32" t="s">
        <v>82</v>
      </c>
      <c r="C1826" s="25" t="s">
        <v>409</v>
      </c>
      <c r="D1826" s="25">
        <v>41.712327</v>
      </c>
      <c r="E1826" s="25">
        <v>-4.730597</v>
      </c>
      <c r="F1826" s="27"/>
      <c r="G1826" s="25">
        <v>3154.0</v>
      </c>
      <c r="H1826" s="25">
        <v>1824.0</v>
      </c>
      <c r="I1826" s="25">
        <v>1070.0</v>
      </c>
      <c r="J1826" s="25">
        <v>260.0</v>
      </c>
      <c r="K1826" s="25" t="s">
        <v>2485</v>
      </c>
      <c r="L1826" s="25"/>
      <c r="M1826" s="26" t="s">
        <v>2513</v>
      </c>
      <c r="N1826" s="27"/>
      <c r="O1826" s="27"/>
    </row>
    <row r="1827">
      <c r="A1827" s="112">
        <v>43944.0</v>
      </c>
      <c r="B1827" s="32" t="s">
        <v>82</v>
      </c>
      <c r="C1827" s="25" t="s">
        <v>410</v>
      </c>
      <c r="D1827" s="25">
        <v>41.50633</v>
      </c>
      <c r="E1827" s="25">
        <v>-5.74456</v>
      </c>
      <c r="F1827" s="27"/>
      <c r="G1827" s="25">
        <v>611.0</v>
      </c>
      <c r="H1827" s="25">
        <v>327.0</v>
      </c>
      <c r="I1827" s="25">
        <v>219.0</v>
      </c>
      <c r="J1827" s="25">
        <v>65.0</v>
      </c>
      <c r="K1827" s="25" t="s">
        <v>2486</v>
      </c>
      <c r="L1827" s="25"/>
      <c r="M1827" s="26" t="s">
        <v>2513</v>
      </c>
      <c r="N1827" s="27"/>
      <c r="O1827" s="27"/>
    </row>
    <row r="1828">
      <c r="A1828" s="112">
        <v>43944.0</v>
      </c>
      <c r="B1828" s="32" t="s">
        <v>91</v>
      </c>
      <c r="C1828" s="25" t="s">
        <v>91</v>
      </c>
      <c r="D1828" s="25">
        <v>41.748337</v>
      </c>
      <c r="E1828" s="25">
        <v>1.370409</v>
      </c>
      <c r="F1828" s="25" t="s">
        <v>653</v>
      </c>
      <c r="G1828" s="25">
        <v>44892.0</v>
      </c>
      <c r="H1828" s="25">
        <v>25072.0</v>
      </c>
      <c r="I1828" s="25">
        <v>15477.0</v>
      </c>
      <c r="J1828" s="25">
        <v>4343.0</v>
      </c>
      <c r="K1828" s="25" t="s">
        <v>2517</v>
      </c>
      <c r="L1828" s="25"/>
      <c r="M1828" s="26" t="s">
        <v>2513</v>
      </c>
      <c r="N1828" s="27"/>
      <c r="O1828" s="27"/>
    </row>
    <row r="1829">
      <c r="A1829" s="112">
        <v>43944.0</v>
      </c>
      <c r="B1829" s="26" t="s">
        <v>105</v>
      </c>
      <c r="C1829" s="25" t="s">
        <v>105</v>
      </c>
      <c r="D1829" s="25">
        <v>35.8890513</v>
      </c>
      <c r="E1829" s="25">
        <v>-5.3535453</v>
      </c>
      <c r="F1829" s="25" t="s">
        <v>653</v>
      </c>
      <c r="G1829" s="25">
        <v>118.0</v>
      </c>
      <c r="H1829" s="25">
        <v>38.0</v>
      </c>
      <c r="I1829" s="25">
        <v>76.0</v>
      </c>
      <c r="J1829" s="25">
        <v>4.0</v>
      </c>
      <c r="K1829" s="25" t="s">
        <v>2506</v>
      </c>
      <c r="L1829" s="25"/>
      <c r="M1829" s="26" t="s">
        <v>2513</v>
      </c>
      <c r="N1829" s="27"/>
      <c r="O1829" s="27"/>
    </row>
    <row r="1830">
      <c r="A1830" s="112">
        <v>43944.0</v>
      </c>
      <c r="B1830" s="32" t="s">
        <v>106</v>
      </c>
      <c r="C1830" s="25" t="s">
        <v>480</v>
      </c>
      <c r="D1830" s="25">
        <v>38.346528</v>
      </c>
      <c r="E1830" s="25">
        <v>-0.490034</v>
      </c>
      <c r="F1830" s="27"/>
      <c r="G1830" s="25" t="s">
        <v>2063</v>
      </c>
      <c r="H1830" s="25">
        <v>1443.0</v>
      </c>
      <c r="I1830" s="25">
        <v>1677.0</v>
      </c>
      <c r="J1830" s="25">
        <v>388.0</v>
      </c>
      <c r="K1830" s="25" t="s">
        <v>2066</v>
      </c>
      <c r="L1830" s="25"/>
      <c r="M1830" s="26" t="s">
        <v>2513</v>
      </c>
      <c r="N1830" s="27"/>
      <c r="O1830" s="27"/>
    </row>
    <row r="1831">
      <c r="A1831" s="112">
        <v>43944.0</v>
      </c>
      <c r="B1831" s="32" t="s">
        <v>106</v>
      </c>
      <c r="C1831" s="25" t="s">
        <v>520</v>
      </c>
      <c r="D1831" s="25">
        <v>39.984301</v>
      </c>
      <c r="E1831" s="25">
        <v>-0.044201</v>
      </c>
      <c r="F1831" s="27"/>
      <c r="G1831" s="25" t="s">
        <v>2070</v>
      </c>
      <c r="H1831" s="25">
        <v>739.0</v>
      </c>
      <c r="I1831" s="25">
        <v>435.0</v>
      </c>
      <c r="J1831" s="25">
        <v>139.0</v>
      </c>
      <c r="K1831" s="25" t="s">
        <v>2071</v>
      </c>
      <c r="L1831" s="25"/>
      <c r="M1831" s="26" t="s">
        <v>2513</v>
      </c>
      <c r="N1831" s="27"/>
      <c r="O1831" s="27"/>
    </row>
    <row r="1832">
      <c r="A1832" s="112">
        <v>43944.0</v>
      </c>
      <c r="B1832" s="32" t="s">
        <v>106</v>
      </c>
      <c r="C1832" s="25" t="s">
        <v>521</v>
      </c>
      <c r="D1832" s="25">
        <v>39.46975</v>
      </c>
      <c r="E1832" s="25">
        <v>-0.37739</v>
      </c>
      <c r="F1832" s="27"/>
      <c r="G1832" s="25" t="s">
        <v>2076</v>
      </c>
      <c r="H1832" s="25">
        <v>2583.0</v>
      </c>
      <c r="I1832" s="25">
        <v>2194.0</v>
      </c>
      <c r="J1832" s="25">
        <v>515.0</v>
      </c>
      <c r="K1832" s="25" t="s">
        <v>2079</v>
      </c>
      <c r="L1832" s="25"/>
      <c r="M1832" s="26" t="s">
        <v>2513</v>
      </c>
      <c r="N1832" s="27"/>
      <c r="O1832" s="27"/>
    </row>
    <row r="1833">
      <c r="A1833" s="112">
        <v>43944.0</v>
      </c>
      <c r="B1833" s="32" t="s">
        <v>110</v>
      </c>
      <c r="C1833" s="25" t="s">
        <v>522</v>
      </c>
      <c r="D1833" s="25">
        <v>38.8793591</v>
      </c>
      <c r="E1833" s="25">
        <v>-7.0577191</v>
      </c>
      <c r="F1833" s="27"/>
      <c r="G1833" s="25">
        <v>1023.0</v>
      </c>
      <c r="H1833" s="25">
        <v>514.0</v>
      </c>
      <c r="I1833" s="25">
        <v>436.0</v>
      </c>
      <c r="J1833" s="25">
        <v>73.0</v>
      </c>
      <c r="K1833" s="25" t="s">
        <v>2489</v>
      </c>
      <c r="L1833" s="25"/>
      <c r="M1833" s="26" t="s">
        <v>2513</v>
      </c>
      <c r="N1833" s="27"/>
      <c r="O1833" s="27"/>
    </row>
    <row r="1834">
      <c r="A1834" s="112">
        <v>43944.0</v>
      </c>
      <c r="B1834" s="32" t="s">
        <v>110</v>
      </c>
      <c r="C1834" s="25" t="s">
        <v>574</v>
      </c>
      <c r="D1834" s="25">
        <v>39.4716313</v>
      </c>
      <c r="E1834" s="25">
        <v>-6.4257387</v>
      </c>
      <c r="F1834" s="27"/>
      <c r="G1834" s="25">
        <v>2220.0</v>
      </c>
      <c r="H1834" s="25">
        <v>1482.0</v>
      </c>
      <c r="I1834" s="25">
        <v>422.0</v>
      </c>
      <c r="J1834" s="25">
        <v>316.0</v>
      </c>
      <c r="K1834" s="25" t="s">
        <v>2490</v>
      </c>
      <c r="L1834" s="25"/>
      <c r="M1834" s="26" t="s">
        <v>2513</v>
      </c>
      <c r="N1834" s="27"/>
      <c r="O1834" s="27"/>
    </row>
    <row r="1835">
      <c r="A1835" s="112">
        <v>43944.0</v>
      </c>
      <c r="B1835" s="32" t="s">
        <v>115</v>
      </c>
      <c r="C1835" s="25"/>
      <c r="D1835" s="25">
        <v>42.715809</v>
      </c>
      <c r="E1835" s="25">
        <v>-7.908362</v>
      </c>
      <c r="F1835" s="25" t="s">
        <v>653</v>
      </c>
      <c r="G1835" s="25">
        <v>8805.0</v>
      </c>
      <c r="H1835" s="25">
        <v>6754.0</v>
      </c>
      <c r="I1835" s="25">
        <v>1676.0</v>
      </c>
      <c r="J1835" s="25">
        <v>375.0</v>
      </c>
      <c r="K1835" s="25" t="s">
        <v>2518</v>
      </c>
      <c r="L1835" s="25"/>
      <c r="M1835" s="26" t="s">
        <v>2513</v>
      </c>
      <c r="N1835" s="27"/>
      <c r="O1835" s="27"/>
    </row>
    <row r="1836">
      <c r="A1836" s="112">
        <v>43944.0</v>
      </c>
      <c r="B1836" s="32" t="s">
        <v>117</v>
      </c>
      <c r="C1836" s="25" t="s">
        <v>590</v>
      </c>
      <c r="D1836" s="25">
        <v>40.4165</v>
      </c>
      <c r="E1836" s="25">
        <v>-3.70256</v>
      </c>
      <c r="F1836" s="25" t="s">
        <v>653</v>
      </c>
      <c r="G1836" s="25">
        <v>60487.0</v>
      </c>
      <c r="H1836" s="25">
        <v>19158.0</v>
      </c>
      <c r="I1836" s="25">
        <v>33645.0</v>
      </c>
      <c r="J1836" s="25">
        <v>7684.0</v>
      </c>
      <c r="K1836" s="25" t="s">
        <v>2519</v>
      </c>
      <c r="L1836" s="25"/>
      <c r="M1836" s="26" t="s">
        <v>2513</v>
      </c>
      <c r="N1836" s="27"/>
      <c r="O1836" s="27"/>
    </row>
    <row r="1837">
      <c r="A1837" s="112">
        <v>43944.0</v>
      </c>
      <c r="B1837" s="26" t="s">
        <v>120</v>
      </c>
      <c r="C1837" s="25" t="s">
        <v>120</v>
      </c>
      <c r="D1837" s="25">
        <v>35.291937</v>
      </c>
      <c r="E1837" s="25">
        <v>-2.938484</v>
      </c>
      <c r="F1837" s="25" t="s">
        <v>653</v>
      </c>
      <c r="G1837" s="25">
        <v>106.0</v>
      </c>
      <c r="H1837" s="25">
        <v>49.0</v>
      </c>
      <c r="I1837" s="25">
        <v>55.0</v>
      </c>
      <c r="J1837" s="25">
        <v>2.0</v>
      </c>
      <c r="K1837" s="25" t="s">
        <v>2520</v>
      </c>
      <c r="L1837" s="25"/>
      <c r="M1837" s="26" t="s">
        <v>2513</v>
      </c>
      <c r="N1837" s="27"/>
      <c r="O1837" s="27"/>
    </row>
    <row r="1838">
      <c r="A1838" s="112">
        <v>43944.0</v>
      </c>
      <c r="B1838" s="26" t="s">
        <v>591</v>
      </c>
      <c r="C1838" s="25" t="s">
        <v>591</v>
      </c>
      <c r="D1838" s="25">
        <v>37.9805272</v>
      </c>
      <c r="E1838" s="25">
        <v>-1.1621948</v>
      </c>
      <c r="F1838" s="25" t="s">
        <v>653</v>
      </c>
      <c r="G1838" s="25">
        <v>1721.0</v>
      </c>
      <c r="H1838" s="25">
        <v>831.0</v>
      </c>
      <c r="I1838" s="25">
        <v>766.0</v>
      </c>
      <c r="J1838" s="25">
        <v>124.0</v>
      </c>
      <c r="K1838" s="25" t="s">
        <v>2521</v>
      </c>
      <c r="L1838" s="25"/>
      <c r="M1838" s="26" t="s">
        <v>2513</v>
      </c>
      <c r="N1838" s="27"/>
      <c r="O1838" s="27"/>
    </row>
    <row r="1839">
      <c r="A1839" s="112">
        <v>43944.0</v>
      </c>
      <c r="B1839" s="32" t="s">
        <v>122</v>
      </c>
      <c r="C1839" s="25" t="s">
        <v>592</v>
      </c>
      <c r="D1839" s="25">
        <v>42.8157447</v>
      </c>
      <c r="E1839" s="25">
        <v>-1.7200615</v>
      </c>
      <c r="F1839" s="25" t="s">
        <v>653</v>
      </c>
      <c r="G1839" s="25">
        <v>4994.0</v>
      </c>
      <c r="H1839" s="25">
        <v>3140.0</v>
      </c>
      <c r="I1839" s="25">
        <v>1445.0</v>
      </c>
      <c r="J1839" s="25">
        <v>409.0</v>
      </c>
      <c r="K1839" s="25" t="s">
        <v>2522</v>
      </c>
      <c r="L1839" s="25"/>
      <c r="M1839" s="26" t="s">
        <v>2513</v>
      </c>
      <c r="N1839" s="27"/>
      <c r="O1839" s="27"/>
    </row>
    <row r="1840">
      <c r="A1840" s="112">
        <v>43944.0</v>
      </c>
      <c r="B1840" s="32" t="s">
        <v>125</v>
      </c>
      <c r="C1840" s="25" t="s">
        <v>593</v>
      </c>
      <c r="D1840" s="25">
        <v>42.869739</v>
      </c>
      <c r="E1840" s="25">
        <v>-2.680704</v>
      </c>
      <c r="F1840" s="27"/>
      <c r="G1840" s="25">
        <v>3241.0</v>
      </c>
      <c r="H1840" s="25" t="s">
        <v>2496</v>
      </c>
      <c r="I1840" s="25" t="s">
        <v>2497</v>
      </c>
      <c r="J1840" s="25">
        <v>318.0</v>
      </c>
      <c r="K1840" s="25" t="s">
        <v>2114</v>
      </c>
      <c r="L1840" s="25"/>
      <c r="M1840" s="26" t="s">
        <v>2513</v>
      </c>
      <c r="N1840" s="27"/>
      <c r="O1840" s="27"/>
    </row>
    <row r="1841">
      <c r="A1841" s="112">
        <v>43944.0</v>
      </c>
      <c r="B1841" s="32" t="s">
        <v>125</v>
      </c>
      <c r="C1841" s="25" t="s">
        <v>632</v>
      </c>
      <c r="D1841" s="25">
        <v>43.2633534</v>
      </c>
      <c r="E1841" s="25">
        <v>-2.951074</v>
      </c>
      <c r="F1841" s="27"/>
      <c r="G1841" s="25">
        <v>7045.0</v>
      </c>
      <c r="H1841" s="25" t="s">
        <v>2496</v>
      </c>
      <c r="I1841" s="25" t="s">
        <v>2497</v>
      </c>
      <c r="J1841" s="25">
        <v>551.0</v>
      </c>
      <c r="K1841" s="25" t="s">
        <v>2117</v>
      </c>
      <c r="L1841" s="25"/>
      <c r="M1841" s="26" t="s">
        <v>2513</v>
      </c>
      <c r="N1841" s="27"/>
      <c r="O1841" s="27"/>
    </row>
    <row r="1842">
      <c r="A1842" s="112">
        <v>43944.0</v>
      </c>
      <c r="B1842" s="32" t="s">
        <v>125</v>
      </c>
      <c r="C1842" s="2" t="s">
        <v>634</v>
      </c>
      <c r="D1842" s="25">
        <v>43.154491</v>
      </c>
      <c r="E1842" s="25">
        <v>-2.218345</v>
      </c>
      <c r="F1842" s="27"/>
      <c r="G1842" s="25">
        <v>2342.0</v>
      </c>
      <c r="H1842" s="25" t="s">
        <v>2496</v>
      </c>
      <c r="I1842" s="25" t="s">
        <v>2497</v>
      </c>
      <c r="J1842" s="25">
        <v>212.0</v>
      </c>
      <c r="K1842" s="25" t="s">
        <v>2120</v>
      </c>
      <c r="L1842" s="25"/>
      <c r="M1842" s="26" t="s">
        <v>2513</v>
      </c>
      <c r="N1842" s="27"/>
      <c r="O1842" s="27"/>
    </row>
    <row r="1843">
      <c r="A1843" s="112">
        <v>43944.0</v>
      </c>
      <c r="B1843" s="32" t="s">
        <v>128</v>
      </c>
      <c r="C1843" s="25" t="s">
        <v>679</v>
      </c>
      <c r="D1843" s="25">
        <v>42.464168</v>
      </c>
      <c r="E1843" s="25">
        <v>-2.453673</v>
      </c>
      <c r="F1843" s="25" t="s">
        <v>653</v>
      </c>
      <c r="G1843" s="25">
        <v>3839.0</v>
      </c>
      <c r="H1843" s="25">
        <v>1599.0</v>
      </c>
      <c r="I1843" s="25">
        <v>1937.0</v>
      </c>
      <c r="J1843" s="25">
        <v>303.0</v>
      </c>
      <c r="K1843" s="25" t="s">
        <v>2523</v>
      </c>
      <c r="L1843" s="25"/>
      <c r="M1843" s="26" t="s">
        <v>2513</v>
      </c>
      <c r="N1843" s="27"/>
      <c r="O1843" s="27"/>
    </row>
    <row r="1844">
      <c r="A1844" s="112">
        <v>43945.0</v>
      </c>
      <c r="B1844" s="32" t="s">
        <v>12</v>
      </c>
      <c r="C1844" s="25" t="s">
        <v>13</v>
      </c>
      <c r="D1844" s="25">
        <v>36.8304075</v>
      </c>
      <c r="E1844" s="25">
        <v>-2.4637136</v>
      </c>
      <c r="F1844" s="27"/>
      <c r="G1844" s="25">
        <v>458.0</v>
      </c>
      <c r="H1844" s="25">
        <v>269.0</v>
      </c>
      <c r="I1844" s="25">
        <v>147.0</v>
      </c>
      <c r="J1844" s="25">
        <v>42.0</v>
      </c>
      <c r="K1844" s="25" t="s">
        <v>1911</v>
      </c>
      <c r="L1844" s="25"/>
      <c r="M1844" s="26" t="s">
        <v>2524</v>
      </c>
      <c r="N1844" s="27"/>
      <c r="O1844" s="27"/>
    </row>
    <row r="1845">
      <c r="A1845" s="112">
        <v>43945.0</v>
      </c>
      <c r="B1845" s="32" t="s">
        <v>12</v>
      </c>
      <c r="C1845" s="25" t="s">
        <v>15</v>
      </c>
      <c r="D1845" s="25">
        <v>36.533694</v>
      </c>
      <c r="E1845" s="25">
        <v>-6.290707</v>
      </c>
      <c r="F1845" s="27"/>
      <c r="G1845" s="25">
        <v>1139.0</v>
      </c>
      <c r="H1845" s="25">
        <v>781.0</v>
      </c>
      <c r="I1845" s="25">
        <v>283.0</v>
      </c>
      <c r="J1845" s="25">
        <v>75.0</v>
      </c>
      <c r="K1845" s="25" t="s">
        <v>1916</v>
      </c>
      <c r="L1845" s="25"/>
      <c r="M1845" s="26" t="s">
        <v>2524</v>
      </c>
      <c r="N1845" s="27"/>
      <c r="O1845" s="27"/>
    </row>
    <row r="1846">
      <c r="A1846" s="112">
        <v>43945.0</v>
      </c>
      <c r="B1846" s="32" t="s">
        <v>12</v>
      </c>
      <c r="C1846" s="25" t="s">
        <v>17</v>
      </c>
      <c r="D1846" s="25">
        <v>37.89155</v>
      </c>
      <c r="E1846" s="25">
        <v>-4.77275</v>
      </c>
      <c r="F1846" s="27"/>
      <c r="G1846" s="25">
        <v>1271.0</v>
      </c>
      <c r="H1846" s="25">
        <v>826.0</v>
      </c>
      <c r="I1846" s="25">
        <v>371.0</v>
      </c>
      <c r="J1846" s="25">
        <v>74.0</v>
      </c>
      <c r="K1846" s="25" t="s">
        <v>1918</v>
      </c>
      <c r="L1846" s="25"/>
      <c r="M1846" s="26" t="s">
        <v>2524</v>
      </c>
      <c r="N1846" s="27"/>
      <c r="O1846" s="27"/>
    </row>
    <row r="1847">
      <c r="A1847" s="112">
        <v>43945.0</v>
      </c>
      <c r="B1847" s="32" t="s">
        <v>12</v>
      </c>
      <c r="C1847" s="25" t="s">
        <v>18</v>
      </c>
      <c r="D1847" s="25">
        <v>37.185112</v>
      </c>
      <c r="E1847" s="25">
        <v>-3.603804</v>
      </c>
      <c r="F1847" s="27"/>
      <c r="G1847" s="25">
        <v>2023.0</v>
      </c>
      <c r="H1847" s="25">
        <v>1211.0</v>
      </c>
      <c r="I1847" s="25">
        <v>616.0</v>
      </c>
      <c r="J1847" s="25">
        <v>196.0</v>
      </c>
      <c r="K1847" s="25" t="s">
        <v>1919</v>
      </c>
      <c r="L1847" s="25"/>
      <c r="M1847" s="26" t="s">
        <v>2524</v>
      </c>
      <c r="N1847" s="27"/>
      <c r="O1847" s="27"/>
    </row>
    <row r="1848">
      <c r="A1848" s="112">
        <v>43945.0</v>
      </c>
      <c r="B1848" s="32" t="s">
        <v>12</v>
      </c>
      <c r="C1848" s="25" t="s">
        <v>19</v>
      </c>
      <c r="D1848" s="25">
        <v>37.211887</v>
      </c>
      <c r="E1848" s="25">
        <v>-6.983576</v>
      </c>
      <c r="F1848" s="27"/>
      <c r="G1848" s="25">
        <v>377.0</v>
      </c>
      <c r="H1848" s="25">
        <v>225.0</v>
      </c>
      <c r="I1848" s="25">
        <v>118.0</v>
      </c>
      <c r="J1848" s="25">
        <v>34.0</v>
      </c>
      <c r="K1848" s="25" t="s">
        <v>1921</v>
      </c>
      <c r="L1848" s="25"/>
      <c r="M1848" s="26" t="s">
        <v>2524</v>
      </c>
      <c r="N1848" s="27"/>
      <c r="O1848" s="27"/>
    </row>
    <row r="1849">
      <c r="A1849" s="112">
        <v>43945.0</v>
      </c>
      <c r="B1849" s="32" t="s">
        <v>12</v>
      </c>
      <c r="C1849" s="25" t="s">
        <v>20</v>
      </c>
      <c r="D1849" s="25">
        <v>37.777244</v>
      </c>
      <c r="E1849" s="25">
        <v>-3.789398</v>
      </c>
      <c r="F1849" s="27"/>
      <c r="G1849" s="25">
        <v>1297.0</v>
      </c>
      <c r="H1849" s="25">
        <v>907.0</v>
      </c>
      <c r="I1849" s="25">
        <v>253.0</v>
      </c>
      <c r="J1849" s="25">
        <v>137.0</v>
      </c>
      <c r="K1849" s="25" t="s">
        <v>1924</v>
      </c>
      <c r="L1849" s="25"/>
      <c r="M1849" s="26" t="s">
        <v>2524</v>
      </c>
      <c r="N1849" s="27"/>
      <c r="O1849" s="27"/>
    </row>
    <row r="1850">
      <c r="A1850" s="112">
        <v>43945.0</v>
      </c>
      <c r="B1850" s="32" t="s">
        <v>12</v>
      </c>
      <c r="C1850" s="25" t="s">
        <v>21</v>
      </c>
      <c r="D1850" s="25">
        <v>36.7183391</v>
      </c>
      <c r="E1850" s="25">
        <v>-4.5193067</v>
      </c>
      <c r="F1850" s="27"/>
      <c r="G1850" s="25">
        <v>2531.0</v>
      </c>
      <c r="H1850" s="25">
        <v>1439.0</v>
      </c>
      <c r="I1850" s="25">
        <v>869.0</v>
      </c>
      <c r="J1850" s="25">
        <v>223.0</v>
      </c>
      <c r="K1850" s="25" t="s">
        <v>1928</v>
      </c>
      <c r="L1850" s="25"/>
      <c r="M1850" s="26" t="s">
        <v>2524</v>
      </c>
      <c r="N1850" s="27"/>
      <c r="O1850" s="27"/>
    </row>
    <row r="1851">
      <c r="A1851" s="112">
        <v>43945.0</v>
      </c>
      <c r="B1851" s="32" t="s">
        <v>12</v>
      </c>
      <c r="C1851" s="25" t="s">
        <v>22</v>
      </c>
      <c r="D1851" s="25">
        <v>37.3842599</v>
      </c>
      <c r="E1851" s="25">
        <v>-5.9951171</v>
      </c>
      <c r="F1851" s="27"/>
      <c r="G1851" s="25">
        <v>2329.0</v>
      </c>
      <c r="H1851" s="25">
        <v>1658.0</v>
      </c>
      <c r="I1851" s="25">
        <v>459.0</v>
      </c>
      <c r="J1851" s="25">
        <v>212.0</v>
      </c>
      <c r="K1851" s="25" t="s">
        <v>1933</v>
      </c>
      <c r="L1851" s="25"/>
      <c r="M1851" s="26" t="s">
        <v>2524</v>
      </c>
      <c r="N1851" s="27"/>
      <c r="O1851" s="27"/>
    </row>
    <row r="1852">
      <c r="A1852" s="112">
        <v>43945.0</v>
      </c>
      <c r="B1852" s="111" t="s">
        <v>67</v>
      </c>
      <c r="C1852" s="25" t="s">
        <v>178</v>
      </c>
      <c r="D1852" s="25">
        <v>42.13615</v>
      </c>
      <c r="E1852" s="25">
        <v>-0.4087</v>
      </c>
      <c r="F1852" s="27"/>
      <c r="G1852" s="25" t="s">
        <v>2461</v>
      </c>
      <c r="H1852" s="25">
        <v>384.0</v>
      </c>
      <c r="I1852" s="25">
        <v>137.0</v>
      </c>
      <c r="J1852" s="25">
        <v>80.0</v>
      </c>
      <c r="K1852" s="25" t="s">
        <v>2462</v>
      </c>
      <c r="L1852" s="25"/>
      <c r="M1852" s="26" t="s">
        <v>2524</v>
      </c>
      <c r="N1852" s="27"/>
      <c r="O1852" s="27"/>
    </row>
    <row r="1853">
      <c r="A1853" s="112">
        <v>43945.0</v>
      </c>
      <c r="B1853" s="111" t="s">
        <v>67</v>
      </c>
      <c r="C1853" s="25" t="s">
        <v>244</v>
      </c>
      <c r="D1853" s="25">
        <v>40.3456</v>
      </c>
      <c r="E1853" s="25">
        <v>-1.10646</v>
      </c>
      <c r="F1853" s="27"/>
      <c r="G1853" s="25" t="s">
        <v>2463</v>
      </c>
      <c r="H1853" s="25">
        <v>359.0</v>
      </c>
      <c r="I1853" s="25">
        <v>117.0</v>
      </c>
      <c r="J1853" s="25">
        <v>65.0</v>
      </c>
      <c r="K1853" s="25" t="s">
        <v>2464</v>
      </c>
      <c r="L1853" s="25"/>
      <c r="M1853" s="26" t="s">
        <v>2524</v>
      </c>
      <c r="N1853" s="27"/>
      <c r="O1853" s="27"/>
    </row>
    <row r="1854">
      <c r="A1854" s="112">
        <v>43945.0</v>
      </c>
      <c r="B1854" s="111" t="s">
        <v>67</v>
      </c>
      <c r="C1854" s="25" t="s">
        <v>257</v>
      </c>
      <c r="D1854" s="25">
        <v>41.65606</v>
      </c>
      <c r="E1854" s="25">
        <v>-0.87734</v>
      </c>
      <c r="F1854" s="27"/>
      <c r="G1854" s="25" t="s">
        <v>2465</v>
      </c>
      <c r="H1854" s="25">
        <v>2274.0</v>
      </c>
      <c r="I1854" s="25">
        <v>913.0</v>
      </c>
      <c r="J1854" s="25">
        <v>491.0</v>
      </c>
      <c r="K1854" s="25" t="s">
        <v>2466</v>
      </c>
      <c r="L1854" s="25"/>
      <c r="M1854" s="26" t="s">
        <v>2524</v>
      </c>
      <c r="N1854" s="27"/>
      <c r="O1854" s="27"/>
    </row>
    <row r="1855">
      <c r="A1855" s="112">
        <v>43945.0</v>
      </c>
      <c r="B1855" s="111" t="s">
        <v>72</v>
      </c>
      <c r="C1855" s="25" t="s">
        <v>275</v>
      </c>
      <c r="D1855" s="25">
        <v>43.3694815</v>
      </c>
      <c r="E1855" s="25">
        <v>-5.8836772</v>
      </c>
      <c r="F1855" s="25" t="s">
        <v>653</v>
      </c>
      <c r="G1855" s="25">
        <v>2509.0</v>
      </c>
      <c r="H1855" s="25">
        <v>1590.0</v>
      </c>
      <c r="I1855" s="25">
        <v>688.0</v>
      </c>
      <c r="J1855" s="25">
        <v>231.0</v>
      </c>
      <c r="K1855" s="25" t="s">
        <v>2525</v>
      </c>
      <c r="L1855" s="25"/>
      <c r="M1855" s="26" t="s">
        <v>2524</v>
      </c>
      <c r="N1855" s="27"/>
      <c r="O1855" s="27"/>
    </row>
    <row r="1856">
      <c r="A1856" s="112">
        <v>43945.0</v>
      </c>
      <c r="B1856" s="111" t="s">
        <v>769</v>
      </c>
      <c r="C1856" s="2" t="s">
        <v>660</v>
      </c>
      <c r="D1856" s="25">
        <v>39.568763</v>
      </c>
      <c r="E1856" s="25">
        <v>2.640982</v>
      </c>
      <c r="F1856" s="25" t="s">
        <v>653</v>
      </c>
      <c r="G1856" s="25">
        <v>1878.0</v>
      </c>
      <c r="H1856" s="25">
        <v>625.0</v>
      </c>
      <c r="I1856" s="25">
        <v>1081.0</v>
      </c>
      <c r="J1856" s="25">
        <v>172.0</v>
      </c>
      <c r="K1856" s="25" t="s">
        <v>2526</v>
      </c>
      <c r="L1856" s="25"/>
      <c r="M1856" s="26" t="s">
        <v>2524</v>
      </c>
      <c r="N1856" s="27"/>
      <c r="O1856" s="27"/>
    </row>
    <row r="1857">
      <c r="A1857" s="112">
        <v>43945.0</v>
      </c>
      <c r="B1857" s="2" t="s">
        <v>76</v>
      </c>
      <c r="C1857" s="25" t="s">
        <v>278</v>
      </c>
      <c r="D1857" s="25">
        <v>27.759267</v>
      </c>
      <c r="E1857" s="25">
        <v>-17.966235</v>
      </c>
      <c r="F1857" s="27"/>
      <c r="G1857" s="25">
        <v>1.0</v>
      </c>
      <c r="H1857" s="25">
        <v>0.0</v>
      </c>
      <c r="I1857" s="25">
        <v>1.0</v>
      </c>
      <c r="J1857" s="25">
        <v>0.0</v>
      </c>
      <c r="K1857" s="25" t="s">
        <v>1969</v>
      </c>
      <c r="L1857" s="25"/>
      <c r="M1857" s="26" t="s">
        <v>2524</v>
      </c>
      <c r="N1857" s="27"/>
      <c r="O1857" s="27"/>
    </row>
    <row r="1858">
      <c r="A1858" s="112">
        <v>43945.0</v>
      </c>
      <c r="B1858" s="32" t="s">
        <v>76</v>
      </c>
      <c r="C1858" s="25" t="s">
        <v>329</v>
      </c>
      <c r="D1858" s="25">
        <v>28.389891</v>
      </c>
      <c r="E1858" s="25">
        <v>-14.048134</v>
      </c>
      <c r="F1858" s="27"/>
      <c r="G1858" s="25">
        <v>24.0</v>
      </c>
      <c r="H1858" s="25">
        <v>6.0</v>
      </c>
      <c r="I1858" s="25">
        <v>18.0</v>
      </c>
      <c r="J1858" s="25">
        <v>0.0</v>
      </c>
      <c r="K1858" s="25" t="s">
        <v>1973</v>
      </c>
      <c r="L1858" s="25"/>
      <c r="M1858" s="26" t="s">
        <v>2524</v>
      </c>
      <c r="N1858" s="27"/>
      <c r="O1858" s="27"/>
    </row>
    <row r="1859">
      <c r="A1859" s="112">
        <v>43945.0</v>
      </c>
      <c r="B1859" s="32" t="s">
        <v>76</v>
      </c>
      <c r="C1859" s="25" t="s">
        <v>330</v>
      </c>
      <c r="D1859" s="25">
        <v>28.123639</v>
      </c>
      <c r="E1859" s="25">
        <v>-15.441334</v>
      </c>
      <c r="F1859" s="27"/>
      <c r="G1859" s="25">
        <v>502.0</v>
      </c>
      <c r="H1859" s="25">
        <v>234.0</v>
      </c>
      <c r="I1859" s="25">
        <v>235.0</v>
      </c>
      <c r="J1859" s="25">
        <v>33.0</v>
      </c>
      <c r="K1859" s="25" t="s">
        <v>1973</v>
      </c>
      <c r="L1859" s="25"/>
      <c r="M1859" s="26" t="s">
        <v>2524</v>
      </c>
      <c r="N1859" s="27"/>
      <c r="O1859" s="27"/>
    </row>
    <row r="1860">
      <c r="A1860" s="112">
        <v>43945.0</v>
      </c>
      <c r="B1860" s="32" t="s">
        <v>76</v>
      </c>
      <c r="C1860" s="25" t="s">
        <v>331</v>
      </c>
      <c r="D1860" s="25">
        <v>28.11551</v>
      </c>
      <c r="E1860" s="25">
        <v>-17.220502</v>
      </c>
      <c r="F1860" s="27"/>
      <c r="G1860" s="25">
        <v>7.0</v>
      </c>
      <c r="H1860" s="25">
        <v>2.0</v>
      </c>
      <c r="I1860" s="25">
        <v>5.0</v>
      </c>
      <c r="J1860" s="25">
        <v>0.0</v>
      </c>
      <c r="K1860" s="25" t="s">
        <v>1969</v>
      </c>
      <c r="L1860" s="25"/>
      <c r="M1860" s="26" t="s">
        <v>2524</v>
      </c>
      <c r="N1860" s="27"/>
      <c r="O1860" s="27"/>
    </row>
    <row r="1861">
      <c r="A1861" s="112">
        <v>43945.0</v>
      </c>
      <c r="B1861" s="32" t="s">
        <v>76</v>
      </c>
      <c r="C1861" s="25" t="s">
        <v>332</v>
      </c>
      <c r="D1861" s="25">
        <v>29.050117</v>
      </c>
      <c r="E1861" s="25">
        <v>-13.601276</v>
      </c>
      <c r="F1861" s="27"/>
      <c r="G1861" s="25">
        <v>68.0</v>
      </c>
      <c r="H1861" s="25">
        <v>49.0</v>
      </c>
      <c r="I1861" s="25">
        <v>17.0</v>
      </c>
      <c r="J1861" s="25">
        <v>2.0</v>
      </c>
      <c r="K1861" s="25" t="s">
        <v>1973</v>
      </c>
      <c r="L1861" s="25"/>
      <c r="M1861" s="26" t="s">
        <v>2524</v>
      </c>
      <c r="N1861" s="27"/>
      <c r="O1861" s="27"/>
    </row>
    <row r="1862">
      <c r="A1862" s="112">
        <v>43945.0</v>
      </c>
      <c r="B1862" s="32" t="s">
        <v>76</v>
      </c>
      <c r="C1862" s="25" t="s">
        <v>334</v>
      </c>
      <c r="D1862" s="25">
        <v>28.712026</v>
      </c>
      <c r="E1862" s="25">
        <v>-17.891119</v>
      </c>
      <c r="F1862" s="27"/>
      <c r="G1862" s="25">
        <v>74.0</v>
      </c>
      <c r="H1862" s="25">
        <v>46.0</v>
      </c>
      <c r="I1862" s="25">
        <v>25.0</v>
      </c>
      <c r="J1862" s="25">
        <v>3.0</v>
      </c>
      <c r="K1862" s="25" t="s">
        <v>1969</v>
      </c>
      <c r="L1862" s="25"/>
      <c r="M1862" s="26" t="s">
        <v>2524</v>
      </c>
      <c r="N1862" s="27"/>
      <c r="O1862" s="27"/>
    </row>
    <row r="1863">
      <c r="A1863" s="112">
        <v>43945.0</v>
      </c>
      <c r="B1863" s="32" t="s">
        <v>76</v>
      </c>
      <c r="C1863" s="25" t="s">
        <v>335</v>
      </c>
      <c r="D1863" s="25">
        <v>28.463688</v>
      </c>
      <c r="E1863" s="25">
        <v>-16.254065</v>
      </c>
      <c r="F1863" s="27"/>
      <c r="G1863" s="25">
        <v>1391.0</v>
      </c>
      <c r="H1863" s="25">
        <v>798.0</v>
      </c>
      <c r="I1863" s="25">
        <v>813.0</v>
      </c>
      <c r="J1863" s="25">
        <v>119.0</v>
      </c>
      <c r="K1863" s="25" t="s">
        <v>1969</v>
      </c>
      <c r="L1863" s="25"/>
      <c r="M1863" s="26" t="s">
        <v>2524</v>
      </c>
      <c r="N1863" s="27"/>
      <c r="O1863" s="27"/>
    </row>
    <row r="1864">
      <c r="A1864" s="112">
        <v>43945.0</v>
      </c>
      <c r="B1864" s="26" t="s">
        <v>81</v>
      </c>
      <c r="C1864" s="25" t="s">
        <v>81</v>
      </c>
      <c r="D1864" s="25">
        <v>43.4503513</v>
      </c>
      <c r="E1864" s="25">
        <v>-3.8510124</v>
      </c>
      <c r="F1864" s="25" t="s">
        <v>653</v>
      </c>
      <c r="G1864" s="25">
        <v>2273.0</v>
      </c>
      <c r="H1864" s="25">
        <v>1182.0</v>
      </c>
      <c r="I1864" s="25">
        <v>913.0</v>
      </c>
      <c r="J1864" s="25">
        <v>178.0</v>
      </c>
      <c r="K1864" s="25" t="s">
        <v>2527</v>
      </c>
      <c r="L1864" s="25"/>
      <c r="M1864" s="26" t="s">
        <v>2524</v>
      </c>
      <c r="N1864" s="27"/>
      <c r="O1864" s="27"/>
    </row>
    <row r="1865">
      <c r="A1865" s="112">
        <v>43945.0</v>
      </c>
      <c r="B1865" s="32" t="s">
        <v>337</v>
      </c>
      <c r="C1865" s="25" t="s">
        <v>336</v>
      </c>
      <c r="D1865" s="25">
        <v>38.99424</v>
      </c>
      <c r="E1865" s="25">
        <v>-1.85643</v>
      </c>
      <c r="F1865" s="27"/>
      <c r="G1865" s="25">
        <v>3754.0</v>
      </c>
      <c r="H1865" s="25" t="s">
        <v>2470</v>
      </c>
      <c r="I1865" s="25" t="s">
        <v>2471</v>
      </c>
      <c r="J1865" s="25">
        <v>373.0</v>
      </c>
      <c r="K1865" s="25" t="s">
        <v>2472</v>
      </c>
      <c r="L1865" s="25"/>
      <c r="M1865" s="26" t="s">
        <v>2524</v>
      </c>
      <c r="N1865" s="27"/>
      <c r="O1865" s="27"/>
    </row>
    <row r="1866">
      <c r="A1866" s="112">
        <v>43945.0</v>
      </c>
      <c r="B1866" s="32" t="s">
        <v>337</v>
      </c>
      <c r="C1866" s="25" t="s">
        <v>380</v>
      </c>
      <c r="D1866" s="25">
        <v>38.9554156</v>
      </c>
      <c r="E1866" s="25">
        <v>-3.9809874</v>
      </c>
      <c r="F1866" s="27"/>
      <c r="G1866" s="25">
        <v>6358.0</v>
      </c>
      <c r="H1866" s="25" t="s">
        <v>2470</v>
      </c>
      <c r="I1866" s="25" t="s">
        <v>2471</v>
      </c>
      <c r="J1866" s="25">
        <v>802.0</v>
      </c>
      <c r="K1866" s="25" t="s">
        <v>2473</v>
      </c>
      <c r="L1866" s="25"/>
      <c r="M1866" s="26" t="s">
        <v>2524</v>
      </c>
      <c r="N1866" s="27"/>
      <c r="O1866" s="27"/>
    </row>
    <row r="1867">
      <c r="A1867" s="112">
        <v>43945.0</v>
      </c>
      <c r="B1867" s="32" t="s">
        <v>337</v>
      </c>
      <c r="C1867" s="25" t="s">
        <v>384</v>
      </c>
      <c r="D1867" s="25">
        <v>40.07492</v>
      </c>
      <c r="E1867" s="25">
        <v>-2.13615</v>
      </c>
      <c r="F1867" s="27"/>
      <c r="G1867" s="25">
        <v>1315.0</v>
      </c>
      <c r="H1867" s="25" t="s">
        <v>2470</v>
      </c>
      <c r="I1867" s="25" t="s">
        <v>2471</v>
      </c>
      <c r="J1867" s="25">
        <v>156.0</v>
      </c>
      <c r="K1867" s="25" t="s">
        <v>2474</v>
      </c>
      <c r="L1867" s="25"/>
      <c r="M1867" s="26" t="s">
        <v>2524</v>
      </c>
      <c r="N1867" s="27"/>
      <c r="O1867" s="27"/>
    </row>
    <row r="1868">
      <c r="A1868" s="112">
        <v>43945.0</v>
      </c>
      <c r="B1868" s="32" t="s">
        <v>337</v>
      </c>
      <c r="C1868" s="25" t="s">
        <v>391</v>
      </c>
      <c r="D1868" s="25">
        <v>40.6436236</v>
      </c>
      <c r="E1868" s="25">
        <v>-3.171878</v>
      </c>
      <c r="F1868" s="27"/>
      <c r="G1868" s="25">
        <v>1431.0</v>
      </c>
      <c r="H1868" s="25" t="s">
        <v>2470</v>
      </c>
      <c r="I1868" s="25" t="s">
        <v>2471</v>
      </c>
      <c r="J1868" s="25">
        <v>186.0</v>
      </c>
      <c r="K1868" s="25" t="s">
        <v>2475</v>
      </c>
      <c r="L1868" s="25"/>
      <c r="M1868" s="26" t="s">
        <v>2524</v>
      </c>
      <c r="N1868" s="27"/>
      <c r="O1868" s="27"/>
    </row>
    <row r="1869">
      <c r="A1869" s="112">
        <v>43945.0</v>
      </c>
      <c r="B1869" s="32" t="s">
        <v>337</v>
      </c>
      <c r="C1869" s="25" t="s">
        <v>395</v>
      </c>
      <c r="D1869" s="25">
        <v>39.8676536</v>
      </c>
      <c r="E1869" s="25">
        <v>-4.0098788</v>
      </c>
      <c r="F1869" s="27"/>
      <c r="G1869" s="25">
        <v>3938.0</v>
      </c>
      <c r="H1869" s="25" t="s">
        <v>2470</v>
      </c>
      <c r="I1869" s="25" t="s">
        <v>2471</v>
      </c>
      <c r="J1869" s="25">
        <v>504.0</v>
      </c>
      <c r="K1869" s="25" t="s">
        <v>2476</v>
      </c>
      <c r="L1869" s="25"/>
      <c r="M1869" s="26" t="s">
        <v>2524</v>
      </c>
      <c r="N1869" s="27"/>
      <c r="O1869" s="27"/>
    </row>
    <row r="1870">
      <c r="A1870" s="112">
        <v>43945.0</v>
      </c>
      <c r="B1870" s="32" t="s">
        <v>82</v>
      </c>
      <c r="C1870" s="25" t="s">
        <v>398</v>
      </c>
      <c r="D1870" s="25">
        <v>40.656103</v>
      </c>
      <c r="E1870" s="25">
        <v>-4.685112</v>
      </c>
      <c r="F1870" s="27"/>
      <c r="G1870" s="25">
        <v>1155.0</v>
      </c>
      <c r="H1870" s="25">
        <v>596.0</v>
      </c>
      <c r="I1870" s="25">
        <v>450.0</v>
      </c>
      <c r="J1870" s="25">
        <v>109.0</v>
      </c>
      <c r="K1870" s="25" t="s">
        <v>2477</v>
      </c>
      <c r="L1870" s="25"/>
      <c r="M1870" s="26" t="s">
        <v>2524</v>
      </c>
      <c r="N1870" s="27"/>
      <c r="O1870" s="27"/>
    </row>
    <row r="1871">
      <c r="A1871" s="112">
        <v>43945.0</v>
      </c>
      <c r="B1871" s="32" t="s">
        <v>82</v>
      </c>
      <c r="C1871" s="25" t="s">
        <v>402</v>
      </c>
      <c r="D1871" s="25">
        <v>42.342344</v>
      </c>
      <c r="E1871" s="25">
        <v>-3.701732</v>
      </c>
      <c r="F1871" s="27"/>
      <c r="G1871" s="25">
        <v>1567.0</v>
      </c>
      <c r="H1871" s="25">
        <v>757.0</v>
      </c>
      <c r="I1871" s="25">
        <v>642.0</v>
      </c>
      <c r="J1871" s="25">
        <v>168.0</v>
      </c>
      <c r="K1871" s="25" t="s">
        <v>2478</v>
      </c>
      <c r="L1871" s="25"/>
      <c r="M1871" s="26" t="s">
        <v>2524</v>
      </c>
      <c r="N1871" s="27"/>
      <c r="O1871" s="27"/>
    </row>
    <row r="1872">
      <c r="A1872" s="112">
        <v>43945.0</v>
      </c>
      <c r="B1872" s="32" t="s">
        <v>82</v>
      </c>
      <c r="C1872" s="25" t="s">
        <v>403</v>
      </c>
      <c r="D1872" s="25">
        <v>42.6036003</v>
      </c>
      <c r="E1872" s="25">
        <v>-5.6124107</v>
      </c>
      <c r="F1872" s="27"/>
      <c r="G1872" s="25">
        <v>2403.0</v>
      </c>
      <c r="H1872" s="25">
        <v>1024.0</v>
      </c>
      <c r="I1872" s="25">
        <v>1076.0</v>
      </c>
      <c r="J1872" s="25">
        <v>303.0</v>
      </c>
      <c r="K1872" s="25" t="s">
        <v>2480</v>
      </c>
      <c r="L1872" s="25"/>
      <c r="M1872" s="26" t="s">
        <v>2524</v>
      </c>
      <c r="N1872" s="27"/>
      <c r="O1872" s="27"/>
    </row>
    <row r="1873">
      <c r="A1873" s="112">
        <v>43945.0</v>
      </c>
      <c r="B1873" s="32" t="s">
        <v>82</v>
      </c>
      <c r="C1873" s="25" t="s">
        <v>404</v>
      </c>
      <c r="D1873" s="25">
        <v>42.015064</v>
      </c>
      <c r="E1873" s="25">
        <v>-4.530044</v>
      </c>
      <c r="F1873" s="27"/>
      <c r="G1873" s="25">
        <v>716.0</v>
      </c>
      <c r="H1873" s="25">
        <v>432.0</v>
      </c>
      <c r="I1873" s="25">
        <v>223.0</v>
      </c>
      <c r="J1873" s="25">
        <v>61.0</v>
      </c>
      <c r="K1873" s="25" t="s">
        <v>2481</v>
      </c>
      <c r="L1873" s="25"/>
      <c r="M1873" s="26" t="s">
        <v>2524</v>
      </c>
      <c r="N1873" s="27"/>
      <c r="O1873" s="27"/>
    </row>
    <row r="1874">
      <c r="A1874" s="112">
        <v>43945.0</v>
      </c>
      <c r="B1874" s="32" t="s">
        <v>82</v>
      </c>
      <c r="C1874" s="25" t="s">
        <v>405</v>
      </c>
      <c r="D1874" s="25">
        <v>40.96882</v>
      </c>
      <c r="E1874" s="25">
        <v>-5.66388</v>
      </c>
      <c r="F1874" s="27"/>
      <c r="G1874" s="25">
        <v>2602.0</v>
      </c>
      <c r="H1874" s="25">
        <v>1521.0</v>
      </c>
      <c r="I1874" s="25">
        <v>794.0</v>
      </c>
      <c r="J1874" s="25">
        <v>287.0</v>
      </c>
      <c r="K1874" s="25" t="s">
        <v>2482</v>
      </c>
      <c r="L1874" s="25"/>
      <c r="M1874" s="26" t="s">
        <v>2524</v>
      </c>
      <c r="N1874" s="27"/>
      <c r="O1874" s="27"/>
    </row>
    <row r="1875">
      <c r="A1875" s="112">
        <v>43945.0</v>
      </c>
      <c r="B1875" s="32" t="s">
        <v>82</v>
      </c>
      <c r="C1875" s="25" t="s">
        <v>406</v>
      </c>
      <c r="D1875" s="25">
        <v>40.944132</v>
      </c>
      <c r="E1875" s="25">
        <v>-4.109112</v>
      </c>
      <c r="F1875" s="27"/>
      <c r="G1875" s="25">
        <v>2406.0</v>
      </c>
      <c r="H1875" s="25">
        <v>1578.0</v>
      </c>
      <c r="I1875" s="25">
        <v>656.0</v>
      </c>
      <c r="J1875" s="25">
        <v>172.0</v>
      </c>
      <c r="K1875" s="25" t="s">
        <v>2483</v>
      </c>
      <c r="L1875" s="25"/>
      <c r="M1875" s="26" t="s">
        <v>2524</v>
      </c>
      <c r="N1875" s="27"/>
      <c r="O1875" s="27"/>
    </row>
    <row r="1876">
      <c r="A1876" s="112">
        <v>43945.0</v>
      </c>
      <c r="B1876" s="32" t="s">
        <v>82</v>
      </c>
      <c r="C1876" s="25" t="s">
        <v>407</v>
      </c>
      <c r="D1876" s="25">
        <v>41.766032</v>
      </c>
      <c r="E1876" s="25">
        <v>-2.477326</v>
      </c>
      <c r="F1876" s="27"/>
      <c r="G1876" s="25">
        <v>1243.0</v>
      </c>
      <c r="H1876" s="25">
        <v>848.0</v>
      </c>
      <c r="I1876" s="25">
        <v>299.0</v>
      </c>
      <c r="J1876" s="25">
        <v>96.0</v>
      </c>
      <c r="K1876" s="25" t="s">
        <v>2484</v>
      </c>
      <c r="L1876" s="25"/>
      <c r="M1876" s="26" t="s">
        <v>2524</v>
      </c>
      <c r="N1876" s="27"/>
      <c r="O1876" s="27"/>
    </row>
    <row r="1877">
      <c r="A1877" s="112">
        <v>43945.0</v>
      </c>
      <c r="B1877" s="32" t="s">
        <v>82</v>
      </c>
      <c r="C1877" s="25" t="s">
        <v>409</v>
      </c>
      <c r="D1877" s="25">
        <v>41.712327</v>
      </c>
      <c r="E1877" s="25">
        <v>-4.730597</v>
      </c>
      <c r="F1877" s="27"/>
      <c r="G1877" s="25">
        <v>3154.0</v>
      </c>
      <c r="H1877" s="25">
        <v>1824.0</v>
      </c>
      <c r="I1877" s="25">
        <v>1070.0</v>
      </c>
      <c r="J1877" s="25">
        <v>260.0</v>
      </c>
      <c r="K1877" s="25" t="s">
        <v>2485</v>
      </c>
      <c r="L1877" s="25"/>
      <c r="M1877" s="26" t="s">
        <v>2524</v>
      </c>
      <c r="N1877" s="27"/>
      <c r="O1877" s="27"/>
    </row>
    <row r="1878">
      <c r="A1878" s="112">
        <v>43945.0</v>
      </c>
      <c r="B1878" s="32" t="s">
        <v>82</v>
      </c>
      <c r="C1878" s="25" t="s">
        <v>410</v>
      </c>
      <c r="D1878" s="25">
        <v>41.50633</v>
      </c>
      <c r="E1878" s="25">
        <v>-5.74456</v>
      </c>
      <c r="F1878" s="27"/>
      <c r="G1878" s="25">
        <v>611.0</v>
      </c>
      <c r="H1878" s="25">
        <v>327.0</v>
      </c>
      <c r="I1878" s="25">
        <v>219.0</v>
      </c>
      <c r="J1878" s="25">
        <v>65.0</v>
      </c>
      <c r="K1878" s="25" t="s">
        <v>2486</v>
      </c>
      <c r="L1878" s="25"/>
      <c r="M1878" s="26" t="s">
        <v>2524</v>
      </c>
      <c r="N1878" s="27"/>
      <c r="O1878" s="27"/>
    </row>
    <row r="1879">
      <c r="A1879" s="112">
        <v>43945.0</v>
      </c>
      <c r="B1879" s="32" t="s">
        <v>91</v>
      </c>
      <c r="C1879" s="25" t="s">
        <v>91</v>
      </c>
      <c r="D1879" s="25">
        <v>41.748337</v>
      </c>
      <c r="E1879" s="25">
        <v>1.370409</v>
      </c>
      <c r="F1879" s="25" t="s">
        <v>653</v>
      </c>
      <c r="G1879" s="25">
        <v>46571.0</v>
      </c>
      <c r="H1879" s="25">
        <v>26040.0</v>
      </c>
      <c r="I1879" s="25">
        <v>16138.0</v>
      </c>
      <c r="J1879" s="25">
        <v>4393.0</v>
      </c>
      <c r="K1879" s="25" t="s">
        <v>2528</v>
      </c>
      <c r="L1879" s="25"/>
      <c r="M1879" s="26" t="s">
        <v>2524</v>
      </c>
      <c r="N1879" s="27"/>
      <c r="O1879" s="27"/>
    </row>
    <row r="1880">
      <c r="A1880" s="112">
        <v>43945.0</v>
      </c>
      <c r="B1880" s="26" t="s">
        <v>105</v>
      </c>
      <c r="C1880" s="25" t="s">
        <v>105</v>
      </c>
      <c r="D1880" s="25">
        <v>35.8890513</v>
      </c>
      <c r="E1880" s="25">
        <v>-5.3535453</v>
      </c>
      <c r="F1880" s="25" t="s">
        <v>653</v>
      </c>
      <c r="G1880" s="25">
        <v>125.0</v>
      </c>
      <c r="H1880" s="25">
        <v>37.0</v>
      </c>
      <c r="I1880" s="25">
        <v>84.0</v>
      </c>
      <c r="J1880" s="25">
        <v>4.0</v>
      </c>
      <c r="K1880" s="25" t="s">
        <v>2529</v>
      </c>
      <c r="L1880" s="25"/>
      <c r="M1880" s="26" t="s">
        <v>2524</v>
      </c>
      <c r="N1880" s="27"/>
      <c r="O1880" s="27"/>
    </row>
    <row r="1881">
      <c r="A1881" s="112">
        <v>43945.0</v>
      </c>
      <c r="B1881" s="32" t="s">
        <v>106</v>
      </c>
      <c r="C1881" s="25" t="s">
        <v>480</v>
      </c>
      <c r="D1881" s="25">
        <v>38.346528</v>
      </c>
      <c r="E1881" s="25">
        <v>-0.490034</v>
      </c>
      <c r="F1881" s="27"/>
      <c r="G1881" s="25" t="s">
        <v>2063</v>
      </c>
      <c r="H1881" s="25">
        <v>1443.0</v>
      </c>
      <c r="I1881" s="25">
        <v>1677.0</v>
      </c>
      <c r="J1881" s="25">
        <v>388.0</v>
      </c>
      <c r="K1881" s="25" t="s">
        <v>2066</v>
      </c>
      <c r="L1881" s="25"/>
      <c r="M1881" s="26" t="s">
        <v>2524</v>
      </c>
      <c r="N1881" s="27"/>
      <c r="O1881" s="27"/>
    </row>
    <row r="1882">
      <c r="A1882" s="112">
        <v>43945.0</v>
      </c>
      <c r="B1882" s="32" t="s">
        <v>106</v>
      </c>
      <c r="C1882" s="25" t="s">
        <v>520</v>
      </c>
      <c r="D1882" s="25">
        <v>39.984301</v>
      </c>
      <c r="E1882" s="25">
        <v>-0.044201</v>
      </c>
      <c r="F1882" s="27"/>
      <c r="G1882" s="25" t="s">
        <v>2070</v>
      </c>
      <c r="H1882" s="25">
        <v>739.0</v>
      </c>
      <c r="I1882" s="25">
        <v>435.0</v>
      </c>
      <c r="J1882" s="25">
        <v>139.0</v>
      </c>
      <c r="K1882" s="25" t="s">
        <v>2071</v>
      </c>
      <c r="L1882" s="25"/>
      <c r="M1882" s="26" t="s">
        <v>2524</v>
      </c>
      <c r="N1882" s="27"/>
      <c r="O1882" s="27"/>
    </row>
    <row r="1883">
      <c r="A1883" s="112">
        <v>43945.0</v>
      </c>
      <c r="B1883" s="32" t="s">
        <v>106</v>
      </c>
      <c r="C1883" s="25" t="s">
        <v>521</v>
      </c>
      <c r="D1883" s="25">
        <v>39.46975</v>
      </c>
      <c r="E1883" s="25">
        <v>-0.37739</v>
      </c>
      <c r="F1883" s="27"/>
      <c r="G1883" s="25" t="s">
        <v>2076</v>
      </c>
      <c r="H1883" s="25">
        <v>2583.0</v>
      </c>
      <c r="I1883" s="25">
        <v>2194.0</v>
      </c>
      <c r="J1883" s="25">
        <v>515.0</v>
      </c>
      <c r="K1883" s="25" t="s">
        <v>2079</v>
      </c>
      <c r="L1883" s="25"/>
      <c r="M1883" s="26" t="s">
        <v>2524</v>
      </c>
      <c r="N1883" s="27"/>
      <c r="O1883" s="27"/>
    </row>
    <row r="1884">
      <c r="A1884" s="112">
        <v>43945.0</v>
      </c>
      <c r="B1884" s="32" t="s">
        <v>110</v>
      </c>
      <c r="C1884" s="25" t="s">
        <v>522</v>
      </c>
      <c r="D1884" s="25">
        <v>38.8793591</v>
      </c>
      <c r="E1884" s="25">
        <v>-7.0577191</v>
      </c>
      <c r="F1884" s="27"/>
      <c r="G1884" s="25">
        <v>1023.0</v>
      </c>
      <c r="H1884" s="25">
        <v>514.0</v>
      </c>
      <c r="I1884" s="25">
        <v>436.0</v>
      </c>
      <c r="J1884" s="25">
        <v>73.0</v>
      </c>
      <c r="K1884" s="25" t="s">
        <v>2489</v>
      </c>
      <c r="L1884" s="25"/>
      <c r="M1884" s="26" t="s">
        <v>2524</v>
      </c>
      <c r="N1884" s="27"/>
      <c r="O1884" s="27"/>
    </row>
    <row r="1885">
      <c r="A1885" s="112">
        <v>43945.0</v>
      </c>
      <c r="B1885" s="32" t="s">
        <v>110</v>
      </c>
      <c r="C1885" s="25" t="s">
        <v>574</v>
      </c>
      <c r="D1885" s="25">
        <v>39.4716313</v>
      </c>
      <c r="E1885" s="25">
        <v>-6.4257387</v>
      </c>
      <c r="F1885" s="27"/>
      <c r="G1885" s="25">
        <v>2220.0</v>
      </c>
      <c r="H1885" s="25">
        <v>1482.0</v>
      </c>
      <c r="I1885" s="25">
        <v>422.0</v>
      </c>
      <c r="J1885" s="25">
        <v>316.0</v>
      </c>
      <c r="K1885" s="25" t="s">
        <v>2490</v>
      </c>
      <c r="L1885" s="25"/>
      <c r="M1885" s="26" t="s">
        <v>2524</v>
      </c>
      <c r="N1885" s="27"/>
      <c r="O1885" s="27"/>
    </row>
    <row r="1886">
      <c r="A1886" s="112">
        <v>43945.0</v>
      </c>
      <c r="B1886" s="32" t="s">
        <v>115</v>
      </c>
      <c r="C1886" s="25"/>
      <c r="D1886" s="25">
        <v>42.715809</v>
      </c>
      <c r="E1886" s="25">
        <v>-7.908362</v>
      </c>
      <c r="F1886" s="25" t="s">
        <v>653</v>
      </c>
      <c r="G1886" s="25">
        <v>8932.0</v>
      </c>
      <c r="H1886" s="25">
        <v>6820.0</v>
      </c>
      <c r="I1886" s="25">
        <v>1730.0</v>
      </c>
      <c r="J1886" s="25">
        <v>382.0</v>
      </c>
      <c r="K1886" s="25" t="s">
        <v>2530</v>
      </c>
      <c r="L1886" s="25"/>
      <c r="M1886" s="26" t="s">
        <v>2524</v>
      </c>
      <c r="N1886" s="27"/>
      <c r="O1886" s="27"/>
    </row>
    <row r="1887">
      <c r="A1887" s="112">
        <v>43945.0</v>
      </c>
      <c r="B1887" s="32" t="s">
        <v>117</v>
      </c>
      <c r="C1887" s="25" t="s">
        <v>590</v>
      </c>
      <c r="D1887" s="25">
        <v>40.4165</v>
      </c>
      <c r="E1887" s="25">
        <v>-3.70256</v>
      </c>
      <c r="F1887" s="25" t="s">
        <v>653</v>
      </c>
      <c r="G1887" s="25">
        <v>61726.0</v>
      </c>
      <c r="H1887" s="25">
        <v>19749.0</v>
      </c>
      <c r="I1887" s="25">
        <v>34212.0</v>
      </c>
      <c r="J1887" s="25">
        <v>7765.0</v>
      </c>
      <c r="K1887" s="25" t="s">
        <v>2531</v>
      </c>
      <c r="L1887" s="25"/>
      <c r="M1887" s="26" t="s">
        <v>2524</v>
      </c>
      <c r="N1887" s="27"/>
      <c r="O1887" s="27"/>
    </row>
    <row r="1888">
      <c r="A1888" s="112">
        <v>43945.0</v>
      </c>
      <c r="B1888" s="26" t="s">
        <v>120</v>
      </c>
      <c r="C1888" s="25" t="s">
        <v>120</v>
      </c>
      <c r="D1888" s="25">
        <v>35.291937</v>
      </c>
      <c r="E1888" s="25">
        <v>-2.938484</v>
      </c>
      <c r="F1888" s="25" t="s">
        <v>653</v>
      </c>
      <c r="G1888" s="25">
        <v>116.0</v>
      </c>
      <c r="H1888" s="25">
        <v>53.0</v>
      </c>
      <c r="I1888" s="25">
        <v>61.0</v>
      </c>
      <c r="J1888" s="25">
        <v>2.0</v>
      </c>
      <c r="K1888" s="25" t="s">
        <v>2532</v>
      </c>
      <c r="L1888" s="25"/>
      <c r="M1888" s="26" t="s">
        <v>2524</v>
      </c>
      <c r="N1888" s="27"/>
      <c r="O1888" s="27"/>
    </row>
    <row r="1889">
      <c r="A1889" s="112">
        <v>43945.0</v>
      </c>
      <c r="B1889" s="26" t="s">
        <v>591</v>
      </c>
      <c r="C1889" s="25" t="s">
        <v>591</v>
      </c>
      <c r="D1889" s="25">
        <v>37.9805272</v>
      </c>
      <c r="E1889" s="25">
        <v>-1.1621948</v>
      </c>
      <c r="F1889" s="25" t="s">
        <v>653</v>
      </c>
      <c r="G1889" s="25">
        <v>1741.0</v>
      </c>
      <c r="H1889" s="25">
        <v>825.0</v>
      </c>
      <c r="I1889" s="25">
        <v>791.0</v>
      </c>
      <c r="J1889" s="25">
        <v>125.0</v>
      </c>
      <c r="K1889" s="25" t="s">
        <v>2533</v>
      </c>
      <c r="L1889" s="25"/>
      <c r="M1889" s="26" t="s">
        <v>2524</v>
      </c>
      <c r="N1889" s="27"/>
      <c r="O1889" s="27"/>
    </row>
    <row r="1890">
      <c r="A1890" s="112">
        <v>43945.0</v>
      </c>
      <c r="B1890" s="32" t="s">
        <v>122</v>
      </c>
      <c r="C1890" s="25" t="s">
        <v>592</v>
      </c>
      <c r="D1890" s="25">
        <v>42.8157447</v>
      </c>
      <c r="E1890" s="25">
        <v>-1.7200615</v>
      </c>
      <c r="F1890" s="25" t="s">
        <v>653</v>
      </c>
      <c r="G1890" s="25">
        <v>5180.0</v>
      </c>
      <c r="H1890" s="25">
        <v>3211.0</v>
      </c>
      <c r="I1890" s="25">
        <v>1552.0</v>
      </c>
      <c r="J1890" s="25">
        <v>417.0</v>
      </c>
      <c r="K1890" s="25" t="s">
        <v>2534</v>
      </c>
      <c r="L1890" s="25"/>
      <c r="M1890" s="26" t="s">
        <v>2524</v>
      </c>
      <c r="N1890" s="27"/>
      <c r="O1890" s="27"/>
    </row>
    <row r="1891">
      <c r="A1891" s="112">
        <v>43945.0</v>
      </c>
      <c r="B1891" s="32" t="s">
        <v>125</v>
      </c>
      <c r="C1891" s="25" t="s">
        <v>593</v>
      </c>
      <c r="D1891" s="25">
        <v>42.869739</v>
      </c>
      <c r="E1891" s="25">
        <v>-2.680704</v>
      </c>
      <c r="F1891" s="27"/>
      <c r="G1891" s="25">
        <v>3241.0</v>
      </c>
      <c r="H1891" s="25" t="s">
        <v>2496</v>
      </c>
      <c r="I1891" s="25" t="s">
        <v>2497</v>
      </c>
      <c r="J1891" s="25">
        <v>318.0</v>
      </c>
      <c r="K1891" s="25" t="s">
        <v>2114</v>
      </c>
      <c r="L1891" s="25"/>
      <c r="M1891" s="26" t="s">
        <v>2524</v>
      </c>
      <c r="N1891" s="27"/>
      <c r="O1891" s="27"/>
    </row>
    <row r="1892">
      <c r="A1892" s="112">
        <v>43945.0</v>
      </c>
      <c r="B1892" s="32" t="s">
        <v>125</v>
      </c>
      <c r="C1892" s="25" t="s">
        <v>632</v>
      </c>
      <c r="D1892" s="25">
        <v>43.2633534</v>
      </c>
      <c r="E1892" s="25">
        <v>-2.951074</v>
      </c>
      <c r="F1892" s="27"/>
      <c r="G1892" s="25">
        <v>7045.0</v>
      </c>
      <c r="H1892" s="25" t="s">
        <v>2496</v>
      </c>
      <c r="I1892" s="25" t="s">
        <v>2497</v>
      </c>
      <c r="J1892" s="25">
        <v>551.0</v>
      </c>
      <c r="K1892" s="25" t="s">
        <v>2117</v>
      </c>
      <c r="L1892" s="25"/>
      <c r="M1892" s="26" t="s">
        <v>2524</v>
      </c>
      <c r="N1892" s="27"/>
      <c r="O1892" s="27"/>
    </row>
    <row r="1893">
      <c r="A1893" s="112">
        <v>43945.0</v>
      </c>
      <c r="B1893" s="32" t="s">
        <v>125</v>
      </c>
      <c r="C1893" s="2" t="s">
        <v>634</v>
      </c>
      <c r="D1893" s="25">
        <v>43.154491</v>
      </c>
      <c r="E1893" s="25">
        <v>-2.218345</v>
      </c>
      <c r="F1893" s="27"/>
      <c r="G1893" s="25">
        <v>2342.0</v>
      </c>
      <c r="H1893" s="25" t="s">
        <v>2496</v>
      </c>
      <c r="I1893" s="25" t="s">
        <v>2497</v>
      </c>
      <c r="J1893" s="25">
        <v>212.0</v>
      </c>
      <c r="K1893" s="25" t="s">
        <v>2120</v>
      </c>
      <c r="L1893" s="25"/>
      <c r="M1893" s="26" t="s">
        <v>2524</v>
      </c>
      <c r="N1893" s="27"/>
      <c r="O1893" s="27"/>
    </row>
    <row r="1894">
      <c r="A1894" s="112">
        <v>43945.0</v>
      </c>
      <c r="B1894" s="32" t="s">
        <v>128</v>
      </c>
      <c r="C1894" s="25" t="s">
        <v>679</v>
      </c>
      <c r="D1894" s="25">
        <v>42.464168</v>
      </c>
      <c r="E1894" s="25">
        <v>-2.453673</v>
      </c>
      <c r="F1894" s="25" t="s">
        <v>653</v>
      </c>
      <c r="G1894" s="25">
        <v>4865.0</v>
      </c>
      <c r="H1894" s="25">
        <v>2594.0</v>
      </c>
      <c r="I1894" s="25">
        <v>1964.0</v>
      </c>
      <c r="J1894" s="25">
        <v>307.0</v>
      </c>
      <c r="K1894" s="25" t="s">
        <v>2535</v>
      </c>
      <c r="L1894" s="25"/>
      <c r="M1894" s="26" t="s">
        <v>2524</v>
      </c>
      <c r="N1894" s="27"/>
      <c r="O1894" s="27"/>
    </row>
  </sheetData>
  <autoFilter ref="$A$1:$M$1486"/>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tr">
        <f>IFERROR(__xludf.DUMMYFUNCTION("IMPORTDATA(""https://code.montera34.com:4443/numeroteca/covid19/-/raw/master/data/output/spain/covid19-data-uniprovinciales.csv?inline=false"")"),"#REF!")</f>
        <v>#REF!</v>
      </c>
      <c r="B1" s="25"/>
      <c r="C1" s="25"/>
      <c r="D1" s="25"/>
      <c r="E1" s="25"/>
      <c r="F1" s="25"/>
      <c r="G1" s="25"/>
      <c r="H1" s="25"/>
      <c r="I1" s="25"/>
      <c r="J1" s="27"/>
      <c r="K1" s="27"/>
      <c r="L1" s="27"/>
      <c r="M1" s="27"/>
    </row>
    <row r="2">
      <c r="A2" s="117"/>
      <c r="H2" s="25"/>
      <c r="I2" s="25"/>
      <c r="J2" s="27"/>
      <c r="K2" s="27"/>
      <c r="L2" s="27"/>
      <c r="M2" s="27"/>
    </row>
    <row r="3">
      <c r="A3" s="117"/>
      <c r="H3" s="25"/>
      <c r="I3" s="25"/>
      <c r="J3" s="27"/>
      <c r="K3" s="27"/>
      <c r="L3" s="27"/>
      <c r="M3" s="27"/>
    </row>
    <row r="4">
      <c r="A4" s="117"/>
      <c r="H4" s="25"/>
      <c r="I4" s="25"/>
      <c r="J4" s="27"/>
      <c r="K4" s="27"/>
      <c r="L4" s="27"/>
      <c r="M4" s="27"/>
    </row>
    <row r="5">
      <c r="A5" s="117"/>
      <c r="H5" s="25"/>
      <c r="I5" s="25"/>
      <c r="J5" s="27"/>
      <c r="K5" s="27"/>
      <c r="L5" s="27"/>
      <c r="M5" s="27"/>
    </row>
    <row r="6">
      <c r="A6" s="117"/>
      <c r="H6" s="25"/>
      <c r="I6" s="25"/>
      <c r="J6" s="27"/>
      <c r="K6" s="27"/>
      <c r="L6" s="27"/>
      <c r="M6" s="27"/>
    </row>
    <row r="7">
      <c r="A7" s="117"/>
      <c r="H7" s="25"/>
      <c r="I7" s="25"/>
      <c r="J7" s="27"/>
      <c r="K7" s="27"/>
      <c r="L7" s="27"/>
      <c r="M7" s="27"/>
    </row>
    <row r="8">
      <c r="A8" s="117"/>
      <c r="H8" s="25"/>
      <c r="I8" s="25"/>
      <c r="J8" s="27"/>
      <c r="K8" s="27"/>
      <c r="L8" s="27"/>
      <c r="M8" s="27"/>
    </row>
    <row r="9">
      <c r="A9" s="117"/>
      <c r="H9" s="25"/>
      <c r="I9" s="25"/>
      <c r="J9" s="25"/>
      <c r="K9" s="27"/>
      <c r="L9" s="27"/>
      <c r="M9" s="27"/>
    </row>
    <row r="10">
      <c r="A10" s="117"/>
      <c r="H10" s="25"/>
      <c r="I10" s="25"/>
      <c r="J10" s="25"/>
      <c r="K10" s="27"/>
      <c r="L10" s="27"/>
      <c r="M10" s="27"/>
    </row>
    <row r="11">
      <c r="A11" s="117"/>
      <c r="H11" s="25"/>
      <c r="I11" s="25"/>
      <c r="J11" s="25"/>
      <c r="K11" s="27"/>
      <c r="L11" s="27"/>
      <c r="M11" s="27"/>
    </row>
    <row r="12">
      <c r="A12" s="117"/>
      <c r="H12" s="25"/>
      <c r="I12" s="25"/>
      <c r="J12" s="27"/>
      <c r="K12" s="27"/>
      <c r="L12" s="27"/>
      <c r="M12" s="27"/>
    </row>
    <row r="13">
      <c r="A13" s="117"/>
      <c r="H13" s="25"/>
      <c r="I13" s="25"/>
      <c r="J13" s="27"/>
      <c r="K13" s="27"/>
      <c r="L13" s="27"/>
      <c r="M13" s="27"/>
    </row>
    <row r="14">
      <c r="A14" s="117"/>
      <c r="H14" s="25"/>
      <c r="I14" s="25"/>
      <c r="J14" s="25"/>
      <c r="K14" s="27"/>
      <c r="L14" s="27"/>
      <c r="M14" s="27"/>
    </row>
    <row r="15">
      <c r="A15" s="117"/>
      <c r="H15" s="25"/>
      <c r="I15" s="25"/>
      <c r="J15" s="25"/>
      <c r="K15" s="27"/>
      <c r="L15" s="27"/>
      <c r="M15" s="27"/>
    </row>
    <row r="16">
      <c r="A16" s="117"/>
      <c r="H16" s="25"/>
      <c r="I16" s="25"/>
      <c r="J16" s="25"/>
      <c r="K16" s="27"/>
      <c r="L16" s="27"/>
      <c r="M16" s="27"/>
    </row>
    <row r="17">
      <c r="A17" s="117"/>
      <c r="H17" s="25"/>
      <c r="I17" s="25"/>
      <c r="J17" s="25"/>
      <c r="K17" s="27"/>
      <c r="L17" s="27"/>
      <c r="M17" s="27"/>
    </row>
    <row r="18">
      <c r="A18" s="117"/>
      <c r="H18" s="25"/>
      <c r="I18" s="25"/>
      <c r="J18" s="25"/>
      <c r="K18" s="27"/>
      <c r="L18" s="27"/>
      <c r="M18" s="27"/>
    </row>
    <row r="19">
      <c r="A19" s="117"/>
      <c r="H19" s="25"/>
      <c r="I19" s="25"/>
      <c r="J19" s="25"/>
      <c r="K19" s="27"/>
      <c r="L19" s="27"/>
      <c r="M19" s="27"/>
    </row>
    <row r="20">
      <c r="A20" s="117"/>
      <c r="H20" s="25"/>
      <c r="I20" s="25"/>
      <c r="J20" s="25"/>
      <c r="K20" s="27"/>
      <c r="L20" s="27"/>
      <c r="M20" s="27"/>
    </row>
    <row r="21">
      <c r="A21" s="117"/>
      <c r="H21" s="25"/>
      <c r="I21" s="25"/>
      <c r="J21" s="27"/>
      <c r="K21" s="27"/>
      <c r="L21" s="27"/>
      <c r="M21" s="27"/>
    </row>
    <row r="22">
      <c r="A22" s="117"/>
      <c r="H22" s="25"/>
      <c r="I22" s="25"/>
      <c r="J22" s="25"/>
      <c r="K22" s="27"/>
      <c r="L22" s="27"/>
      <c r="M22" s="27"/>
    </row>
    <row r="23">
      <c r="A23" s="117"/>
      <c r="H23" s="25"/>
      <c r="I23" s="25"/>
      <c r="J23" s="25"/>
      <c r="K23" s="27"/>
      <c r="L23" s="27"/>
      <c r="M23" s="27"/>
    </row>
    <row r="24">
      <c r="A24" s="117"/>
      <c r="H24" s="25"/>
      <c r="I24" s="25"/>
      <c r="J24" s="25"/>
      <c r="K24" s="27"/>
      <c r="L24" s="27"/>
      <c r="M24" s="27"/>
    </row>
    <row r="25">
      <c r="A25" s="117"/>
      <c r="H25" s="25"/>
      <c r="I25" s="25"/>
      <c r="J25" s="25"/>
      <c r="K25" s="27"/>
      <c r="L25" s="27"/>
      <c r="M25" s="27"/>
    </row>
    <row r="26">
      <c r="A26" s="117"/>
      <c r="H26" s="25"/>
      <c r="I26" s="25"/>
      <c r="J26" s="25"/>
      <c r="K26" s="27"/>
      <c r="L26" s="27"/>
      <c r="M26" s="27"/>
    </row>
    <row r="27">
      <c r="A27" s="117"/>
      <c r="H27" s="25"/>
      <c r="I27" s="25"/>
      <c r="J27" s="27"/>
      <c r="K27" s="27"/>
      <c r="L27" s="27"/>
      <c r="M27" s="27"/>
    </row>
    <row r="28">
      <c r="A28" s="117"/>
      <c r="H28" s="25"/>
      <c r="I28" s="25"/>
      <c r="J28" s="27"/>
      <c r="K28" s="27"/>
      <c r="L28" s="27"/>
      <c r="M28" s="27"/>
    </row>
    <row r="29">
      <c r="A29" s="118"/>
      <c r="H29" s="25"/>
      <c r="I29" s="25"/>
      <c r="J29" s="27"/>
      <c r="K29" s="27"/>
      <c r="L29" s="27"/>
      <c r="M29" s="27"/>
    </row>
    <row r="30">
      <c r="A30" s="118"/>
      <c r="H30" s="25"/>
      <c r="I30" s="25"/>
      <c r="J30" s="27"/>
      <c r="K30" s="27"/>
      <c r="L30" s="27"/>
      <c r="M30" s="27"/>
    </row>
    <row r="31">
      <c r="A31" s="117"/>
      <c r="H31" s="25"/>
      <c r="I31" s="25"/>
      <c r="J31" s="27"/>
      <c r="K31" s="27"/>
      <c r="L31" s="27"/>
      <c r="M31" s="27"/>
    </row>
    <row r="32">
      <c r="A32" s="117"/>
      <c r="H32" s="25"/>
      <c r="I32" s="25"/>
      <c r="J32" s="27"/>
      <c r="K32" s="27"/>
      <c r="L32" s="27"/>
      <c r="M32" s="27"/>
    </row>
    <row r="33">
      <c r="A33" s="117"/>
      <c r="H33" s="25"/>
      <c r="I33" s="25"/>
      <c r="J33" s="27"/>
      <c r="K33" s="27"/>
      <c r="L33" s="27"/>
      <c r="M33" s="27"/>
    </row>
    <row r="34">
      <c r="A34" s="117"/>
      <c r="H34" s="25"/>
      <c r="I34" s="25"/>
      <c r="J34" s="27"/>
      <c r="K34" s="27"/>
      <c r="L34" s="27"/>
      <c r="M34" s="27"/>
    </row>
    <row r="35">
      <c r="A35" s="117"/>
      <c r="H35" s="25"/>
      <c r="I35" s="25"/>
      <c r="J35" s="27"/>
      <c r="K35" s="27"/>
      <c r="L35" s="27"/>
      <c r="M35" s="27"/>
    </row>
    <row r="36">
      <c r="A36" s="117"/>
      <c r="H36" s="25"/>
      <c r="I36" s="25"/>
      <c r="J36" s="27"/>
      <c r="K36" s="27"/>
      <c r="L36" s="27"/>
      <c r="M36" s="27"/>
    </row>
    <row r="37">
      <c r="A37" s="117"/>
      <c r="H37" s="25"/>
      <c r="I37" s="25"/>
      <c r="J37" s="27"/>
      <c r="K37" s="27"/>
      <c r="L37" s="27"/>
      <c r="M37" s="27"/>
    </row>
    <row r="38">
      <c r="A38" s="118"/>
      <c r="H38" s="25"/>
      <c r="I38" s="25"/>
      <c r="J38" s="25"/>
      <c r="K38" s="27"/>
      <c r="L38" s="27"/>
      <c r="M38" s="27"/>
    </row>
    <row r="39">
      <c r="A39" s="118"/>
      <c r="H39" s="25"/>
      <c r="I39" s="25"/>
      <c r="J39" s="25"/>
      <c r="K39" s="27"/>
      <c r="L39" s="27"/>
      <c r="M39" s="27"/>
    </row>
    <row r="40">
      <c r="A40" s="118"/>
      <c r="H40" s="25"/>
      <c r="I40" s="25"/>
      <c r="J40" s="25"/>
      <c r="K40" s="27"/>
      <c r="L40" s="27"/>
      <c r="M40" s="27"/>
    </row>
    <row r="41">
      <c r="A41" s="118"/>
      <c r="H41" s="25"/>
      <c r="I41" s="25"/>
      <c r="J41" s="27"/>
      <c r="K41" s="27"/>
      <c r="L41" s="27"/>
      <c r="M41" s="27"/>
    </row>
    <row r="42">
      <c r="A42" s="118"/>
      <c r="H42" s="25"/>
      <c r="I42" s="25"/>
      <c r="J42" s="27"/>
      <c r="K42" s="27"/>
      <c r="L42" s="27"/>
      <c r="M42" s="27"/>
    </row>
    <row r="43">
      <c r="A43" s="118"/>
      <c r="H43" s="25"/>
      <c r="I43" s="25"/>
      <c r="J43" s="27"/>
      <c r="K43" s="27"/>
      <c r="L43" s="27"/>
      <c r="M43" s="27"/>
    </row>
    <row r="44">
      <c r="A44" s="118"/>
      <c r="H44" s="25"/>
      <c r="I44" s="25"/>
      <c r="J44" s="27"/>
      <c r="K44" s="27"/>
      <c r="L44" s="27"/>
      <c r="M44" s="27"/>
    </row>
    <row r="45">
      <c r="A45" s="118"/>
      <c r="H45" s="25"/>
      <c r="I45" s="25"/>
      <c r="J45" s="27"/>
      <c r="K45" s="27"/>
      <c r="L45" s="27"/>
      <c r="M45" s="27"/>
    </row>
    <row r="46">
      <c r="A46" s="118"/>
      <c r="H46" s="25"/>
      <c r="I46" s="25"/>
      <c r="J46" s="27"/>
      <c r="K46" s="27"/>
      <c r="L46" s="27"/>
      <c r="M46" s="27"/>
    </row>
    <row r="47">
      <c r="A47" s="118"/>
      <c r="H47" s="25"/>
      <c r="I47" s="25"/>
      <c r="J47" s="27"/>
      <c r="K47" s="27"/>
      <c r="L47" s="27"/>
      <c r="M47" s="27"/>
    </row>
    <row r="48">
      <c r="A48" s="118"/>
      <c r="H48" s="25"/>
      <c r="I48" s="25"/>
      <c r="J48" s="25"/>
      <c r="K48" s="27"/>
      <c r="L48" s="27"/>
      <c r="M48" s="27"/>
    </row>
    <row r="49">
      <c r="A49" s="118"/>
      <c r="H49" s="25"/>
      <c r="I49" s="25"/>
      <c r="J49" s="25"/>
      <c r="K49" s="27"/>
      <c r="L49" s="27"/>
      <c r="M49" s="27"/>
    </row>
    <row r="50">
      <c r="A50" s="118"/>
      <c r="H50" s="25"/>
      <c r="I50" s="25"/>
      <c r="J50" s="25"/>
      <c r="K50" s="27"/>
      <c r="L50" s="27"/>
      <c r="M50" s="27"/>
    </row>
    <row r="51">
      <c r="A51" s="118"/>
      <c r="H51" s="25"/>
      <c r="I51" s="25"/>
      <c r="J51" s="27"/>
      <c r="K51" s="27"/>
      <c r="L51" s="27"/>
    </row>
    <row r="52">
      <c r="A52" s="118"/>
    </row>
    <row r="53">
      <c r="A53" s="118"/>
    </row>
    <row r="54">
      <c r="A54" s="118"/>
    </row>
    <row r="55">
      <c r="A55" s="118"/>
    </row>
    <row r="56">
      <c r="A56" s="118"/>
    </row>
    <row r="57">
      <c r="A57" s="118"/>
    </row>
    <row r="58">
      <c r="A58" s="118"/>
    </row>
    <row r="59">
      <c r="A59" s="118"/>
    </row>
    <row r="60">
      <c r="A60" s="118"/>
    </row>
    <row r="61">
      <c r="A61" s="118"/>
    </row>
    <row r="62">
      <c r="A62" s="118"/>
    </row>
    <row r="63">
      <c r="A63" s="118"/>
    </row>
    <row r="64">
      <c r="A64" s="118"/>
    </row>
    <row r="65">
      <c r="A65" s="118"/>
    </row>
    <row r="66">
      <c r="A66" s="118"/>
    </row>
    <row r="67">
      <c r="A67" s="118"/>
    </row>
    <row r="68">
      <c r="A68" s="118"/>
    </row>
    <row r="69">
      <c r="A69" s="118"/>
    </row>
    <row r="70">
      <c r="A70" s="118"/>
    </row>
    <row r="71">
      <c r="A71" s="118"/>
    </row>
    <row r="72">
      <c r="A72" s="118"/>
    </row>
    <row r="73">
      <c r="A73" s="118"/>
    </row>
    <row r="74">
      <c r="A74" s="118"/>
    </row>
    <row r="75">
      <c r="A75" s="118"/>
    </row>
    <row r="76">
      <c r="A76" s="118"/>
    </row>
    <row r="77">
      <c r="A77" s="118"/>
    </row>
    <row r="78">
      <c r="A78" s="118"/>
    </row>
    <row r="79">
      <c r="A79" s="118"/>
    </row>
    <row r="80">
      <c r="A80" s="118"/>
    </row>
    <row r="81">
      <c r="A81" s="118"/>
    </row>
    <row r="82">
      <c r="A82" s="118"/>
    </row>
    <row r="83">
      <c r="A83" s="118"/>
    </row>
    <row r="84">
      <c r="A84" s="118"/>
    </row>
    <row r="85">
      <c r="A85" s="118"/>
    </row>
    <row r="86">
      <c r="A86" s="118"/>
    </row>
    <row r="87">
      <c r="A87" s="118"/>
    </row>
    <row r="88">
      <c r="A88" s="118"/>
    </row>
    <row r="89">
      <c r="A89" s="118"/>
    </row>
    <row r="90">
      <c r="A90" s="118"/>
    </row>
    <row r="91">
      <c r="A91" s="118"/>
    </row>
    <row r="92">
      <c r="A92" s="118"/>
    </row>
    <row r="93">
      <c r="A93" s="118"/>
    </row>
    <row r="94">
      <c r="A94" s="118"/>
    </row>
    <row r="95">
      <c r="A95" s="118"/>
    </row>
    <row r="96">
      <c r="A96" s="118"/>
    </row>
    <row r="97">
      <c r="A97" s="118"/>
    </row>
    <row r="98">
      <c r="A98" s="118"/>
    </row>
    <row r="99">
      <c r="A99" s="118"/>
    </row>
    <row r="100">
      <c r="A100" s="118"/>
    </row>
    <row r="101">
      <c r="A101" s="118"/>
    </row>
    <row r="102">
      <c r="A102" s="118"/>
    </row>
    <row r="103">
      <c r="A103" s="118"/>
    </row>
    <row r="104">
      <c r="A104" s="118"/>
    </row>
    <row r="105">
      <c r="A105" s="118"/>
    </row>
    <row r="106">
      <c r="A106" s="118"/>
    </row>
    <row r="107">
      <c r="A107" s="118"/>
    </row>
    <row r="108">
      <c r="A108" s="118"/>
    </row>
    <row r="109">
      <c r="A109" s="118"/>
    </row>
    <row r="110">
      <c r="A110" s="118"/>
    </row>
    <row r="111">
      <c r="A111" s="118"/>
    </row>
    <row r="112">
      <c r="A112" s="118"/>
    </row>
    <row r="113">
      <c r="A113" s="118"/>
    </row>
    <row r="114">
      <c r="A114" s="118"/>
    </row>
    <row r="115">
      <c r="A115" s="118"/>
    </row>
    <row r="116">
      <c r="A116" s="118"/>
    </row>
    <row r="117">
      <c r="A117" s="118"/>
    </row>
    <row r="118">
      <c r="A118" s="118"/>
    </row>
    <row r="119">
      <c r="A119" s="118"/>
    </row>
    <row r="120">
      <c r="A120" s="118"/>
    </row>
    <row r="121">
      <c r="A121" s="118"/>
    </row>
    <row r="122">
      <c r="A122" s="118"/>
    </row>
    <row r="123">
      <c r="A123" s="118"/>
    </row>
    <row r="124">
      <c r="A124" s="118"/>
    </row>
    <row r="125">
      <c r="A125" s="118"/>
    </row>
    <row r="126">
      <c r="A126" s="118"/>
    </row>
    <row r="127">
      <c r="A127" s="118"/>
    </row>
    <row r="128">
      <c r="A128" s="118"/>
    </row>
    <row r="129">
      <c r="A129" s="118"/>
    </row>
    <row r="130">
      <c r="A130" s="118"/>
    </row>
    <row r="131">
      <c r="A131" s="118"/>
    </row>
    <row r="132">
      <c r="A132" s="118"/>
    </row>
    <row r="133">
      <c r="A133" s="118"/>
    </row>
    <row r="134">
      <c r="A134" s="118"/>
    </row>
    <row r="135">
      <c r="A135" s="118"/>
    </row>
    <row r="136">
      <c r="A136" s="118"/>
    </row>
    <row r="137">
      <c r="A137" s="118"/>
    </row>
    <row r="138">
      <c r="A138" s="118"/>
    </row>
    <row r="139">
      <c r="A139" s="118"/>
    </row>
    <row r="140">
      <c r="A140" s="118"/>
    </row>
    <row r="141">
      <c r="A141" s="118"/>
    </row>
    <row r="142">
      <c r="A142" s="118"/>
    </row>
    <row r="143">
      <c r="A143" s="118"/>
    </row>
    <row r="144">
      <c r="A144" s="118"/>
    </row>
    <row r="145">
      <c r="A145" s="118"/>
    </row>
    <row r="146">
      <c r="A146" s="118"/>
    </row>
    <row r="147">
      <c r="A147" s="118"/>
    </row>
    <row r="148">
      <c r="A148" s="118"/>
    </row>
    <row r="149">
      <c r="A149" s="118"/>
    </row>
    <row r="150">
      <c r="A150" s="118"/>
    </row>
    <row r="151">
      <c r="A151" s="118"/>
    </row>
    <row r="152">
      <c r="A152" s="118"/>
    </row>
    <row r="153">
      <c r="A153" s="118"/>
    </row>
    <row r="154">
      <c r="A154" s="118"/>
    </row>
    <row r="155">
      <c r="A155" s="118"/>
    </row>
    <row r="156">
      <c r="A156" s="118"/>
    </row>
    <row r="157">
      <c r="A157" s="118"/>
    </row>
    <row r="158">
      <c r="A158" s="118"/>
    </row>
    <row r="159">
      <c r="A159" s="118"/>
    </row>
    <row r="160">
      <c r="A160" s="118"/>
    </row>
    <row r="161">
      <c r="A161" s="118"/>
    </row>
    <row r="162">
      <c r="A162" s="118"/>
    </row>
    <row r="163">
      <c r="A163" s="118"/>
    </row>
    <row r="164">
      <c r="A164" s="118"/>
    </row>
    <row r="165">
      <c r="A165" s="118"/>
    </row>
    <row r="166">
      <c r="A166" s="118"/>
    </row>
    <row r="167">
      <c r="A167" s="118"/>
    </row>
    <row r="168">
      <c r="A168" s="118"/>
    </row>
    <row r="169">
      <c r="A169" s="118"/>
    </row>
    <row r="170">
      <c r="A170" s="118"/>
    </row>
    <row r="171">
      <c r="A171" s="118"/>
    </row>
    <row r="172">
      <c r="A172" s="118"/>
    </row>
    <row r="173">
      <c r="A173" s="118"/>
    </row>
    <row r="174">
      <c r="A174" s="118"/>
    </row>
    <row r="175">
      <c r="A175" s="118"/>
    </row>
    <row r="176">
      <c r="A176" s="118"/>
    </row>
    <row r="177">
      <c r="A177" s="118"/>
    </row>
    <row r="178">
      <c r="A178" s="118"/>
    </row>
    <row r="179">
      <c r="A179" s="118"/>
    </row>
    <row r="180">
      <c r="A180" s="118"/>
    </row>
    <row r="181">
      <c r="A181" s="118"/>
    </row>
    <row r="182">
      <c r="A182" s="118"/>
    </row>
    <row r="183">
      <c r="A183" s="118"/>
    </row>
    <row r="184">
      <c r="A184" s="118"/>
    </row>
    <row r="185">
      <c r="A185" s="118"/>
    </row>
    <row r="186">
      <c r="A186" s="118"/>
    </row>
    <row r="187">
      <c r="A187" s="118"/>
    </row>
    <row r="188">
      <c r="A188" s="118"/>
    </row>
    <row r="189">
      <c r="A189" s="118"/>
    </row>
    <row r="190">
      <c r="A190" s="118"/>
    </row>
    <row r="191">
      <c r="A191" s="118"/>
    </row>
    <row r="192">
      <c r="A192" s="118"/>
    </row>
    <row r="193">
      <c r="A193" s="118"/>
    </row>
    <row r="194">
      <c r="A194" s="118"/>
    </row>
    <row r="195">
      <c r="A195" s="118"/>
    </row>
    <row r="196">
      <c r="A196" s="118"/>
    </row>
    <row r="197">
      <c r="A197" s="118"/>
    </row>
    <row r="198">
      <c r="A198" s="118"/>
    </row>
    <row r="199">
      <c r="A199" s="118"/>
    </row>
    <row r="200">
      <c r="A200" s="118"/>
    </row>
    <row r="201">
      <c r="A201" s="118"/>
    </row>
    <row r="202">
      <c r="A202" s="118"/>
    </row>
    <row r="203">
      <c r="A203" s="118"/>
    </row>
    <row r="204">
      <c r="A204" s="118"/>
    </row>
    <row r="205">
      <c r="A205" s="118"/>
    </row>
    <row r="206">
      <c r="A206" s="118"/>
    </row>
    <row r="207">
      <c r="A207" s="118"/>
    </row>
    <row r="208">
      <c r="A208" s="118"/>
    </row>
    <row r="209">
      <c r="A209" s="118"/>
    </row>
    <row r="210">
      <c r="A210" s="118"/>
    </row>
    <row r="211">
      <c r="A211" s="118"/>
    </row>
    <row r="212">
      <c r="A212" s="118"/>
    </row>
    <row r="213">
      <c r="A213" s="118"/>
    </row>
    <row r="214">
      <c r="A214" s="118"/>
    </row>
    <row r="215">
      <c r="A215" s="118"/>
    </row>
    <row r="216">
      <c r="A216" s="118"/>
    </row>
    <row r="217">
      <c r="A217" s="118"/>
    </row>
    <row r="218">
      <c r="A218" s="118"/>
    </row>
    <row r="219">
      <c r="A219" s="118"/>
    </row>
    <row r="220">
      <c r="A220" s="118"/>
    </row>
    <row r="221">
      <c r="A221" s="118"/>
    </row>
    <row r="222">
      <c r="A222" s="118"/>
    </row>
    <row r="223">
      <c r="A223" s="118"/>
    </row>
    <row r="224">
      <c r="A224" s="118"/>
    </row>
    <row r="225">
      <c r="A225" s="118"/>
    </row>
    <row r="226">
      <c r="A226" s="118"/>
    </row>
    <row r="227">
      <c r="A227" s="118"/>
    </row>
    <row r="228">
      <c r="A228" s="118"/>
    </row>
    <row r="229">
      <c r="A229" s="118"/>
    </row>
    <row r="230">
      <c r="A230" s="118"/>
    </row>
    <row r="231">
      <c r="A231" s="118"/>
    </row>
    <row r="232">
      <c r="A232" s="118"/>
    </row>
    <row r="233">
      <c r="A233" s="118"/>
    </row>
    <row r="234">
      <c r="A234" s="118"/>
    </row>
    <row r="235">
      <c r="A235" s="118"/>
    </row>
    <row r="236">
      <c r="A236" s="118"/>
    </row>
    <row r="237">
      <c r="A237" s="118"/>
    </row>
    <row r="238">
      <c r="A238" s="118"/>
    </row>
    <row r="239">
      <c r="A239" s="118"/>
    </row>
    <row r="240">
      <c r="A240" s="118"/>
    </row>
    <row r="241">
      <c r="A241" s="118"/>
    </row>
    <row r="242">
      <c r="A242" s="118"/>
    </row>
    <row r="243">
      <c r="A243" s="118"/>
    </row>
    <row r="244">
      <c r="A244" s="118"/>
    </row>
    <row r="245">
      <c r="A245" s="118"/>
    </row>
    <row r="246">
      <c r="A246" s="118"/>
    </row>
    <row r="247">
      <c r="A247" s="118"/>
    </row>
    <row r="248">
      <c r="A248" s="118"/>
    </row>
    <row r="249">
      <c r="A249" s="118"/>
    </row>
    <row r="250">
      <c r="A250" s="118"/>
    </row>
    <row r="251">
      <c r="A251" s="118"/>
    </row>
    <row r="252">
      <c r="A252" s="118"/>
    </row>
    <row r="253">
      <c r="A253" s="118"/>
    </row>
    <row r="254">
      <c r="A254" s="118"/>
    </row>
    <row r="255">
      <c r="A255" s="118"/>
    </row>
    <row r="256">
      <c r="A256" s="118"/>
    </row>
    <row r="257">
      <c r="A257" s="118"/>
    </row>
    <row r="258">
      <c r="A258" s="118"/>
    </row>
    <row r="259">
      <c r="A259" s="118"/>
    </row>
    <row r="260">
      <c r="A260" s="118"/>
    </row>
    <row r="261">
      <c r="A261" s="118"/>
    </row>
    <row r="262">
      <c r="A262" s="118"/>
    </row>
    <row r="263">
      <c r="A263" s="118"/>
    </row>
    <row r="264">
      <c r="A264" s="118"/>
    </row>
    <row r="265">
      <c r="A265" s="118"/>
    </row>
    <row r="266">
      <c r="A266" s="118"/>
    </row>
    <row r="267">
      <c r="A267" s="118"/>
    </row>
    <row r="268">
      <c r="A268" s="118"/>
    </row>
    <row r="269">
      <c r="A269" s="118"/>
    </row>
    <row r="270">
      <c r="A270" s="118"/>
    </row>
    <row r="271">
      <c r="A271" s="118"/>
    </row>
    <row r="272">
      <c r="A272" s="118"/>
    </row>
    <row r="273">
      <c r="A273" s="118"/>
    </row>
    <row r="274">
      <c r="A274" s="118"/>
    </row>
    <row r="275">
      <c r="A275" s="118"/>
    </row>
    <row r="276">
      <c r="A276" s="118"/>
    </row>
    <row r="277">
      <c r="A277" s="118"/>
    </row>
    <row r="278">
      <c r="A278" s="118"/>
    </row>
    <row r="279">
      <c r="A279" s="118"/>
    </row>
    <row r="280">
      <c r="A280" s="118"/>
    </row>
    <row r="281">
      <c r="A281" s="118"/>
    </row>
    <row r="282">
      <c r="A282" s="118"/>
    </row>
    <row r="283">
      <c r="A283" s="118"/>
    </row>
    <row r="284">
      <c r="A284" s="118"/>
    </row>
    <row r="285">
      <c r="A285" s="118"/>
    </row>
    <row r="286">
      <c r="A286" s="118"/>
    </row>
    <row r="287">
      <c r="A287" s="118"/>
    </row>
    <row r="288">
      <c r="A288" s="118"/>
    </row>
    <row r="289">
      <c r="A289" s="118"/>
    </row>
    <row r="290">
      <c r="A290" s="118"/>
    </row>
    <row r="291">
      <c r="A291" s="118"/>
    </row>
    <row r="292">
      <c r="A292" s="118"/>
    </row>
    <row r="293">
      <c r="A293" s="118"/>
    </row>
    <row r="294">
      <c r="A294" s="118"/>
    </row>
    <row r="295">
      <c r="A295" s="118"/>
    </row>
    <row r="296">
      <c r="A296" s="118"/>
    </row>
    <row r="297">
      <c r="A297" s="118"/>
    </row>
    <row r="298">
      <c r="A298" s="118"/>
    </row>
    <row r="299">
      <c r="A299" s="118"/>
    </row>
    <row r="300">
      <c r="A300" s="118"/>
    </row>
    <row r="301">
      <c r="A301" s="118"/>
    </row>
    <row r="302">
      <c r="A302" s="118"/>
    </row>
    <row r="303">
      <c r="A303" s="118"/>
    </row>
    <row r="304">
      <c r="A304" s="118"/>
    </row>
    <row r="305">
      <c r="A305" s="118"/>
    </row>
    <row r="306">
      <c r="A306" s="118"/>
    </row>
    <row r="307">
      <c r="A307" s="118"/>
    </row>
    <row r="308">
      <c r="A308" s="118"/>
    </row>
    <row r="309">
      <c r="A309" s="118"/>
    </row>
    <row r="310">
      <c r="A310" s="118"/>
    </row>
    <row r="311">
      <c r="A311" s="118"/>
    </row>
    <row r="312">
      <c r="A312" s="118"/>
    </row>
    <row r="313">
      <c r="A313" s="118"/>
    </row>
    <row r="314">
      <c r="A314" s="118"/>
    </row>
    <row r="315">
      <c r="A315" s="118"/>
    </row>
    <row r="316">
      <c r="A316" s="118"/>
    </row>
    <row r="317">
      <c r="A317" s="118"/>
    </row>
    <row r="318">
      <c r="A318" s="118"/>
    </row>
    <row r="319">
      <c r="A319" s="118"/>
    </row>
    <row r="320">
      <c r="A320" s="118"/>
    </row>
    <row r="321">
      <c r="A321" s="118"/>
    </row>
    <row r="322">
      <c r="A322" s="118"/>
    </row>
    <row r="323">
      <c r="A323" s="118"/>
    </row>
    <row r="324">
      <c r="A324" s="118"/>
    </row>
    <row r="325">
      <c r="A325" s="118"/>
    </row>
    <row r="326">
      <c r="A326" s="118"/>
    </row>
    <row r="327">
      <c r="A327" s="118"/>
    </row>
    <row r="328">
      <c r="A328" s="118"/>
    </row>
    <row r="329">
      <c r="A329" s="118"/>
    </row>
    <row r="330">
      <c r="A330" s="118"/>
    </row>
    <row r="331">
      <c r="A331" s="118"/>
    </row>
    <row r="332">
      <c r="A332" s="118"/>
    </row>
    <row r="333">
      <c r="A333" s="118"/>
    </row>
    <row r="334">
      <c r="A334" s="118"/>
    </row>
    <row r="335">
      <c r="A335" s="118"/>
    </row>
    <row r="336">
      <c r="A336" s="118"/>
    </row>
    <row r="337">
      <c r="A337" s="118"/>
    </row>
    <row r="338">
      <c r="A338" s="118"/>
    </row>
    <row r="339">
      <c r="A339" s="118"/>
    </row>
    <row r="340">
      <c r="A340" s="118"/>
    </row>
    <row r="341">
      <c r="A341" s="118"/>
    </row>
    <row r="342">
      <c r="A342" s="118"/>
    </row>
    <row r="343">
      <c r="A343" s="118"/>
    </row>
    <row r="344">
      <c r="A344" s="118"/>
    </row>
    <row r="345">
      <c r="A345" s="118"/>
    </row>
    <row r="346">
      <c r="A346" s="118"/>
    </row>
    <row r="347">
      <c r="A347" s="118"/>
    </row>
    <row r="348">
      <c r="A348" s="118"/>
    </row>
    <row r="349">
      <c r="A349" s="118"/>
    </row>
    <row r="350">
      <c r="A350" s="118"/>
    </row>
    <row r="351">
      <c r="A351" s="118"/>
    </row>
    <row r="352">
      <c r="A352" s="118"/>
    </row>
    <row r="353">
      <c r="A353" s="118"/>
    </row>
    <row r="354">
      <c r="A354" s="118"/>
    </row>
    <row r="355">
      <c r="A355" s="118"/>
    </row>
    <row r="356">
      <c r="A356" s="118"/>
    </row>
    <row r="357">
      <c r="A357" s="118"/>
    </row>
    <row r="358">
      <c r="A358" s="118"/>
    </row>
    <row r="359">
      <c r="A359" s="118"/>
    </row>
    <row r="360">
      <c r="A360" s="118"/>
    </row>
    <row r="361">
      <c r="A361" s="118"/>
    </row>
    <row r="362">
      <c r="A362" s="118"/>
    </row>
    <row r="363">
      <c r="A363" s="118"/>
    </row>
    <row r="364">
      <c r="A364" s="118"/>
    </row>
    <row r="365">
      <c r="A365" s="118"/>
    </row>
    <row r="366">
      <c r="A366" s="118"/>
    </row>
    <row r="367">
      <c r="A367" s="118"/>
    </row>
    <row r="368">
      <c r="A368" s="118"/>
    </row>
    <row r="369">
      <c r="A369" s="118"/>
    </row>
    <row r="370">
      <c r="A370" s="118"/>
    </row>
    <row r="371">
      <c r="A371" s="118"/>
    </row>
    <row r="372">
      <c r="A372" s="118"/>
    </row>
    <row r="373">
      <c r="A373" s="118"/>
    </row>
    <row r="374">
      <c r="A374" s="118"/>
      <c r="K374" s="27"/>
      <c r="L374" s="27"/>
      <c r="M374" s="27"/>
    </row>
    <row r="375">
      <c r="A375" s="118"/>
      <c r="K375" s="27"/>
      <c r="L375" s="27"/>
      <c r="M375" s="27"/>
    </row>
    <row r="376">
      <c r="A376" s="118"/>
      <c r="K376" s="27"/>
      <c r="L376" s="27"/>
      <c r="M376" s="27"/>
    </row>
    <row r="377">
      <c r="A377" s="118"/>
      <c r="K377" s="27"/>
      <c r="L377" s="27"/>
      <c r="M377" s="27"/>
    </row>
    <row r="378">
      <c r="A378" s="118"/>
      <c r="K378" s="27"/>
      <c r="L378" s="27"/>
      <c r="M378" s="27"/>
    </row>
    <row r="379">
      <c r="A379" s="118"/>
      <c r="K379" s="27"/>
      <c r="L379" s="27"/>
      <c r="M379" s="27"/>
    </row>
    <row r="380">
      <c r="A380" s="118"/>
      <c r="K380" s="27"/>
      <c r="L380" s="27"/>
      <c r="M380" s="27"/>
    </row>
    <row r="381">
      <c r="A381" s="118"/>
      <c r="K381" s="27"/>
      <c r="L381" s="27"/>
      <c r="M381" s="27"/>
    </row>
    <row r="382">
      <c r="A382" s="118"/>
      <c r="K382" s="27"/>
      <c r="L382" s="27"/>
      <c r="M382" s="27"/>
    </row>
    <row r="383">
      <c r="A383" s="118"/>
      <c r="K383" s="27"/>
      <c r="L383" s="27"/>
      <c r="M383" s="27"/>
    </row>
    <row r="384">
      <c r="A384" s="118"/>
      <c r="K384" s="27"/>
      <c r="L384" s="27"/>
      <c r="M384" s="27"/>
    </row>
    <row r="385">
      <c r="A385" s="118"/>
      <c r="K385" s="27"/>
      <c r="L385" s="27"/>
      <c r="M385" s="27"/>
    </row>
    <row r="386">
      <c r="A386" s="118"/>
      <c r="K386" s="27"/>
      <c r="L386" s="27"/>
      <c r="M386" s="27"/>
    </row>
    <row r="387">
      <c r="A387" s="118"/>
      <c r="K387" s="27"/>
      <c r="L387" s="27"/>
      <c r="M387" s="27"/>
    </row>
    <row r="388">
      <c r="A388" s="118"/>
      <c r="K388" s="27"/>
      <c r="L388" s="27"/>
      <c r="M388" s="27"/>
    </row>
    <row r="389">
      <c r="A389" s="117"/>
      <c r="B389" s="25"/>
      <c r="C389" s="25"/>
      <c r="D389" s="25"/>
      <c r="E389" s="25"/>
      <c r="F389" s="25"/>
      <c r="G389" s="25"/>
      <c r="K389" s="27"/>
      <c r="L389" s="27"/>
      <c r="M389" s="27"/>
    </row>
    <row r="390">
      <c r="A390" s="117"/>
      <c r="B390" s="25"/>
      <c r="C390" s="25"/>
      <c r="D390" s="25"/>
      <c r="E390" s="25"/>
      <c r="F390" s="25"/>
      <c r="G390" s="25"/>
      <c r="K390" s="27"/>
      <c r="L390" s="27"/>
      <c r="M390" s="27"/>
    </row>
    <row r="391">
      <c r="A391" s="117"/>
      <c r="B391" s="25"/>
      <c r="C391" s="25"/>
      <c r="D391" s="25"/>
      <c r="E391" s="25"/>
      <c r="F391" s="25"/>
      <c r="G391" s="25"/>
      <c r="H391" s="25"/>
      <c r="I391" s="25"/>
      <c r="J391" s="27"/>
      <c r="K391" s="27"/>
      <c r="L391" s="27"/>
      <c r="M391" s="27"/>
    </row>
    <row r="392">
      <c r="A392" s="117"/>
      <c r="B392" s="25"/>
      <c r="C392" s="25"/>
      <c r="D392" s="25"/>
      <c r="E392" s="25"/>
      <c r="F392" s="25"/>
      <c r="G392" s="25"/>
      <c r="K392" s="27"/>
      <c r="L392" s="27"/>
      <c r="M392" s="27"/>
      <c r="N392" s="27"/>
    </row>
    <row r="393">
      <c r="A393" s="117"/>
      <c r="B393" s="25"/>
      <c r="C393" s="25"/>
      <c r="D393" s="25"/>
      <c r="E393" s="25"/>
      <c r="F393" s="25"/>
      <c r="G393" s="25"/>
      <c r="K393" s="27"/>
      <c r="L393" s="27"/>
      <c r="M393" s="27"/>
      <c r="N393" s="27"/>
    </row>
    <row r="394">
      <c r="A394" s="118"/>
      <c r="K394" s="27"/>
      <c r="L394" s="27"/>
      <c r="M394" s="27"/>
      <c r="N394" s="27"/>
    </row>
    <row r="395">
      <c r="A395" s="118"/>
      <c r="K395" s="27"/>
      <c r="L395" s="27"/>
      <c r="M395" s="27"/>
      <c r="N395" s="27"/>
    </row>
    <row r="396">
      <c r="A396" s="118"/>
      <c r="K396" s="27"/>
      <c r="L396" s="27"/>
      <c r="M396" s="27"/>
      <c r="N396" s="27"/>
    </row>
    <row r="397">
      <c r="A397" s="118"/>
      <c r="K397" s="27"/>
      <c r="L397" s="27"/>
      <c r="M397" s="27"/>
      <c r="N397" s="27"/>
    </row>
    <row r="398">
      <c r="A398" s="117"/>
      <c r="B398" s="25"/>
      <c r="C398" s="25"/>
      <c r="D398" s="25"/>
      <c r="E398" s="25"/>
      <c r="F398" s="25"/>
      <c r="G398" s="25"/>
      <c r="K398" s="27"/>
      <c r="L398" s="27"/>
      <c r="M398" s="27"/>
      <c r="N398" s="27"/>
    </row>
    <row r="399">
      <c r="A399" s="117"/>
      <c r="B399" s="25"/>
      <c r="C399" s="25"/>
      <c r="D399" s="25"/>
      <c r="E399" s="25"/>
      <c r="F399" s="25"/>
      <c r="G399" s="25"/>
      <c r="K399" s="27"/>
      <c r="L399" s="27"/>
      <c r="M399" s="27"/>
      <c r="N399" s="27"/>
    </row>
    <row r="400">
      <c r="A400" s="117"/>
      <c r="B400" s="25"/>
      <c r="C400" s="25"/>
      <c r="D400" s="25"/>
      <c r="E400" s="25"/>
      <c r="F400" s="25"/>
      <c r="G400" s="25"/>
      <c r="K400" s="27"/>
      <c r="L400" s="27"/>
      <c r="M400" s="27"/>
      <c r="N400" s="27"/>
    </row>
    <row r="401">
      <c r="A401" s="117"/>
      <c r="B401" s="25"/>
      <c r="C401" s="25"/>
      <c r="D401" s="25"/>
      <c r="E401" s="25"/>
      <c r="F401" s="25"/>
      <c r="G401" s="25"/>
      <c r="K401" s="27"/>
      <c r="L401" s="27"/>
      <c r="M401" s="27"/>
      <c r="N401" s="27"/>
    </row>
    <row r="402">
      <c r="A402" s="117"/>
      <c r="B402" s="25"/>
      <c r="C402" s="25"/>
      <c r="D402" s="25"/>
      <c r="E402" s="25"/>
      <c r="F402" s="25"/>
      <c r="G402" s="25"/>
      <c r="K402" s="27"/>
      <c r="L402" s="27"/>
      <c r="M402" s="27"/>
      <c r="N402" s="27"/>
    </row>
    <row r="403">
      <c r="A403" s="117"/>
      <c r="B403" s="25"/>
      <c r="C403" s="25"/>
      <c r="D403" s="25"/>
      <c r="E403" s="25"/>
      <c r="F403" s="25"/>
      <c r="G403" s="25"/>
      <c r="K403" s="27"/>
      <c r="L403" s="27"/>
      <c r="M403" s="27"/>
      <c r="N403" s="27"/>
    </row>
    <row r="404">
      <c r="A404" s="117"/>
      <c r="B404" s="25"/>
      <c r="C404" s="25"/>
      <c r="D404" s="25"/>
      <c r="E404" s="25"/>
      <c r="F404" s="25"/>
      <c r="G404" s="25"/>
      <c r="K404" s="27"/>
      <c r="L404" s="27"/>
      <c r="M404" s="27"/>
      <c r="N404" s="27"/>
    </row>
    <row r="405">
      <c r="A405" s="117"/>
      <c r="B405" s="25"/>
      <c r="C405" s="25"/>
      <c r="D405" s="25"/>
      <c r="E405" s="25"/>
      <c r="F405" s="25"/>
      <c r="G405" s="25"/>
      <c r="K405" s="27"/>
      <c r="L405" s="27"/>
      <c r="M405" s="27"/>
      <c r="N405" s="27"/>
    </row>
    <row r="406">
      <c r="A406" s="117"/>
      <c r="B406" s="25"/>
      <c r="C406" s="25"/>
      <c r="D406" s="25"/>
      <c r="E406" s="25"/>
      <c r="F406" s="25"/>
      <c r="G406" s="25"/>
      <c r="K406" s="27"/>
      <c r="L406" s="27"/>
      <c r="M406" s="27"/>
      <c r="N406" s="27"/>
    </row>
    <row r="407">
      <c r="A407" s="117"/>
      <c r="B407" s="25"/>
      <c r="C407" s="25"/>
      <c r="D407" s="25"/>
      <c r="E407" s="25"/>
      <c r="F407" s="25"/>
      <c r="G407" s="25"/>
      <c r="K407" s="27"/>
      <c r="L407" s="27"/>
      <c r="M407" s="27"/>
      <c r="N407" s="27"/>
    </row>
    <row r="408">
      <c r="A408" s="117"/>
      <c r="B408" s="25"/>
      <c r="C408" s="25"/>
      <c r="D408" s="25"/>
      <c r="E408" s="25"/>
      <c r="F408" s="25"/>
      <c r="G408" s="25"/>
      <c r="K408" s="27"/>
      <c r="L408" s="27"/>
      <c r="M408" s="27"/>
      <c r="N408" s="27"/>
    </row>
    <row r="409">
      <c r="A409" s="117"/>
      <c r="B409" s="25"/>
      <c r="C409" s="25"/>
      <c r="D409" s="25"/>
      <c r="E409" s="25"/>
      <c r="F409" s="25"/>
      <c r="G409" s="25"/>
    </row>
    <row r="410">
      <c r="A410" s="117"/>
      <c r="B410" s="25"/>
      <c r="C410" s="25"/>
      <c r="D410" s="25"/>
      <c r="E410" s="25"/>
      <c r="F410" s="25"/>
      <c r="G410" s="25"/>
    </row>
    <row r="411">
      <c r="A411" s="117"/>
      <c r="B411" s="25"/>
      <c r="C411" s="25"/>
      <c r="D411" s="25"/>
      <c r="E411" s="25"/>
      <c r="F411" s="25"/>
      <c r="G411" s="25"/>
    </row>
    <row r="412">
      <c r="A412" s="117"/>
      <c r="B412" s="25"/>
      <c r="C412" s="25"/>
      <c r="D412" s="25"/>
      <c r="E412" s="25"/>
      <c r="F412" s="25"/>
      <c r="G412" s="25"/>
    </row>
    <row r="413">
      <c r="A413" s="117"/>
      <c r="B413" s="25"/>
      <c r="C413" s="25"/>
      <c r="D413" s="25"/>
      <c r="E413" s="25"/>
      <c r="F413" s="25"/>
      <c r="G413" s="25"/>
    </row>
    <row r="414">
      <c r="A414" s="117"/>
      <c r="B414" s="25"/>
      <c r="C414" s="25"/>
      <c r="D414" s="25"/>
      <c r="E414" s="25"/>
      <c r="F414" s="25"/>
      <c r="G414" s="25"/>
    </row>
    <row r="415">
      <c r="A415" s="117"/>
      <c r="B415" s="25"/>
      <c r="C415" s="25"/>
      <c r="D415" s="25"/>
      <c r="E415" s="25"/>
      <c r="F415" s="25"/>
      <c r="G415" s="25"/>
    </row>
    <row r="416">
      <c r="A416" s="117"/>
      <c r="B416" s="25"/>
      <c r="C416" s="25"/>
      <c r="D416" s="25"/>
      <c r="E416" s="25"/>
      <c r="F416" s="25"/>
      <c r="G416" s="25"/>
    </row>
    <row r="417">
      <c r="A417" s="117"/>
      <c r="B417" s="25"/>
      <c r="C417" s="25"/>
      <c r="D417" s="25"/>
      <c r="E417" s="25"/>
      <c r="F417" s="25"/>
      <c r="G417" s="25"/>
    </row>
    <row r="418">
      <c r="A418" s="117"/>
      <c r="B418" s="25"/>
      <c r="C418" s="25"/>
      <c r="D418" s="25"/>
      <c r="E418" s="25"/>
      <c r="F418" s="25"/>
      <c r="G418" s="25"/>
    </row>
    <row r="419">
      <c r="A419" s="117"/>
      <c r="B419" s="25"/>
      <c r="C419" s="25"/>
      <c r="D419" s="25"/>
      <c r="E419" s="25"/>
      <c r="F419" s="25"/>
      <c r="G419" s="25"/>
    </row>
    <row r="420">
      <c r="A420" s="117"/>
      <c r="B420" s="25"/>
      <c r="C420" s="25"/>
      <c r="D420" s="25"/>
      <c r="E420" s="25"/>
      <c r="F420" s="25"/>
      <c r="G420" s="25"/>
    </row>
    <row r="421">
      <c r="A421" s="117"/>
      <c r="B421" s="25"/>
      <c r="C421" s="25"/>
      <c r="D421" s="25"/>
      <c r="E421" s="25"/>
      <c r="F421" s="25"/>
      <c r="G421" s="25"/>
    </row>
    <row r="422">
      <c r="A422" s="117"/>
      <c r="B422" s="25"/>
      <c r="C422" s="25"/>
      <c r="D422" s="25"/>
      <c r="E422" s="25"/>
      <c r="F422" s="25"/>
      <c r="G422" s="25"/>
      <c r="K422" s="27"/>
      <c r="L422" s="27"/>
      <c r="M422" s="27"/>
      <c r="N422" s="27"/>
    </row>
    <row r="423">
      <c r="A423" s="117"/>
      <c r="B423" s="25"/>
      <c r="C423" s="25"/>
      <c r="D423" s="25"/>
      <c r="E423" s="25"/>
      <c r="F423" s="25"/>
      <c r="G423" s="25"/>
      <c r="K423" s="27"/>
      <c r="L423" s="27"/>
      <c r="M423" s="27"/>
      <c r="N423" s="27"/>
    </row>
    <row r="424">
      <c r="A424" s="117"/>
      <c r="B424" s="25"/>
      <c r="C424" s="25"/>
      <c r="D424" s="25"/>
      <c r="E424" s="25"/>
      <c r="F424" s="25"/>
      <c r="G424" s="25"/>
      <c r="K424" s="27"/>
      <c r="L424" s="27"/>
      <c r="M424" s="27"/>
      <c r="N424" s="27"/>
    </row>
    <row r="425">
      <c r="A425" s="117"/>
      <c r="B425" s="25"/>
      <c r="C425" s="25"/>
      <c r="D425" s="25"/>
      <c r="E425" s="25"/>
      <c r="F425" s="25"/>
      <c r="G425" s="25"/>
      <c r="K425" s="27"/>
      <c r="L425" s="27"/>
      <c r="M425" s="27"/>
      <c r="N425" s="27"/>
    </row>
    <row r="426">
      <c r="A426" s="117"/>
      <c r="B426" s="25"/>
      <c r="C426" s="25"/>
      <c r="D426" s="25"/>
      <c r="E426" s="25"/>
      <c r="F426" s="25"/>
      <c r="G426" s="25"/>
      <c r="K426" s="27"/>
      <c r="L426" s="27"/>
      <c r="M426" s="27"/>
      <c r="N426" s="27"/>
    </row>
    <row r="427">
      <c r="A427" s="117"/>
      <c r="B427" s="25"/>
      <c r="C427" s="25"/>
      <c r="D427" s="25"/>
      <c r="E427" s="25"/>
      <c r="F427" s="25"/>
      <c r="G427" s="25"/>
      <c r="K427" s="27"/>
      <c r="L427" s="27"/>
      <c r="M427" s="27"/>
      <c r="N427" s="27"/>
    </row>
    <row r="428">
      <c r="A428" s="117"/>
      <c r="B428" s="25"/>
      <c r="C428" s="25"/>
      <c r="D428" s="25"/>
      <c r="E428" s="25"/>
      <c r="F428" s="25"/>
      <c r="G428" s="25"/>
      <c r="K428" s="27"/>
      <c r="L428" s="27"/>
      <c r="M428" s="27"/>
      <c r="N428" s="27"/>
    </row>
    <row r="429">
      <c r="A429" s="117"/>
      <c r="B429" s="25"/>
      <c r="C429" s="25"/>
      <c r="D429" s="25"/>
      <c r="E429" s="25"/>
      <c r="F429" s="25"/>
      <c r="G429" s="25"/>
      <c r="K429" s="27"/>
      <c r="L429" s="27"/>
      <c r="M429" s="27"/>
      <c r="N429" s="27"/>
    </row>
    <row r="430">
      <c r="A430" s="117"/>
      <c r="B430" s="25"/>
      <c r="C430" s="25"/>
      <c r="D430" s="25"/>
      <c r="E430" s="25"/>
      <c r="F430" s="25"/>
      <c r="G430" s="25"/>
      <c r="K430" s="27"/>
      <c r="L430" s="27"/>
      <c r="M430" s="27"/>
      <c r="N430" s="27"/>
    </row>
    <row r="431">
      <c r="A431" s="117"/>
      <c r="B431" s="25"/>
      <c r="C431" s="25"/>
      <c r="D431" s="25"/>
      <c r="E431" s="25"/>
      <c r="F431" s="25"/>
      <c r="G431" s="25"/>
      <c r="K431" s="27"/>
      <c r="L431" s="27"/>
      <c r="M431" s="27"/>
      <c r="N431" s="27"/>
    </row>
    <row r="432">
      <c r="A432" s="117"/>
      <c r="B432" s="25"/>
      <c r="C432" s="25"/>
      <c r="D432" s="25"/>
      <c r="E432" s="25"/>
      <c r="F432" s="25"/>
      <c r="G432" s="25"/>
      <c r="K432" s="27"/>
      <c r="L432" s="27"/>
      <c r="M432" s="27"/>
      <c r="N432" s="27"/>
    </row>
    <row r="433">
      <c r="A433" s="117"/>
      <c r="B433" s="25"/>
      <c r="C433" s="25"/>
      <c r="D433" s="25"/>
      <c r="E433" s="25"/>
      <c r="F433" s="25"/>
      <c r="G433" s="25"/>
      <c r="K433" s="27"/>
      <c r="L433" s="27"/>
      <c r="M433" s="27"/>
      <c r="N433" s="27"/>
    </row>
    <row r="434">
      <c r="A434" s="117"/>
      <c r="B434" s="25"/>
      <c r="C434" s="25"/>
      <c r="D434" s="25"/>
      <c r="E434" s="25"/>
      <c r="F434" s="25"/>
      <c r="G434" s="25"/>
      <c r="K434" s="27"/>
      <c r="L434" s="27"/>
      <c r="M434" s="27"/>
      <c r="N434" s="27"/>
    </row>
    <row r="435">
      <c r="A435" s="117"/>
      <c r="B435" s="25"/>
      <c r="C435" s="25"/>
      <c r="D435" s="25"/>
      <c r="E435" s="25"/>
      <c r="F435" s="25"/>
      <c r="G435" s="25"/>
      <c r="K435" s="27"/>
      <c r="L435" s="27"/>
      <c r="M435" s="27"/>
      <c r="N435" s="27"/>
    </row>
    <row r="436">
      <c r="A436" s="117"/>
      <c r="B436" s="25"/>
      <c r="C436" s="25"/>
      <c r="D436" s="25"/>
      <c r="E436" s="25"/>
      <c r="F436" s="25"/>
      <c r="G436" s="25"/>
      <c r="K436" s="27"/>
      <c r="L436" s="27"/>
      <c r="M436" s="27"/>
      <c r="N436" s="27"/>
    </row>
    <row r="437">
      <c r="A437" s="117"/>
      <c r="B437" s="25"/>
      <c r="C437" s="25"/>
      <c r="D437" s="25"/>
      <c r="E437" s="25"/>
      <c r="F437" s="25"/>
      <c r="G437" s="25"/>
      <c r="K437" s="27"/>
      <c r="L437" s="27"/>
      <c r="M437" s="27"/>
      <c r="N437" s="27"/>
    </row>
    <row r="438">
      <c r="A438" s="117"/>
      <c r="B438" s="25"/>
      <c r="C438" s="25"/>
      <c r="D438" s="25"/>
      <c r="E438" s="25"/>
      <c r="F438" s="25"/>
      <c r="G438" s="25"/>
      <c r="K438" s="27"/>
      <c r="L438" s="27"/>
      <c r="M438" s="27"/>
      <c r="N438" s="27"/>
    </row>
    <row r="439">
      <c r="A439" s="117"/>
      <c r="B439" s="25"/>
      <c r="C439" s="25"/>
      <c r="D439" s="25"/>
      <c r="E439" s="25"/>
      <c r="F439" s="25"/>
      <c r="G439" s="25"/>
      <c r="K439" s="27"/>
      <c r="L439" s="27"/>
      <c r="M439" s="27"/>
      <c r="N439" s="27"/>
    </row>
    <row r="440">
      <c r="A440" s="117"/>
      <c r="B440" s="25"/>
      <c r="C440" s="25"/>
      <c r="D440" s="25"/>
      <c r="E440" s="25"/>
      <c r="F440" s="25"/>
      <c r="G440" s="25"/>
      <c r="K440" s="27"/>
      <c r="L440" s="27"/>
      <c r="M440" s="27"/>
      <c r="N440" s="27"/>
    </row>
    <row r="441">
      <c r="A441" s="117"/>
      <c r="B441" s="25"/>
      <c r="C441" s="25"/>
      <c r="D441" s="25"/>
      <c r="E441" s="25"/>
      <c r="F441" s="25"/>
      <c r="G441" s="25"/>
      <c r="K441" s="27"/>
      <c r="L441" s="27"/>
      <c r="M441" s="27"/>
      <c r="N441" s="27"/>
    </row>
    <row r="442">
      <c r="A442" s="117"/>
      <c r="B442" s="25"/>
      <c r="C442" s="25"/>
      <c r="D442" s="25"/>
      <c r="E442" s="25"/>
      <c r="F442" s="25"/>
      <c r="G442" s="25"/>
      <c r="K442" s="27"/>
      <c r="L442" s="27"/>
      <c r="M442" s="27"/>
      <c r="N442" s="27"/>
    </row>
    <row r="443">
      <c r="A443" s="117"/>
      <c r="K443" s="27"/>
      <c r="L443" s="27"/>
      <c r="M443" s="27"/>
      <c r="N443" s="27"/>
    </row>
    <row r="444">
      <c r="A444" s="117"/>
      <c r="K444" s="27"/>
      <c r="L444" s="27"/>
      <c r="M444" s="27"/>
      <c r="N444" s="27"/>
    </row>
    <row r="445">
      <c r="A445" s="117"/>
      <c r="K445" s="27"/>
      <c r="L445" s="27"/>
      <c r="M445" s="27"/>
      <c r="N445" s="27"/>
    </row>
    <row r="446">
      <c r="A446" s="117"/>
      <c r="K446" s="27"/>
      <c r="L446" s="27"/>
      <c r="M446" s="27"/>
      <c r="N446" s="27"/>
    </row>
    <row r="447">
      <c r="A447" s="117"/>
      <c r="K447" s="27"/>
      <c r="L447" s="27"/>
      <c r="M447" s="27"/>
      <c r="N447" s="27"/>
    </row>
    <row r="448">
      <c r="A448" s="117"/>
      <c r="K448" s="27"/>
      <c r="L448" s="27"/>
      <c r="M448" s="27"/>
      <c r="N448" s="27"/>
    </row>
    <row r="449">
      <c r="A449" s="117"/>
      <c r="K449" s="27"/>
      <c r="L449" s="27"/>
      <c r="M449" s="27"/>
      <c r="N449" s="27"/>
    </row>
    <row r="450">
      <c r="A450" s="117"/>
      <c r="K450" s="27"/>
      <c r="L450" s="27"/>
      <c r="M450" s="27"/>
      <c r="N450" s="27"/>
    </row>
    <row r="451">
      <c r="A451" s="117"/>
      <c r="K451" s="27"/>
      <c r="L451" s="27"/>
      <c r="M451" s="27"/>
      <c r="N451" s="27"/>
    </row>
    <row r="452">
      <c r="A452" s="117"/>
      <c r="K452" s="27"/>
      <c r="L452" s="27"/>
      <c r="M452" s="27"/>
      <c r="N452" s="27"/>
    </row>
    <row r="453">
      <c r="A453" s="117"/>
      <c r="K453" s="27"/>
      <c r="L453" s="27"/>
      <c r="M453" s="27"/>
      <c r="N453" s="27"/>
    </row>
    <row r="454">
      <c r="A454" s="117"/>
      <c r="K454" s="27"/>
      <c r="L454" s="27"/>
      <c r="M454" s="27"/>
      <c r="N454" s="27"/>
    </row>
    <row r="455">
      <c r="A455" s="117"/>
      <c r="K455" s="27"/>
      <c r="L455" s="27"/>
      <c r="M455" s="27"/>
      <c r="N455" s="27"/>
    </row>
    <row r="456">
      <c r="A456" s="117"/>
      <c r="K456" s="27"/>
      <c r="L456" s="27"/>
      <c r="M456" s="27"/>
      <c r="N456" s="27"/>
    </row>
    <row r="457">
      <c r="A457" s="117"/>
      <c r="K457" s="27"/>
      <c r="L457" s="27"/>
      <c r="M457" s="27"/>
      <c r="N457" s="27"/>
    </row>
    <row r="458">
      <c r="A458" s="117"/>
      <c r="K458" s="27"/>
      <c r="L458" s="27"/>
      <c r="M458" s="27"/>
      <c r="N458" s="27"/>
    </row>
    <row r="459">
      <c r="A459" s="117"/>
      <c r="K459" s="27"/>
      <c r="L459" s="27"/>
      <c r="M459" s="27"/>
      <c r="N459" s="27"/>
    </row>
    <row r="460">
      <c r="A460" s="117"/>
      <c r="K460" s="27"/>
      <c r="L460" s="27"/>
      <c r="M460" s="27"/>
      <c r="N460" s="27"/>
    </row>
    <row r="461">
      <c r="A461" s="117"/>
      <c r="K461" s="25"/>
      <c r="L461" s="27"/>
      <c r="M461" s="27"/>
      <c r="N461" s="27"/>
    </row>
    <row r="462">
      <c r="A462" s="117"/>
      <c r="L462" s="27"/>
      <c r="M462" s="27"/>
      <c r="N462" s="27"/>
      <c r="O462" s="27"/>
    </row>
    <row r="463">
      <c r="A463" s="117"/>
      <c r="L463" s="27"/>
      <c r="M463" s="27"/>
      <c r="N463" s="27"/>
      <c r="O463" s="27"/>
    </row>
    <row r="464">
      <c r="A464" s="117"/>
      <c r="L464" s="27"/>
      <c r="M464" s="27"/>
      <c r="N464" s="27"/>
      <c r="O464" s="27"/>
    </row>
    <row r="465">
      <c r="A465" s="117"/>
      <c r="L465" s="27"/>
      <c r="M465" s="27"/>
      <c r="N465" s="27"/>
      <c r="O465" s="27"/>
    </row>
    <row r="466">
      <c r="A466" s="117"/>
      <c r="L466" s="27"/>
      <c r="M466" s="27"/>
      <c r="N466" s="27"/>
      <c r="O466" s="27"/>
    </row>
    <row r="467">
      <c r="A467" s="117"/>
      <c r="L467" s="27"/>
      <c r="M467" s="27"/>
      <c r="N467" s="27"/>
      <c r="O467" s="27"/>
    </row>
    <row r="468">
      <c r="A468" s="117"/>
      <c r="L468" s="27"/>
      <c r="M468" s="27"/>
      <c r="N468" s="27"/>
      <c r="O468" s="27"/>
    </row>
    <row r="469">
      <c r="A469" s="117"/>
      <c r="L469" s="27"/>
      <c r="M469" s="27"/>
      <c r="N469" s="27"/>
      <c r="O469" s="27"/>
    </row>
    <row r="470">
      <c r="A470" s="117"/>
      <c r="L470" s="27"/>
      <c r="M470" s="27"/>
      <c r="N470" s="27"/>
      <c r="O470" s="27"/>
    </row>
    <row r="471">
      <c r="A471" s="117"/>
      <c r="L471" s="27"/>
      <c r="M471" s="27"/>
      <c r="N471" s="27"/>
      <c r="O471" s="27"/>
    </row>
    <row r="472">
      <c r="A472" s="117"/>
      <c r="L472" s="27"/>
      <c r="M472" s="27"/>
      <c r="N472" s="27"/>
      <c r="O472" s="27"/>
    </row>
    <row r="473">
      <c r="A473" s="117"/>
      <c r="L473" s="27"/>
      <c r="M473" s="27"/>
      <c r="N473" s="27"/>
      <c r="O473" s="27"/>
    </row>
    <row r="474">
      <c r="A474" s="117"/>
      <c r="L474" s="27"/>
      <c r="M474" s="27"/>
      <c r="N474" s="27"/>
      <c r="O474" s="27"/>
    </row>
    <row r="475">
      <c r="A475" s="117"/>
      <c r="L475" s="27"/>
      <c r="M475" s="27"/>
      <c r="N475" s="27"/>
      <c r="O475" s="27"/>
    </row>
    <row r="476">
      <c r="A476" s="117"/>
      <c r="L476" s="27"/>
      <c r="M476" s="27"/>
      <c r="N476" s="27"/>
      <c r="O476" s="27"/>
    </row>
    <row r="477">
      <c r="A477" s="117"/>
      <c r="L477" s="27"/>
      <c r="M477" s="27"/>
      <c r="N477" s="27"/>
      <c r="O477" s="27"/>
    </row>
    <row r="478">
      <c r="A478" s="117"/>
      <c r="L478" s="27"/>
      <c r="M478" s="27"/>
      <c r="N478" s="27"/>
      <c r="O478" s="27"/>
    </row>
    <row r="479">
      <c r="A479" s="117"/>
      <c r="L479" s="27"/>
      <c r="M479" s="27"/>
      <c r="N479" s="27"/>
      <c r="O479" s="27"/>
    </row>
    <row r="480">
      <c r="A480" s="117"/>
      <c r="L480" s="27"/>
      <c r="M480" s="27"/>
      <c r="N480" s="27"/>
      <c r="O480" s="27"/>
    </row>
    <row r="481">
      <c r="A481" s="117"/>
      <c r="L481" s="27"/>
      <c r="M481" s="27"/>
      <c r="N481" s="27"/>
      <c r="O481" s="27"/>
    </row>
    <row r="482">
      <c r="A482" s="117"/>
      <c r="L482" s="27"/>
      <c r="M482" s="27"/>
      <c r="N482" s="27"/>
      <c r="O482" s="27"/>
    </row>
    <row r="483">
      <c r="A483" s="117"/>
      <c r="L483" s="27"/>
      <c r="M483" s="27"/>
      <c r="N483" s="27"/>
      <c r="O483" s="27"/>
    </row>
    <row r="484">
      <c r="A484" s="117"/>
      <c r="L484" s="27"/>
      <c r="M484" s="27"/>
      <c r="N484" s="27"/>
      <c r="O484" s="27"/>
    </row>
    <row r="485">
      <c r="A485" s="117"/>
      <c r="L485" s="27"/>
      <c r="M485" s="27"/>
      <c r="N485" s="27"/>
      <c r="O485" s="27"/>
    </row>
    <row r="486">
      <c r="A486" s="117"/>
      <c r="L486" s="27"/>
      <c r="M486" s="27"/>
      <c r="N486" s="27"/>
      <c r="O486" s="27"/>
    </row>
    <row r="487">
      <c r="A487" s="117"/>
      <c r="L487" s="27"/>
      <c r="M487" s="27"/>
      <c r="N487" s="27"/>
      <c r="O487" s="27"/>
    </row>
    <row r="488">
      <c r="A488" s="117"/>
      <c r="L488" s="27"/>
      <c r="M488" s="27"/>
      <c r="N488" s="27"/>
      <c r="O488" s="27"/>
    </row>
    <row r="489">
      <c r="A489" s="117"/>
      <c r="L489" s="27"/>
      <c r="M489" s="27"/>
      <c r="N489" s="27"/>
      <c r="O489" s="27"/>
    </row>
    <row r="490">
      <c r="A490" s="117"/>
      <c r="L490" s="27"/>
      <c r="M490" s="27"/>
      <c r="N490" s="27"/>
      <c r="O490" s="27"/>
    </row>
    <row r="491">
      <c r="A491" s="117"/>
      <c r="L491" s="27"/>
      <c r="M491" s="27"/>
      <c r="N491" s="27"/>
      <c r="O491" s="27"/>
    </row>
    <row r="492">
      <c r="A492" s="117"/>
      <c r="L492" s="27"/>
      <c r="M492" s="27"/>
      <c r="N492" s="27"/>
      <c r="O492" s="27"/>
    </row>
    <row r="493">
      <c r="A493" s="117"/>
      <c r="L493" s="27"/>
      <c r="M493" s="27"/>
      <c r="N493" s="27"/>
      <c r="O493" s="27"/>
    </row>
    <row r="494">
      <c r="A494" s="117"/>
      <c r="L494" s="27"/>
      <c r="M494" s="27"/>
      <c r="N494" s="27"/>
      <c r="O494" s="27"/>
    </row>
    <row r="495">
      <c r="A495" s="117"/>
      <c r="L495" s="27"/>
      <c r="M495" s="27"/>
      <c r="N495" s="27"/>
      <c r="O495" s="27"/>
    </row>
    <row r="496">
      <c r="A496" s="117"/>
      <c r="L496" s="27"/>
      <c r="M496" s="27"/>
      <c r="N496" s="27"/>
      <c r="O496" s="27"/>
    </row>
    <row r="497">
      <c r="A497" s="117"/>
      <c r="L497" s="27"/>
      <c r="M497" s="27"/>
      <c r="N497" s="27"/>
      <c r="O497" s="27"/>
    </row>
    <row r="498">
      <c r="A498" s="117"/>
      <c r="L498" s="27"/>
      <c r="M498" s="27"/>
      <c r="N498" s="27"/>
      <c r="O498" s="27"/>
    </row>
    <row r="499">
      <c r="A499" s="117"/>
      <c r="L499" s="27"/>
      <c r="M499" s="27"/>
      <c r="N499" s="27"/>
      <c r="O499" s="27"/>
    </row>
    <row r="500">
      <c r="A500" s="117"/>
      <c r="L500" s="27"/>
      <c r="M500" s="27"/>
      <c r="N500" s="27"/>
      <c r="O500" s="27"/>
    </row>
    <row r="501">
      <c r="A501" s="117"/>
      <c r="L501" s="27"/>
      <c r="M501" s="27"/>
      <c r="N501" s="27"/>
      <c r="O501" s="27"/>
    </row>
    <row r="502">
      <c r="A502" s="117"/>
      <c r="L502" s="27"/>
      <c r="M502" s="27"/>
      <c r="N502" s="27"/>
      <c r="O502" s="27"/>
    </row>
    <row r="503">
      <c r="A503" s="117"/>
      <c r="L503" s="27"/>
      <c r="M503" s="27"/>
      <c r="N503" s="27"/>
      <c r="O503" s="27"/>
    </row>
    <row r="504">
      <c r="A504" s="117"/>
      <c r="L504" s="27"/>
      <c r="M504" s="27"/>
      <c r="N504" s="27"/>
      <c r="O504" s="27"/>
    </row>
    <row r="505">
      <c r="A505" s="117"/>
      <c r="L505" s="27"/>
      <c r="M505" s="27"/>
      <c r="N505" s="27"/>
      <c r="O505" s="27"/>
    </row>
    <row r="506">
      <c r="A506" s="117"/>
      <c r="L506" s="27"/>
      <c r="M506" s="27"/>
      <c r="N506" s="27"/>
      <c r="O506" s="27"/>
    </row>
    <row r="507">
      <c r="A507" s="117"/>
      <c r="L507" s="27"/>
      <c r="M507" s="27"/>
      <c r="N507" s="27"/>
      <c r="O507" s="27"/>
    </row>
    <row r="508">
      <c r="A508" s="117"/>
      <c r="L508" s="27"/>
      <c r="M508" s="27"/>
      <c r="N508" s="27"/>
      <c r="O508" s="27"/>
    </row>
    <row r="509">
      <c r="A509" s="118"/>
      <c r="K509" s="27"/>
      <c r="L509" s="27"/>
      <c r="M509" s="27"/>
      <c r="N509" s="27"/>
      <c r="O509" s="27"/>
    </row>
    <row r="510">
      <c r="A510" s="118"/>
      <c r="K510" s="27"/>
      <c r="L510" s="27"/>
      <c r="M510" s="27"/>
      <c r="N510" s="27"/>
      <c r="O510" s="27"/>
    </row>
    <row r="511">
      <c r="A511" s="118"/>
      <c r="K511" s="27"/>
      <c r="L511" s="27"/>
      <c r="M511" s="27"/>
      <c r="N511" s="27"/>
      <c r="O511" s="27"/>
    </row>
    <row r="512">
      <c r="A512" s="118"/>
      <c r="K512" s="27"/>
      <c r="L512" s="27"/>
      <c r="M512" s="27"/>
      <c r="N512" s="27"/>
      <c r="O512" s="27"/>
    </row>
    <row r="513">
      <c r="A513" s="118"/>
      <c r="K513" s="27"/>
      <c r="L513" s="27"/>
      <c r="M513" s="27"/>
      <c r="N513" s="27"/>
      <c r="O513" s="27"/>
    </row>
    <row r="514">
      <c r="A514" s="118"/>
      <c r="K514" s="27"/>
      <c r="L514" s="27"/>
      <c r="M514" s="27"/>
      <c r="N514" s="27"/>
      <c r="O514" s="27"/>
    </row>
    <row r="515">
      <c r="A515" s="118"/>
      <c r="K515" s="27"/>
      <c r="L515" s="27"/>
      <c r="M515" s="27"/>
      <c r="N515" s="27"/>
      <c r="O515" s="27"/>
    </row>
    <row r="516">
      <c r="A516" s="118"/>
      <c r="K516" s="27"/>
      <c r="L516" s="27"/>
      <c r="M516" s="27"/>
      <c r="N516" s="27"/>
      <c r="O516" s="27"/>
    </row>
    <row r="517">
      <c r="A517" s="118"/>
      <c r="K517" s="27"/>
      <c r="L517" s="27"/>
      <c r="M517" s="27"/>
      <c r="N517" s="27"/>
      <c r="O517" s="27"/>
    </row>
    <row r="518">
      <c r="A518" s="118"/>
      <c r="K518" s="27"/>
      <c r="L518" s="27"/>
      <c r="M518" s="27"/>
      <c r="N518" s="27"/>
      <c r="O518" s="27"/>
    </row>
    <row r="519">
      <c r="A519" s="118"/>
      <c r="K519" s="27"/>
      <c r="L519" s="27"/>
      <c r="M519" s="27"/>
      <c r="N519" s="27"/>
      <c r="O519" s="27"/>
    </row>
    <row r="520">
      <c r="A520" s="118"/>
      <c r="K520" s="27"/>
      <c r="L520" s="27"/>
      <c r="M520" s="27"/>
      <c r="N520" s="27"/>
      <c r="O520" s="27"/>
    </row>
    <row r="521">
      <c r="A521" s="118"/>
      <c r="K521" s="27"/>
      <c r="L521" s="27"/>
      <c r="M521" s="27"/>
      <c r="N521" s="27"/>
      <c r="O521" s="27"/>
    </row>
    <row r="522">
      <c r="A522" s="118"/>
      <c r="K522" s="27"/>
      <c r="L522" s="27"/>
      <c r="M522" s="27"/>
      <c r="N522" s="27"/>
      <c r="O522" s="27"/>
    </row>
    <row r="523">
      <c r="A523" s="118"/>
      <c r="K523" s="27"/>
      <c r="L523" s="27"/>
      <c r="M523" s="27"/>
      <c r="N523" s="27"/>
      <c r="O523" s="27"/>
    </row>
    <row r="524">
      <c r="A524" s="118"/>
      <c r="K524" s="27"/>
      <c r="L524" s="27"/>
      <c r="M524" s="27"/>
      <c r="N524" s="27"/>
      <c r="O524" s="27"/>
    </row>
    <row r="525">
      <c r="A525" s="118"/>
      <c r="K525" s="27"/>
      <c r="L525" s="27"/>
      <c r="M525" s="27"/>
      <c r="N525" s="27"/>
      <c r="O525" s="27"/>
    </row>
    <row r="526">
      <c r="A526" s="118"/>
      <c r="K526" s="27"/>
      <c r="L526" s="27"/>
      <c r="M526" s="27"/>
      <c r="N526" s="27"/>
      <c r="O526" s="27"/>
    </row>
    <row r="527">
      <c r="A527" s="118"/>
      <c r="K527" s="27"/>
      <c r="L527" s="27"/>
      <c r="M527" s="27"/>
      <c r="N527" s="27"/>
      <c r="O527" s="27"/>
    </row>
    <row r="528">
      <c r="A528" s="118"/>
      <c r="K528" s="27"/>
      <c r="L528" s="27"/>
      <c r="M528" s="27"/>
      <c r="N528" s="27"/>
      <c r="O528" s="27"/>
    </row>
    <row r="529">
      <c r="A529" s="118"/>
      <c r="K529" s="27"/>
      <c r="L529" s="27"/>
      <c r="M529" s="27"/>
      <c r="N529" s="27"/>
      <c r="O529" s="27"/>
    </row>
    <row r="530">
      <c r="A530" s="118"/>
      <c r="K530" s="27"/>
      <c r="L530" s="27"/>
      <c r="M530" s="27"/>
      <c r="N530" s="27"/>
      <c r="O530" s="27"/>
    </row>
    <row r="531">
      <c r="A531" s="118"/>
      <c r="K531" s="27"/>
      <c r="L531" s="27"/>
      <c r="M531" s="27"/>
      <c r="N531" s="27"/>
      <c r="O531" s="27"/>
    </row>
    <row r="532">
      <c r="A532" s="118"/>
      <c r="K532" s="27"/>
      <c r="L532" s="27"/>
      <c r="M532" s="27"/>
      <c r="N532" s="27"/>
      <c r="O532" s="27"/>
    </row>
    <row r="533">
      <c r="A533" s="118"/>
      <c r="K533" s="27"/>
      <c r="L533" s="27"/>
      <c r="M533" s="27"/>
      <c r="N533" s="27"/>
      <c r="O533" s="27"/>
    </row>
    <row r="534">
      <c r="A534" s="118"/>
      <c r="K534" s="27"/>
      <c r="L534" s="27"/>
      <c r="M534" s="27"/>
      <c r="N534" s="27"/>
      <c r="O534" s="27"/>
    </row>
    <row r="535">
      <c r="A535" s="118"/>
      <c r="K535" s="27"/>
      <c r="L535" s="27"/>
      <c r="M535" s="27"/>
      <c r="N535" s="27"/>
      <c r="O535" s="27"/>
    </row>
    <row r="536">
      <c r="A536" s="118"/>
      <c r="K536" s="27"/>
      <c r="L536" s="27"/>
      <c r="M536" s="27"/>
      <c r="N536" s="27"/>
      <c r="O536" s="27"/>
    </row>
    <row r="537">
      <c r="A537" s="118"/>
      <c r="K537" s="27"/>
      <c r="L537" s="27"/>
      <c r="M537" s="27"/>
      <c r="N537" s="27"/>
      <c r="O537" s="27"/>
    </row>
    <row r="538">
      <c r="A538" s="118"/>
      <c r="K538" s="27"/>
      <c r="L538" s="27"/>
      <c r="M538" s="27"/>
      <c r="N538" s="27"/>
      <c r="O538" s="27"/>
    </row>
    <row r="539">
      <c r="A539" s="118"/>
      <c r="K539" s="27"/>
      <c r="L539" s="27"/>
      <c r="M539" s="27"/>
      <c r="N539" s="27"/>
      <c r="O539" s="27"/>
    </row>
    <row r="540">
      <c r="A540" s="118"/>
      <c r="K540" s="27"/>
      <c r="L540" s="27"/>
      <c r="M540" s="27"/>
      <c r="N540" s="27"/>
      <c r="O540" s="27"/>
    </row>
    <row r="541">
      <c r="A541" s="118"/>
      <c r="K541" s="27"/>
      <c r="L541" s="27"/>
      <c r="M541" s="27"/>
      <c r="N541" s="27"/>
      <c r="O541" s="27"/>
    </row>
    <row r="542">
      <c r="A542" s="118"/>
      <c r="K542" s="27"/>
      <c r="L542" s="27"/>
      <c r="M542" s="27"/>
      <c r="N542" s="27"/>
      <c r="O542" s="27"/>
    </row>
    <row r="543">
      <c r="A543" s="118"/>
      <c r="K543" s="27"/>
      <c r="L543" s="27"/>
      <c r="M543" s="27"/>
      <c r="N543" s="27"/>
      <c r="O543" s="27"/>
    </row>
    <row r="544">
      <c r="A544" s="118"/>
      <c r="K544" s="27"/>
      <c r="L544" s="27"/>
      <c r="M544" s="27"/>
      <c r="N544" s="27"/>
      <c r="O544" s="27"/>
    </row>
    <row r="545">
      <c r="A545" s="118"/>
      <c r="K545" s="27"/>
      <c r="L545" s="27"/>
      <c r="M545" s="27"/>
      <c r="N545" s="27"/>
      <c r="O545" s="27"/>
    </row>
    <row r="546">
      <c r="A546" s="118"/>
      <c r="K546" s="27"/>
      <c r="L546" s="27"/>
      <c r="M546" s="27"/>
      <c r="N546" s="27"/>
      <c r="O546" s="27"/>
    </row>
    <row r="547">
      <c r="A547" s="118"/>
      <c r="K547" s="27"/>
      <c r="L547" s="27"/>
      <c r="M547" s="27"/>
      <c r="N547" s="27"/>
      <c r="O547" s="27"/>
    </row>
    <row r="548">
      <c r="A548" s="118"/>
      <c r="K548" s="27"/>
      <c r="L548" s="27"/>
      <c r="M548" s="27"/>
      <c r="N548" s="27"/>
      <c r="O548" s="27"/>
    </row>
    <row r="549">
      <c r="A549" s="118"/>
      <c r="K549" s="27"/>
      <c r="L549" s="27"/>
      <c r="M549" s="27"/>
      <c r="N549" s="27"/>
      <c r="O549" s="27"/>
    </row>
    <row r="550">
      <c r="A550" s="118"/>
      <c r="K550" s="27"/>
      <c r="L550" s="27"/>
      <c r="M550" s="27"/>
      <c r="N550" s="27"/>
      <c r="O550" s="27"/>
    </row>
    <row r="551">
      <c r="A551" s="118"/>
      <c r="K551" s="27"/>
      <c r="L551" s="27"/>
      <c r="M551" s="27"/>
      <c r="N551" s="27"/>
      <c r="O551" s="27"/>
    </row>
    <row r="552">
      <c r="A552" s="118"/>
      <c r="K552" s="27"/>
      <c r="L552" s="27"/>
      <c r="M552" s="27"/>
      <c r="N552" s="27"/>
      <c r="O552" s="27"/>
    </row>
    <row r="553">
      <c r="A553" s="118"/>
      <c r="K553" s="27"/>
      <c r="L553" s="27"/>
      <c r="M553" s="27"/>
      <c r="N553" s="27"/>
      <c r="O553" s="27"/>
    </row>
    <row r="554">
      <c r="A554" s="118"/>
      <c r="K554" s="27"/>
      <c r="L554" s="27"/>
      <c r="M554" s="27"/>
      <c r="N554" s="27"/>
      <c r="O554" s="27"/>
    </row>
    <row r="555">
      <c r="A555" s="118"/>
      <c r="K555" s="27"/>
      <c r="L555" s="27"/>
      <c r="M555" s="27"/>
      <c r="N555" s="27"/>
      <c r="O555" s="27"/>
    </row>
    <row r="556">
      <c r="A556" s="118"/>
      <c r="K556" s="27"/>
      <c r="L556" s="27"/>
      <c r="M556" s="27"/>
      <c r="N556" s="27"/>
      <c r="O556" s="27"/>
    </row>
    <row r="557">
      <c r="A557" s="118"/>
      <c r="K557" s="27"/>
      <c r="L557" s="27"/>
      <c r="M557" s="27"/>
      <c r="N557" s="27"/>
      <c r="O557" s="27"/>
    </row>
    <row r="558">
      <c r="A558" s="118"/>
      <c r="K558" s="27"/>
      <c r="L558" s="27"/>
      <c r="M558" s="27"/>
      <c r="N558" s="27"/>
      <c r="O558" s="27"/>
    </row>
    <row r="559">
      <c r="A559" s="118"/>
      <c r="K559" s="27"/>
      <c r="L559" s="27"/>
      <c r="M559" s="27"/>
      <c r="N559" s="27"/>
      <c r="O559" s="27"/>
    </row>
    <row r="560">
      <c r="A560" s="118"/>
      <c r="K560" s="27"/>
      <c r="L560" s="27"/>
      <c r="M560" s="27"/>
      <c r="N560" s="27"/>
      <c r="O560" s="27"/>
    </row>
    <row r="561">
      <c r="A561" s="118"/>
      <c r="K561" s="27"/>
      <c r="L561" s="27"/>
      <c r="M561" s="27"/>
      <c r="N561" s="27"/>
      <c r="O561" s="27"/>
    </row>
    <row r="562">
      <c r="A562" s="118"/>
      <c r="K562" s="27"/>
      <c r="L562" s="27"/>
      <c r="M562" s="27"/>
      <c r="N562" s="27"/>
      <c r="O562" s="27"/>
    </row>
    <row r="563">
      <c r="A563" s="118"/>
      <c r="K563" s="27"/>
      <c r="L563" s="27"/>
      <c r="M563" s="27"/>
      <c r="N563" s="27"/>
      <c r="O563" s="27"/>
    </row>
    <row r="564">
      <c r="A564" s="118"/>
      <c r="K564" s="27"/>
      <c r="L564" s="27"/>
      <c r="M564" s="27"/>
      <c r="N564" s="27"/>
      <c r="O564" s="27"/>
    </row>
    <row r="565">
      <c r="A565" s="118"/>
      <c r="K565" s="27"/>
      <c r="L565" s="27"/>
      <c r="M565" s="27"/>
      <c r="N565" s="27"/>
      <c r="O565" s="27"/>
    </row>
    <row r="566">
      <c r="A566" s="118"/>
      <c r="K566" s="27"/>
      <c r="L566" s="27"/>
      <c r="M566" s="27"/>
      <c r="N566" s="27"/>
      <c r="O566" s="27"/>
    </row>
    <row r="567">
      <c r="A567" s="118"/>
      <c r="K567" s="27"/>
      <c r="L567" s="27"/>
      <c r="M567" s="27"/>
      <c r="N567" s="27"/>
      <c r="O567" s="27"/>
    </row>
    <row r="568">
      <c r="A568" s="118"/>
      <c r="K568" s="27"/>
      <c r="L568" s="27"/>
      <c r="M568" s="27"/>
      <c r="N568" s="27"/>
      <c r="O568" s="27"/>
    </row>
    <row r="569">
      <c r="A569" s="118"/>
      <c r="K569" s="27"/>
      <c r="L569" s="27"/>
      <c r="M569" s="27"/>
      <c r="N569" s="27"/>
      <c r="O569" s="27"/>
    </row>
    <row r="570">
      <c r="A570" s="118"/>
      <c r="K570" s="27"/>
      <c r="L570" s="27"/>
      <c r="M570" s="27"/>
      <c r="N570" s="27"/>
    </row>
    <row r="571">
      <c r="A571" s="118"/>
    </row>
    <row r="572">
      <c r="A572" s="118"/>
    </row>
    <row r="573">
      <c r="A573" s="118"/>
    </row>
    <row r="574">
      <c r="A574" s="118"/>
    </row>
    <row r="575">
      <c r="A575" s="118"/>
    </row>
    <row r="576">
      <c r="A576" s="118"/>
    </row>
    <row r="577">
      <c r="A577" s="118"/>
    </row>
    <row r="578">
      <c r="A578" s="118"/>
    </row>
    <row r="579">
      <c r="A579" s="118"/>
    </row>
    <row r="580">
      <c r="A580" s="118"/>
    </row>
    <row r="581">
      <c r="A581" s="118"/>
    </row>
    <row r="582">
      <c r="A582" s="118"/>
    </row>
    <row r="583">
      <c r="A583" s="25" t="s">
        <v>13</v>
      </c>
      <c r="K583" s="27"/>
      <c r="L583" s="27"/>
      <c r="M583" s="27"/>
      <c r="N583" s="27"/>
      <c r="O583" s="27"/>
    </row>
    <row r="584">
      <c r="A584" s="25" t="s">
        <v>15</v>
      </c>
      <c r="K584" s="27"/>
      <c r="L584" s="27"/>
      <c r="M584" s="27"/>
      <c r="N584" s="27"/>
      <c r="O584" s="27"/>
    </row>
    <row r="585">
      <c r="A585" s="25" t="s">
        <v>17</v>
      </c>
      <c r="K585" s="27"/>
      <c r="L585" s="27"/>
      <c r="M585" s="27"/>
      <c r="N585" s="27"/>
      <c r="O585" s="27"/>
    </row>
    <row r="586">
      <c r="A586" s="25" t="s">
        <v>18</v>
      </c>
      <c r="K586" s="27"/>
      <c r="L586" s="27"/>
      <c r="M586" s="27"/>
      <c r="N586" s="27"/>
      <c r="O586" s="27"/>
    </row>
    <row r="587">
      <c r="A587" s="25" t="s">
        <v>19</v>
      </c>
      <c r="K587" s="27"/>
      <c r="L587" s="27"/>
      <c r="M587" s="27"/>
      <c r="N587" s="27"/>
      <c r="O587" s="27"/>
    </row>
    <row r="588">
      <c r="A588" s="25" t="s">
        <v>20</v>
      </c>
      <c r="K588" s="27"/>
      <c r="L588" s="27"/>
      <c r="M588" s="27"/>
      <c r="N588" s="27"/>
      <c r="O588" s="27"/>
    </row>
    <row r="589">
      <c r="A589" s="25" t="s">
        <v>21</v>
      </c>
      <c r="K589" s="27"/>
      <c r="L589" s="27"/>
      <c r="M589" s="27"/>
      <c r="N589" s="27"/>
      <c r="O589" s="27"/>
    </row>
    <row r="590">
      <c r="A590" s="25" t="s">
        <v>22</v>
      </c>
      <c r="K590" s="27"/>
      <c r="L590" s="27"/>
      <c r="M590" s="27"/>
      <c r="N590" s="27"/>
      <c r="O590" s="27"/>
    </row>
    <row r="591">
      <c r="A591" s="25" t="s">
        <v>178</v>
      </c>
      <c r="K591" s="27"/>
      <c r="L591" s="27"/>
      <c r="M591" s="27"/>
      <c r="N591" s="27"/>
      <c r="O591" s="27"/>
    </row>
    <row r="592">
      <c r="A592" s="25" t="s">
        <v>244</v>
      </c>
      <c r="K592" s="27"/>
      <c r="L592" s="27"/>
      <c r="M592" s="27"/>
      <c r="N592" s="27"/>
      <c r="O592" s="27"/>
    </row>
    <row r="593">
      <c r="A593" s="25" t="s">
        <v>257</v>
      </c>
      <c r="K593" s="27"/>
      <c r="L593" s="27"/>
      <c r="M593" s="27"/>
      <c r="N593" s="27"/>
      <c r="O593" s="27"/>
    </row>
    <row r="594">
      <c r="A594" s="25" t="s">
        <v>275</v>
      </c>
      <c r="K594" s="27"/>
      <c r="L594" s="27"/>
      <c r="M594" s="27"/>
      <c r="N594" s="27"/>
      <c r="O594" s="27"/>
    </row>
    <row r="595">
      <c r="A595" s="25" t="s">
        <v>1156</v>
      </c>
      <c r="K595" s="27"/>
      <c r="L595" s="27"/>
      <c r="M595" s="27"/>
      <c r="N595" s="27"/>
      <c r="O595" s="27"/>
    </row>
    <row r="596">
      <c r="A596" s="25" t="s">
        <v>278</v>
      </c>
      <c r="K596" s="27"/>
      <c r="L596" s="27"/>
      <c r="M596" s="27"/>
      <c r="N596" s="27"/>
      <c r="O596" s="27"/>
    </row>
    <row r="597">
      <c r="A597" s="25" t="s">
        <v>329</v>
      </c>
      <c r="K597" s="27"/>
      <c r="L597" s="27"/>
      <c r="M597" s="27"/>
      <c r="N597" s="27"/>
      <c r="O597" s="27"/>
    </row>
    <row r="598">
      <c r="A598" s="25" t="s">
        <v>330</v>
      </c>
      <c r="K598" s="27"/>
      <c r="L598" s="27"/>
      <c r="M598" s="27"/>
      <c r="N598" s="27"/>
      <c r="O598" s="27"/>
    </row>
    <row r="599">
      <c r="A599" s="25" t="s">
        <v>331</v>
      </c>
      <c r="K599" s="27"/>
      <c r="L599" s="27"/>
      <c r="M599" s="27"/>
      <c r="N599" s="27"/>
      <c r="O599" s="27"/>
    </row>
    <row r="600">
      <c r="A600" s="25" t="s">
        <v>334</v>
      </c>
      <c r="K600" s="27"/>
      <c r="L600" s="27"/>
      <c r="M600" s="27"/>
      <c r="N600" s="27"/>
      <c r="O600" s="27"/>
    </row>
    <row r="601">
      <c r="A601" s="25" t="s">
        <v>332</v>
      </c>
      <c r="K601" s="27"/>
      <c r="L601" s="27"/>
      <c r="M601" s="27"/>
      <c r="N601" s="27"/>
      <c r="O601" s="27"/>
    </row>
    <row r="602">
      <c r="A602" s="25" t="s">
        <v>335</v>
      </c>
      <c r="K602" s="27"/>
      <c r="L602" s="27"/>
      <c r="M602" s="27"/>
      <c r="N602" s="27"/>
      <c r="O602" s="27"/>
    </row>
    <row r="603">
      <c r="A603" s="25" t="s">
        <v>81</v>
      </c>
      <c r="K603" s="27"/>
      <c r="L603" s="27"/>
      <c r="M603" s="27"/>
      <c r="N603" s="27"/>
      <c r="O603" s="27"/>
    </row>
    <row r="604">
      <c r="A604" s="25" t="s">
        <v>336</v>
      </c>
      <c r="K604" s="27"/>
      <c r="L604" s="27"/>
      <c r="M604" s="27"/>
      <c r="N604" s="27"/>
      <c r="O604" s="27"/>
    </row>
    <row r="605">
      <c r="A605" s="25" t="s">
        <v>380</v>
      </c>
      <c r="K605" s="27"/>
      <c r="L605" s="27"/>
      <c r="M605" s="27"/>
      <c r="N605" s="27"/>
      <c r="O605" s="27"/>
    </row>
    <row r="606">
      <c r="A606" s="25" t="s">
        <v>384</v>
      </c>
      <c r="K606" s="27"/>
      <c r="L606" s="27"/>
      <c r="M606" s="27"/>
      <c r="N606" s="27"/>
      <c r="O606" s="27"/>
    </row>
    <row r="607">
      <c r="A607" s="25" t="s">
        <v>391</v>
      </c>
      <c r="K607" s="27"/>
      <c r="L607" s="27"/>
      <c r="M607" s="27"/>
      <c r="N607" s="27"/>
      <c r="O607" s="27"/>
    </row>
    <row r="608">
      <c r="A608" s="25" t="s">
        <v>395</v>
      </c>
      <c r="K608" s="27"/>
      <c r="L608" s="27"/>
      <c r="M608" s="27"/>
      <c r="N608" s="27"/>
      <c r="O608" s="27"/>
    </row>
    <row r="609">
      <c r="A609" s="25" t="s">
        <v>398</v>
      </c>
      <c r="K609" s="27"/>
      <c r="L609" s="27"/>
      <c r="M609" s="27"/>
      <c r="N609" s="27"/>
      <c r="O609" s="27"/>
    </row>
    <row r="610">
      <c r="A610" s="25" t="s">
        <v>402</v>
      </c>
      <c r="K610" s="27"/>
      <c r="L610" s="27"/>
      <c r="M610" s="27"/>
      <c r="N610" s="27"/>
      <c r="O610" s="27"/>
    </row>
    <row r="611">
      <c r="A611" s="25" t="s">
        <v>403</v>
      </c>
      <c r="K611" s="27"/>
      <c r="L611" s="27"/>
      <c r="M611" s="27"/>
      <c r="N611" s="27"/>
      <c r="O611" s="27"/>
    </row>
    <row r="612">
      <c r="A612" s="25" t="s">
        <v>404</v>
      </c>
      <c r="K612" s="27"/>
      <c r="L612" s="27"/>
      <c r="M612" s="27"/>
      <c r="N612" s="27"/>
      <c r="O612" s="27"/>
    </row>
    <row r="613">
      <c r="A613" s="25" t="s">
        <v>405</v>
      </c>
      <c r="K613" s="27"/>
      <c r="L613" s="27"/>
      <c r="M613" s="27"/>
      <c r="N613" s="27"/>
      <c r="O613" s="27"/>
    </row>
    <row r="614">
      <c r="A614" s="25" t="s">
        <v>406</v>
      </c>
      <c r="K614" s="27"/>
      <c r="L614" s="27"/>
      <c r="M614" s="27"/>
      <c r="N614" s="27"/>
      <c r="O614" s="27"/>
    </row>
    <row r="615">
      <c r="A615" s="25" t="s">
        <v>407</v>
      </c>
      <c r="K615" s="27"/>
      <c r="L615" s="27"/>
      <c r="M615" s="27"/>
      <c r="N615" s="27"/>
      <c r="O615" s="27"/>
    </row>
    <row r="616">
      <c r="A616" s="25" t="s">
        <v>409</v>
      </c>
      <c r="K616" s="27"/>
      <c r="L616" s="27"/>
      <c r="M616" s="27"/>
      <c r="N616" s="27"/>
      <c r="O616" s="27"/>
    </row>
    <row r="617">
      <c r="A617" s="25" t="s">
        <v>410</v>
      </c>
      <c r="K617" s="27"/>
      <c r="L617" s="27"/>
      <c r="M617" s="27"/>
      <c r="N617" s="27"/>
      <c r="O617" s="27"/>
    </row>
    <row r="618">
      <c r="A618" s="25" t="s">
        <v>1165</v>
      </c>
      <c r="K618" s="27"/>
      <c r="L618" s="27"/>
      <c r="M618" s="27"/>
      <c r="N618" s="27"/>
      <c r="O618" s="27"/>
    </row>
    <row r="619">
      <c r="A619" s="25" t="s">
        <v>105</v>
      </c>
      <c r="K619" s="27"/>
      <c r="L619" s="27"/>
      <c r="M619" s="27"/>
      <c r="N619" s="27"/>
      <c r="O619" s="27"/>
    </row>
    <row r="620">
      <c r="A620" s="25" t="s">
        <v>1167</v>
      </c>
      <c r="K620" s="27"/>
      <c r="L620" s="27"/>
      <c r="M620" s="27"/>
      <c r="N620" s="27"/>
      <c r="O620" s="27"/>
    </row>
    <row r="621">
      <c r="A621" s="25" t="s">
        <v>1168</v>
      </c>
      <c r="K621" s="27"/>
      <c r="L621" s="27"/>
      <c r="M621" s="27"/>
      <c r="N621" s="27"/>
      <c r="O621" s="27"/>
    </row>
    <row r="622">
      <c r="A622" s="25" t="s">
        <v>1171</v>
      </c>
      <c r="K622" s="27"/>
      <c r="L622" s="27"/>
      <c r="M622" s="27"/>
      <c r="N622" s="27"/>
      <c r="O622" s="27"/>
    </row>
    <row r="623">
      <c r="A623" s="25" t="s">
        <v>522</v>
      </c>
      <c r="K623" s="27"/>
      <c r="L623" s="27"/>
      <c r="M623" s="27"/>
      <c r="N623" s="27"/>
      <c r="O623" s="27"/>
    </row>
    <row r="624">
      <c r="A624" s="25" t="s">
        <v>574</v>
      </c>
      <c r="K624" s="27"/>
      <c r="L624" s="27"/>
      <c r="M624" s="27"/>
      <c r="N624" s="27"/>
      <c r="O624" s="27"/>
    </row>
    <row r="625">
      <c r="A625" s="25" t="s">
        <v>1172</v>
      </c>
      <c r="K625" s="27"/>
      <c r="L625" s="27"/>
      <c r="M625" s="27"/>
      <c r="N625" s="27"/>
      <c r="O625" s="27"/>
    </row>
    <row r="626">
      <c r="A626" s="25" t="s">
        <v>590</v>
      </c>
      <c r="K626" s="27"/>
      <c r="L626" s="27"/>
      <c r="M626" s="27"/>
      <c r="N626" s="27"/>
      <c r="O626" s="27"/>
    </row>
    <row r="627">
      <c r="A627" s="25" t="s">
        <v>120</v>
      </c>
      <c r="K627" s="27"/>
      <c r="L627" s="27"/>
      <c r="M627" s="27"/>
      <c r="N627" s="27"/>
      <c r="O627" s="27"/>
    </row>
    <row r="628">
      <c r="A628" s="25" t="s">
        <v>591</v>
      </c>
      <c r="K628" s="27"/>
      <c r="L628" s="27"/>
      <c r="M628" s="27"/>
      <c r="N628" s="27"/>
      <c r="O628" s="27"/>
    </row>
    <row r="629">
      <c r="A629" s="25" t="s">
        <v>592</v>
      </c>
      <c r="K629" s="27"/>
      <c r="L629" s="27"/>
      <c r="M629" s="27"/>
      <c r="N629" s="27"/>
      <c r="O629" s="27"/>
    </row>
    <row r="630">
      <c r="A630" s="25" t="s">
        <v>593</v>
      </c>
      <c r="K630" s="27"/>
      <c r="L630" s="27"/>
      <c r="M630" s="27"/>
      <c r="N630" s="27"/>
      <c r="O630" s="27"/>
    </row>
    <row r="631">
      <c r="A631" s="25" t="s">
        <v>1173</v>
      </c>
      <c r="K631" s="27"/>
      <c r="L631" s="27"/>
      <c r="M631" s="27"/>
      <c r="N631" s="27"/>
      <c r="O631" s="27"/>
    </row>
    <row r="632">
      <c r="A632" s="25" t="s">
        <v>1174</v>
      </c>
      <c r="K632" s="27"/>
      <c r="L632" s="27"/>
      <c r="M632" s="27"/>
      <c r="N632" s="27"/>
      <c r="O632" s="27"/>
    </row>
    <row r="633">
      <c r="A633" s="25" t="s">
        <v>679</v>
      </c>
      <c r="K633" s="27"/>
      <c r="L633" s="27"/>
      <c r="M633" s="27"/>
      <c r="N633" s="27"/>
    </row>
    <row r="634">
      <c r="A634" s="118"/>
    </row>
    <row r="635">
      <c r="A635" s="118"/>
    </row>
    <row r="636">
      <c r="A636" s="118"/>
    </row>
    <row r="637">
      <c r="A637" s="118"/>
    </row>
    <row r="638">
      <c r="A638" s="118"/>
    </row>
    <row r="639">
      <c r="A639" s="118"/>
    </row>
    <row r="640">
      <c r="A640" s="118"/>
    </row>
    <row r="641">
      <c r="A641" s="118"/>
    </row>
    <row r="642">
      <c r="A642" s="118"/>
    </row>
    <row r="643">
      <c r="A643" s="118"/>
    </row>
    <row r="644">
      <c r="A644" s="118"/>
    </row>
    <row r="645">
      <c r="A645" s="118"/>
    </row>
    <row r="646">
      <c r="A646" s="118"/>
    </row>
    <row r="647">
      <c r="A647" s="118"/>
    </row>
    <row r="648">
      <c r="A648" s="118"/>
    </row>
    <row r="649">
      <c r="A649" s="118"/>
    </row>
    <row r="650">
      <c r="A650" s="118"/>
    </row>
    <row r="651">
      <c r="A651" s="118"/>
    </row>
    <row r="652">
      <c r="A652" s="118"/>
    </row>
    <row r="653">
      <c r="A653" s="118"/>
    </row>
    <row r="654">
      <c r="A654" s="118"/>
    </row>
    <row r="655">
      <c r="A655" s="118"/>
    </row>
    <row r="656">
      <c r="A656" s="118"/>
    </row>
    <row r="657">
      <c r="A657" s="118"/>
    </row>
    <row r="658">
      <c r="A658" s="118"/>
    </row>
    <row r="659">
      <c r="A659" s="118"/>
    </row>
    <row r="660">
      <c r="A660" s="118"/>
    </row>
    <row r="661">
      <c r="A661" s="118"/>
    </row>
    <row r="662">
      <c r="A662" s="118"/>
    </row>
    <row r="663">
      <c r="A663" s="118"/>
    </row>
    <row r="664">
      <c r="A664" s="118"/>
    </row>
    <row r="665">
      <c r="A665" s="118"/>
    </row>
    <row r="666">
      <c r="A666" s="118"/>
    </row>
    <row r="667">
      <c r="A667" s="118"/>
    </row>
    <row r="668">
      <c r="A668" s="118"/>
    </row>
    <row r="669">
      <c r="A669" s="118"/>
    </row>
    <row r="670">
      <c r="A670" s="118"/>
    </row>
    <row r="671">
      <c r="A671" s="118"/>
    </row>
    <row r="672">
      <c r="A672" s="118"/>
    </row>
    <row r="673">
      <c r="A673" s="118"/>
    </row>
    <row r="674">
      <c r="A674" s="118"/>
    </row>
    <row r="675">
      <c r="A675" s="118"/>
    </row>
    <row r="676">
      <c r="A676" s="118"/>
    </row>
    <row r="677">
      <c r="A677" s="118"/>
    </row>
    <row r="678">
      <c r="A678" s="118"/>
    </row>
    <row r="679">
      <c r="A679" s="118"/>
    </row>
    <row r="680">
      <c r="A680" s="118"/>
    </row>
    <row r="681">
      <c r="A681" s="118"/>
    </row>
    <row r="682">
      <c r="A682" s="118"/>
    </row>
    <row r="683">
      <c r="A683" s="118"/>
    </row>
    <row r="684">
      <c r="A684" s="118"/>
    </row>
    <row r="685">
      <c r="A685" s="118"/>
    </row>
    <row r="686">
      <c r="A686" s="118"/>
    </row>
    <row r="687">
      <c r="A687" s="118"/>
    </row>
    <row r="688">
      <c r="A688" s="118"/>
    </row>
    <row r="689">
      <c r="A689" s="118"/>
    </row>
    <row r="690">
      <c r="A690" s="118"/>
    </row>
    <row r="691">
      <c r="A691" s="118"/>
    </row>
    <row r="692">
      <c r="A692" s="118"/>
    </row>
    <row r="693">
      <c r="A693" s="118"/>
    </row>
    <row r="694">
      <c r="A694" s="118"/>
    </row>
    <row r="695">
      <c r="A695" s="118"/>
    </row>
    <row r="696">
      <c r="A696" s="118"/>
    </row>
    <row r="697">
      <c r="A697" s="118"/>
    </row>
    <row r="698">
      <c r="A698" s="118"/>
    </row>
    <row r="699">
      <c r="A699" s="118"/>
    </row>
    <row r="700">
      <c r="A700" s="118"/>
    </row>
    <row r="701">
      <c r="A701" s="118"/>
    </row>
    <row r="702">
      <c r="A702" s="118"/>
    </row>
    <row r="703">
      <c r="A703" s="118"/>
    </row>
    <row r="704">
      <c r="A704" s="118"/>
    </row>
    <row r="705">
      <c r="A705" s="118"/>
    </row>
    <row r="706">
      <c r="A706" s="118"/>
    </row>
    <row r="707">
      <c r="A707" s="118"/>
    </row>
    <row r="708">
      <c r="A708" s="118"/>
    </row>
    <row r="709">
      <c r="A709" s="118"/>
    </row>
    <row r="710">
      <c r="A710" s="118"/>
    </row>
    <row r="711">
      <c r="A711" s="118"/>
    </row>
    <row r="712">
      <c r="A712" s="118"/>
    </row>
    <row r="713">
      <c r="A713" s="118"/>
    </row>
    <row r="714">
      <c r="A714" s="118"/>
    </row>
    <row r="715">
      <c r="A715" s="118"/>
    </row>
    <row r="716">
      <c r="A716" s="118"/>
    </row>
    <row r="717">
      <c r="A717" s="118"/>
    </row>
    <row r="718">
      <c r="A718" s="118"/>
    </row>
    <row r="719">
      <c r="A719" s="118"/>
    </row>
    <row r="720">
      <c r="A720" s="118"/>
    </row>
    <row r="721">
      <c r="A721" s="118"/>
    </row>
    <row r="722">
      <c r="A722" s="118"/>
    </row>
    <row r="723">
      <c r="A723" s="118"/>
    </row>
    <row r="724">
      <c r="A724" s="118"/>
    </row>
    <row r="725">
      <c r="A725" s="118"/>
    </row>
    <row r="726">
      <c r="A726" s="118"/>
    </row>
    <row r="727">
      <c r="A727" s="118"/>
    </row>
    <row r="728">
      <c r="A728" s="118"/>
    </row>
    <row r="729">
      <c r="A729" s="118"/>
    </row>
    <row r="730">
      <c r="A730" s="118"/>
    </row>
    <row r="731">
      <c r="A731" s="118"/>
    </row>
    <row r="732">
      <c r="A732" s="118"/>
    </row>
    <row r="733">
      <c r="A733" s="118"/>
    </row>
    <row r="734">
      <c r="A734" s="118"/>
    </row>
    <row r="735">
      <c r="A735" s="118"/>
    </row>
    <row r="736">
      <c r="A736" s="118"/>
    </row>
    <row r="737">
      <c r="A737" s="118"/>
    </row>
    <row r="738">
      <c r="A738" s="118"/>
    </row>
    <row r="739">
      <c r="A739" s="118"/>
    </row>
    <row r="740">
      <c r="A740" s="118"/>
    </row>
    <row r="741">
      <c r="A741" s="118"/>
    </row>
    <row r="742">
      <c r="A742" s="118"/>
    </row>
    <row r="743">
      <c r="A743" s="118"/>
    </row>
    <row r="744">
      <c r="A744" s="118"/>
    </row>
    <row r="745">
      <c r="A745" s="118"/>
    </row>
    <row r="746">
      <c r="A746" s="118"/>
    </row>
    <row r="747">
      <c r="A747" s="118"/>
    </row>
    <row r="748">
      <c r="A748" s="118"/>
    </row>
    <row r="749">
      <c r="A749" s="118"/>
    </row>
    <row r="750">
      <c r="A750" s="118"/>
    </row>
    <row r="751">
      <c r="A751" s="118"/>
    </row>
    <row r="752">
      <c r="A752" s="118"/>
    </row>
    <row r="753">
      <c r="A753" s="118"/>
    </row>
    <row r="754">
      <c r="A754" s="118"/>
    </row>
    <row r="755">
      <c r="A755" s="118"/>
    </row>
    <row r="756">
      <c r="A756" s="118"/>
    </row>
    <row r="757">
      <c r="A757" s="118"/>
    </row>
    <row r="758">
      <c r="A758" s="118"/>
    </row>
    <row r="759">
      <c r="A759" s="118"/>
    </row>
    <row r="760">
      <c r="A760" s="118"/>
    </row>
    <row r="761">
      <c r="A761" s="118"/>
    </row>
    <row r="762">
      <c r="A762" s="118"/>
    </row>
    <row r="763">
      <c r="A763" s="118"/>
    </row>
    <row r="764">
      <c r="A764" s="118"/>
    </row>
    <row r="765">
      <c r="A765" s="118"/>
    </row>
    <row r="766">
      <c r="A766" s="118"/>
    </row>
    <row r="767">
      <c r="A767" s="118"/>
    </row>
    <row r="768">
      <c r="A768" s="118"/>
    </row>
    <row r="769">
      <c r="A769" s="118"/>
    </row>
    <row r="770">
      <c r="A770" s="118"/>
    </row>
    <row r="771">
      <c r="A771" s="118"/>
    </row>
    <row r="772">
      <c r="A772" s="118"/>
    </row>
    <row r="773">
      <c r="A773" s="118"/>
    </row>
    <row r="774">
      <c r="A774" s="118"/>
    </row>
    <row r="775">
      <c r="A775" s="118"/>
    </row>
    <row r="776">
      <c r="A776" s="118"/>
    </row>
    <row r="777">
      <c r="A777" s="118"/>
    </row>
    <row r="778">
      <c r="A778" s="118"/>
    </row>
    <row r="779">
      <c r="A779" s="118"/>
    </row>
    <row r="780">
      <c r="A780" s="118"/>
    </row>
    <row r="781">
      <c r="A781" s="118"/>
    </row>
    <row r="782">
      <c r="A782" s="118"/>
    </row>
    <row r="783">
      <c r="A783" s="118"/>
    </row>
    <row r="784">
      <c r="A784" s="118"/>
    </row>
    <row r="785">
      <c r="A785" s="118"/>
    </row>
    <row r="786">
      <c r="A786" s="118"/>
    </row>
    <row r="787">
      <c r="A787" s="118"/>
    </row>
    <row r="788">
      <c r="A788" s="118"/>
    </row>
    <row r="789">
      <c r="A789" s="118"/>
    </row>
    <row r="790">
      <c r="A790" s="118"/>
    </row>
    <row r="791">
      <c r="A791" s="118"/>
    </row>
    <row r="792">
      <c r="A792" s="118"/>
    </row>
    <row r="793">
      <c r="A793" s="118"/>
    </row>
    <row r="794">
      <c r="A794" s="118"/>
    </row>
    <row r="795">
      <c r="A795" s="118"/>
    </row>
    <row r="796">
      <c r="A796" s="118"/>
    </row>
    <row r="797">
      <c r="A797" s="118"/>
    </row>
    <row r="798">
      <c r="A798" s="118"/>
    </row>
    <row r="799">
      <c r="A799" s="118"/>
    </row>
    <row r="800">
      <c r="A800" s="118"/>
    </row>
    <row r="801">
      <c r="A801" s="118"/>
    </row>
    <row r="802">
      <c r="A802" s="118"/>
    </row>
    <row r="803">
      <c r="A803" s="118"/>
    </row>
    <row r="804">
      <c r="A804" s="118"/>
    </row>
    <row r="805">
      <c r="A805" s="118"/>
    </row>
    <row r="806">
      <c r="A806" s="118"/>
    </row>
    <row r="807">
      <c r="A807" s="118"/>
    </row>
    <row r="808">
      <c r="A808" s="118"/>
    </row>
    <row r="809">
      <c r="A809" s="118"/>
    </row>
    <row r="810">
      <c r="A810" s="118"/>
    </row>
    <row r="811">
      <c r="A811" s="118"/>
    </row>
    <row r="812">
      <c r="A812" s="118"/>
    </row>
    <row r="813">
      <c r="A813" s="118"/>
    </row>
    <row r="814">
      <c r="A814" s="118"/>
    </row>
    <row r="815">
      <c r="A815" s="118"/>
    </row>
    <row r="816">
      <c r="A816" s="118"/>
    </row>
    <row r="817">
      <c r="A817" s="118"/>
    </row>
    <row r="818">
      <c r="A818" s="118"/>
    </row>
    <row r="819">
      <c r="A819" s="118"/>
    </row>
    <row r="820">
      <c r="A820" s="118"/>
    </row>
    <row r="821">
      <c r="A821" s="118"/>
    </row>
    <row r="822">
      <c r="A822" s="118"/>
    </row>
    <row r="823">
      <c r="A823" s="118"/>
    </row>
    <row r="824">
      <c r="A824" s="118"/>
    </row>
    <row r="825">
      <c r="A825" s="118"/>
    </row>
    <row r="826">
      <c r="A826" s="118"/>
    </row>
    <row r="827">
      <c r="A827" s="118"/>
    </row>
    <row r="828">
      <c r="A828" s="118"/>
    </row>
    <row r="829">
      <c r="A829" s="118"/>
    </row>
    <row r="830">
      <c r="A830" s="118"/>
    </row>
    <row r="831">
      <c r="A831" s="118"/>
    </row>
    <row r="832">
      <c r="A832" s="118"/>
    </row>
    <row r="833">
      <c r="A833" s="118"/>
    </row>
    <row r="834">
      <c r="A834" s="118"/>
    </row>
    <row r="835">
      <c r="A835" s="118"/>
    </row>
    <row r="836">
      <c r="A836" s="118"/>
    </row>
    <row r="837">
      <c r="A837" s="118"/>
    </row>
    <row r="838">
      <c r="A838" s="118"/>
    </row>
    <row r="839">
      <c r="A839" s="118"/>
    </row>
    <row r="840">
      <c r="A840" s="118"/>
    </row>
    <row r="841">
      <c r="A841" s="118"/>
    </row>
    <row r="842">
      <c r="A842" s="118"/>
    </row>
    <row r="843">
      <c r="A843" s="118"/>
    </row>
    <row r="844">
      <c r="A844" s="118"/>
    </row>
    <row r="845">
      <c r="A845" s="118"/>
    </row>
    <row r="846">
      <c r="A846" s="118"/>
    </row>
    <row r="847">
      <c r="A847" s="118"/>
    </row>
    <row r="848">
      <c r="A848" s="118"/>
    </row>
    <row r="849">
      <c r="A849" s="118"/>
    </row>
    <row r="850">
      <c r="A850" s="118"/>
    </row>
    <row r="851">
      <c r="A851" s="118"/>
    </row>
    <row r="852">
      <c r="A852" s="118"/>
    </row>
    <row r="853">
      <c r="A853" s="118"/>
    </row>
    <row r="854">
      <c r="A854" s="118"/>
    </row>
    <row r="855">
      <c r="A855" s="118"/>
    </row>
    <row r="856">
      <c r="A856" s="118"/>
    </row>
    <row r="857">
      <c r="A857" s="118"/>
    </row>
    <row r="858">
      <c r="A858" s="118"/>
    </row>
    <row r="859">
      <c r="A859" s="118"/>
    </row>
    <row r="860">
      <c r="A860" s="118"/>
    </row>
    <row r="861">
      <c r="A861" s="118"/>
    </row>
    <row r="862">
      <c r="A862" s="118"/>
    </row>
    <row r="863">
      <c r="A863" s="118"/>
    </row>
    <row r="864">
      <c r="A864" s="118"/>
    </row>
    <row r="865">
      <c r="A865" s="118"/>
    </row>
    <row r="866">
      <c r="A866" s="118"/>
    </row>
    <row r="867">
      <c r="A867" s="118"/>
    </row>
    <row r="868">
      <c r="A868" s="118"/>
    </row>
    <row r="869">
      <c r="A869" s="118"/>
    </row>
    <row r="870">
      <c r="A870" s="118"/>
    </row>
    <row r="871">
      <c r="A871" s="118"/>
    </row>
    <row r="872">
      <c r="A872" s="118"/>
    </row>
    <row r="873">
      <c r="A873" s="118"/>
    </row>
    <row r="874">
      <c r="A874" s="118"/>
    </row>
    <row r="875">
      <c r="A875" s="118"/>
    </row>
    <row r="876">
      <c r="A876" s="118"/>
    </row>
    <row r="877">
      <c r="A877" s="118"/>
    </row>
    <row r="878">
      <c r="A878" s="118"/>
    </row>
    <row r="879">
      <c r="A879" s="118"/>
    </row>
    <row r="880">
      <c r="A880" s="118"/>
    </row>
    <row r="881">
      <c r="A881" s="118"/>
    </row>
    <row r="882">
      <c r="A882" s="118"/>
    </row>
    <row r="883">
      <c r="A883" s="118"/>
    </row>
    <row r="884">
      <c r="A884" s="118"/>
    </row>
    <row r="885">
      <c r="A885" s="118"/>
    </row>
    <row r="886">
      <c r="A886" s="118"/>
    </row>
    <row r="887">
      <c r="A887" s="118"/>
    </row>
    <row r="888">
      <c r="A888" s="118"/>
    </row>
    <row r="889">
      <c r="A889" s="118"/>
    </row>
    <row r="890">
      <c r="A890" s="118"/>
    </row>
    <row r="891">
      <c r="A891" s="118"/>
    </row>
    <row r="892">
      <c r="A892" s="118"/>
    </row>
    <row r="893">
      <c r="A893" s="118"/>
    </row>
    <row r="894">
      <c r="A894" s="118"/>
    </row>
    <row r="895">
      <c r="A895" s="118"/>
    </row>
    <row r="896">
      <c r="A896" s="118"/>
    </row>
    <row r="897">
      <c r="A897" s="118"/>
    </row>
    <row r="898">
      <c r="A898" s="118"/>
    </row>
    <row r="899">
      <c r="A899" s="118"/>
    </row>
    <row r="900">
      <c r="A900" s="118"/>
    </row>
    <row r="901">
      <c r="A901" s="118"/>
    </row>
    <row r="902">
      <c r="A902" s="118"/>
    </row>
    <row r="903">
      <c r="A903" s="118"/>
    </row>
    <row r="904">
      <c r="A904" s="118"/>
    </row>
    <row r="905">
      <c r="A905" s="118"/>
    </row>
    <row r="906">
      <c r="A906" s="118"/>
    </row>
    <row r="907">
      <c r="A907" s="118"/>
    </row>
    <row r="908">
      <c r="A908" s="118"/>
    </row>
    <row r="909">
      <c r="A909" s="118"/>
    </row>
    <row r="910">
      <c r="A910" s="118"/>
    </row>
    <row r="911">
      <c r="A911" s="118"/>
    </row>
    <row r="912">
      <c r="A912" s="118"/>
    </row>
    <row r="913">
      <c r="A913" s="118"/>
    </row>
    <row r="914">
      <c r="A914" s="118"/>
    </row>
    <row r="915">
      <c r="A915" s="118"/>
    </row>
    <row r="916">
      <c r="A916" s="118"/>
    </row>
    <row r="917">
      <c r="A917" s="118"/>
    </row>
    <row r="918">
      <c r="A918" s="118"/>
    </row>
    <row r="919">
      <c r="A919" s="118"/>
    </row>
    <row r="920">
      <c r="A920" s="118"/>
    </row>
    <row r="921">
      <c r="A921" s="118"/>
    </row>
    <row r="922">
      <c r="A922" s="118"/>
    </row>
    <row r="923">
      <c r="A923" s="118"/>
    </row>
    <row r="924">
      <c r="A924" s="118"/>
    </row>
    <row r="925">
      <c r="A925" s="118"/>
    </row>
    <row r="926">
      <c r="A926" s="118"/>
    </row>
    <row r="927">
      <c r="A927" s="118"/>
    </row>
    <row r="928">
      <c r="A928" s="118"/>
    </row>
    <row r="929">
      <c r="A929" s="118"/>
    </row>
    <row r="930">
      <c r="A930" s="118"/>
    </row>
    <row r="931">
      <c r="A931" s="118"/>
    </row>
    <row r="932">
      <c r="A932" s="118"/>
    </row>
    <row r="933">
      <c r="A933" s="118"/>
    </row>
    <row r="934">
      <c r="A934" s="118"/>
    </row>
    <row r="935">
      <c r="A935" s="118"/>
    </row>
    <row r="936">
      <c r="A936" s="118"/>
    </row>
    <row r="937">
      <c r="A937" s="118"/>
    </row>
    <row r="938">
      <c r="A938" s="118"/>
    </row>
    <row r="939">
      <c r="A939" s="118"/>
    </row>
    <row r="940">
      <c r="A940" s="118"/>
    </row>
    <row r="941">
      <c r="A941" s="118"/>
    </row>
    <row r="942">
      <c r="A942" s="118"/>
    </row>
    <row r="943">
      <c r="A943" s="118"/>
    </row>
    <row r="944">
      <c r="A944" s="118"/>
    </row>
    <row r="945">
      <c r="A945" s="118"/>
    </row>
    <row r="946">
      <c r="A946" s="118"/>
    </row>
    <row r="947">
      <c r="A947" s="118"/>
    </row>
    <row r="948">
      <c r="A948" s="118"/>
    </row>
    <row r="949">
      <c r="A949" s="118"/>
    </row>
    <row r="950">
      <c r="A950" s="118"/>
    </row>
    <row r="951">
      <c r="A951" s="118"/>
    </row>
    <row r="952">
      <c r="A952" s="118"/>
    </row>
    <row r="953">
      <c r="A953" s="118"/>
    </row>
    <row r="954">
      <c r="A954" s="118"/>
    </row>
    <row r="955">
      <c r="A955" s="118"/>
    </row>
    <row r="956">
      <c r="A956" s="118"/>
    </row>
    <row r="957">
      <c r="A957" s="118"/>
    </row>
    <row r="958">
      <c r="A958" s="118"/>
    </row>
    <row r="959">
      <c r="A959" s="118"/>
    </row>
    <row r="960">
      <c r="A960" s="118"/>
    </row>
    <row r="961">
      <c r="A961" s="118"/>
    </row>
    <row r="962">
      <c r="A962" s="118"/>
    </row>
    <row r="963">
      <c r="A963" s="118"/>
    </row>
    <row r="964">
      <c r="A964" s="118"/>
    </row>
    <row r="965">
      <c r="A965" s="118"/>
    </row>
    <row r="966">
      <c r="A966" s="118"/>
    </row>
    <row r="967">
      <c r="A967" s="118"/>
    </row>
    <row r="968">
      <c r="A968" s="118"/>
    </row>
  </sheetData>
  <autoFilter ref="$A$1:$G$442">
    <sortState ref="A1:G442">
      <sortCondition ref="A1:A442"/>
    </sortState>
  </autoFilter>
  <drawing r:id="rId1"/>
</worksheet>
</file>