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Library/Containers/com.microsoft.Excel/Data/Desktop/raissa/"/>
    </mc:Choice>
  </mc:AlternateContent>
  <xr:revisionPtr revIDLastSave="0" documentId="13_ncr:1_{776EE316-BCBA-C040-AA2C-879BB4B747AE}" xr6:coauthVersionLast="45" xr6:coauthVersionMax="45" xr10:uidLastSave="{00000000-0000-0000-0000-000000000000}"/>
  <bookViews>
    <workbookView xWindow="760" yWindow="480" windowWidth="28040" windowHeight="16460" xr2:uid="{DCD22886-6C4A-E84D-AAA3-9753301A9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9" i="1" l="1"/>
  <c r="X5" i="1" l="1"/>
  <c r="R5" i="1"/>
  <c r="AI5" i="1"/>
  <c r="AI4" i="1"/>
  <c r="AH5" i="1"/>
  <c r="AH4" i="1"/>
  <c r="AG5" i="1"/>
  <c r="AG4" i="1"/>
  <c r="AF5" i="1"/>
  <c r="AF4" i="1"/>
  <c r="AC5" i="1"/>
  <c r="AC4" i="1"/>
  <c r="AB5" i="1"/>
  <c r="AA5" i="1"/>
  <c r="AA4" i="1"/>
  <c r="Z5" i="1"/>
  <c r="Z4" i="1"/>
  <c r="Y5" i="1"/>
  <c r="Y4" i="1"/>
  <c r="V5" i="1"/>
  <c r="V4" i="1"/>
  <c r="U5" i="1"/>
  <c r="U4" i="1"/>
  <c r="T5" i="1"/>
  <c r="T4" i="1"/>
  <c r="S5" i="1"/>
  <c r="S4" i="1"/>
  <c r="P5" i="1"/>
  <c r="O5" i="1"/>
  <c r="N5" i="1"/>
  <c r="J5" i="1"/>
  <c r="M5" i="1"/>
  <c r="M4" i="1"/>
  <c r="L5" i="1"/>
  <c r="K5" i="1"/>
  <c r="K4" i="1"/>
  <c r="B28" i="1" l="1"/>
  <c r="F28" i="1"/>
  <c r="B27" i="1" l="1"/>
  <c r="B26" i="1"/>
  <c r="F27" i="1" l="1"/>
  <c r="F25" i="1"/>
  <c r="F26" i="1"/>
</calcChain>
</file>

<file path=xl/sharedStrings.xml><?xml version="1.0" encoding="utf-8"?>
<sst xmlns="http://schemas.openxmlformats.org/spreadsheetml/2006/main" count="16" uniqueCount="11">
  <si>
    <t>DATE</t>
  </si>
  <si>
    <t>NEW CASES</t>
  </si>
  <si>
    <t>CA</t>
  </si>
  <si>
    <t>MA</t>
  </si>
  <si>
    <t>TOTAL CASES</t>
  </si>
  <si>
    <t>CA NEW CASES</t>
  </si>
  <si>
    <t>CA TOTAL CASES</t>
  </si>
  <si>
    <t>MA NEW CASES</t>
  </si>
  <si>
    <t>MA TOTAL CASES</t>
  </si>
  <si>
    <t>COMBINED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</si>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</sst>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New and Total Cases of COVID-19 in CA and MA adolescents (&lt;19) from 3.22–present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NEW CASES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Sheet1!$J$3:$AJ$3</c:f>
              <c:numCache>
                <c:formatCode>d\-mmm</c:formatCode>
                <c:ptCount val="27"/>
                <c:pt idx="0">
                  <c:v>43912</c:v>
                </c:pt>
                <c:pt idx="1">
                  <c:v>43913</c:v>
                </c:pt>
                <c:pt idx="2">
                  <c:v>43914</c:v>
                </c:pt>
                <c:pt idx="3">
                  <c:v>43915</c:v>
                </c:pt>
                <c:pt idx="4">
                  <c:v>43916</c:v>
                </c:pt>
                <c:pt idx="5">
                  <c:v>43917</c:v>
                </c:pt>
                <c:pt idx="6">
                  <c:v>43918</c:v>
                </c:pt>
                <c:pt idx="7">
                  <c:v>43919</c:v>
                </c:pt>
                <c:pt idx="8">
                  <c:v>43920</c:v>
                </c:pt>
                <c:pt idx="9">
                  <c:v>43921</c:v>
                </c:pt>
                <c:pt idx="10">
                  <c:v>43922</c:v>
                </c:pt>
                <c:pt idx="11">
                  <c:v>43923</c:v>
                </c:pt>
                <c:pt idx="12">
                  <c:v>43924</c:v>
                </c:pt>
                <c:pt idx="13">
                  <c:v>43925</c:v>
                </c:pt>
                <c:pt idx="14">
                  <c:v>43926</c:v>
                </c:pt>
                <c:pt idx="15">
                  <c:v>43927</c:v>
                </c:pt>
                <c:pt idx="16">
                  <c:v>43928</c:v>
                </c:pt>
                <c:pt idx="17">
                  <c:v>43929</c:v>
                </c:pt>
                <c:pt idx="18">
                  <c:v>43930</c:v>
                </c:pt>
                <c:pt idx="19">
                  <c:v>43931</c:v>
                </c:pt>
                <c:pt idx="20">
                  <c:v>43932</c:v>
                </c:pt>
                <c:pt idx="21">
                  <c:v>43933</c:v>
                </c:pt>
                <c:pt idx="22">
                  <c:v>43934</c:v>
                </c:pt>
                <c:pt idx="23">
                  <c:v>43935</c:v>
                </c:pt>
                <c:pt idx="24">
                  <c:v>43936</c:v>
                </c:pt>
                <c:pt idx="25">
                  <c:v>43937</c:v>
                </c:pt>
                <c:pt idx="26">
                  <c:v>43938</c:v>
                </c:pt>
              </c:numCache>
            </c:numRef>
          </c:cat>
          <c:val>
            <c:numRef>
              <c:f>Sheet1!$J$4:$AJ$4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26</c:v>
                </c:pt>
                <c:pt idx="4">
                  <c:v>12</c:v>
                </c:pt>
                <c:pt idx="5">
                  <c:v>18</c:v>
                </c:pt>
                <c:pt idx="6">
                  <c:v>29</c:v>
                </c:pt>
                <c:pt idx="9">
                  <c:v>23</c:v>
                </c:pt>
                <c:pt idx="10">
                  <c:v>35</c:v>
                </c:pt>
                <c:pt idx="11">
                  <c:v>41</c:v>
                </c:pt>
                <c:pt idx="12">
                  <c:v>60</c:v>
                </c:pt>
                <c:pt idx="15">
                  <c:v>35</c:v>
                </c:pt>
                <c:pt idx="16">
                  <c:v>50</c:v>
                </c:pt>
                <c:pt idx="17">
                  <c:v>50</c:v>
                </c:pt>
                <c:pt idx="18">
                  <c:v>70</c:v>
                </c:pt>
                <c:pt idx="19">
                  <c:v>60</c:v>
                </c:pt>
                <c:pt idx="22">
                  <c:v>46</c:v>
                </c:pt>
                <c:pt idx="23">
                  <c:v>54</c:v>
                </c:pt>
                <c:pt idx="24">
                  <c:v>76</c:v>
                </c:pt>
                <c:pt idx="25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AD-E349-9395-2F020BE31617}"/>
            </c:ext>
          </c:extLst>
        </c:ser>
        <c:ser>
          <c:idx val="1"/>
          <c:order val="1"/>
          <c:tx>
            <c:strRef>
              <c:f>Sheet1!$I$5</c:f>
              <c:strCache>
                <c:ptCount val="1"/>
                <c:pt idx="0">
                  <c:v>TOTAL CASES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Sheet1!$J$3:$AJ$3</c:f>
              <c:numCache>
                <c:formatCode>d\-mmm</c:formatCode>
                <c:ptCount val="27"/>
                <c:pt idx="0">
                  <c:v>43912</c:v>
                </c:pt>
                <c:pt idx="1">
                  <c:v>43913</c:v>
                </c:pt>
                <c:pt idx="2">
                  <c:v>43914</c:v>
                </c:pt>
                <c:pt idx="3">
                  <c:v>43915</c:v>
                </c:pt>
                <c:pt idx="4">
                  <c:v>43916</c:v>
                </c:pt>
                <c:pt idx="5">
                  <c:v>43917</c:v>
                </c:pt>
                <c:pt idx="6">
                  <c:v>43918</c:v>
                </c:pt>
                <c:pt idx="7">
                  <c:v>43919</c:v>
                </c:pt>
                <c:pt idx="8">
                  <c:v>43920</c:v>
                </c:pt>
                <c:pt idx="9">
                  <c:v>43921</c:v>
                </c:pt>
                <c:pt idx="10">
                  <c:v>43922</c:v>
                </c:pt>
                <c:pt idx="11">
                  <c:v>43923</c:v>
                </c:pt>
                <c:pt idx="12">
                  <c:v>43924</c:v>
                </c:pt>
                <c:pt idx="13">
                  <c:v>43925</c:v>
                </c:pt>
                <c:pt idx="14">
                  <c:v>43926</c:v>
                </c:pt>
                <c:pt idx="15">
                  <c:v>43927</c:v>
                </c:pt>
                <c:pt idx="16">
                  <c:v>43928</c:v>
                </c:pt>
                <c:pt idx="17">
                  <c:v>43929</c:v>
                </c:pt>
                <c:pt idx="18">
                  <c:v>43930</c:v>
                </c:pt>
                <c:pt idx="19">
                  <c:v>43931</c:v>
                </c:pt>
                <c:pt idx="20">
                  <c:v>43932</c:v>
                </c:pt>
                <c:pt idx="21">
                  <c:v>43933</c:v>
                </c:pt>
                <c:pt idx="22">
                  <c:v>43934</c:v>
                </c:pt>
                <c:pt idx="23">
                  <c:v>43935</c:v>
                </c:pt>
                <c:pt idx="24">
                  <c:v>43936</c:v>
                </c:pt>
                <c:pt idx="25">
                  <c:v>43937</c:v>
                </c:pt>
                <c:pt idx="26">
                  <c:v>43938</c:v>
                </c:pt>
              </c:numCache>
            </c:numRef>
          </c:cat>
          <c:val>
            <c:numRef>
              <c:f>Sheet1!$J$5:$AJ$5</c:f>
              <c:numCache>
                <c:formatCode>General</c:formatCode>
                <c:ptCount val="27"/>
                <c:pt idx="0">
                  <c:v>41</c:v>
                </c:pt>
                <c:pt idx="1">
                  <c:v>44</c:v>
                </c:pt>
                <c:pt idx="2">
                  <c:v>52</c:v>
                </c:pt>
                <c:pt idx="3">
                  <c:v>78</c:v>
                </c:pt>
                <c:pt idx="4">
                  <c:v>90</c:v>
                </c:pt>
                <c:pt idx="5">
                  <c:v>108</c:v>
                </c:pt>
                <c:pt idx="6">
                  <c:v>137</c:v>
                </c:pt>
                <c:pt idx="8">
                  <c:v>187</c:v>
                </c:pt>
                <c:pt idx="9">
                  <c:v>210</c:v>
                </c:pt>
                <c:pt idx="10">
                  <c:v>245</c:v>
                </c:pt>
                <c:pt idx="11">
                  <c:v>286</c:v>
                </c:pt>
                <c:pt idx="12">
                  <c:v>346</c:v>
                </c:pt>
                <c:pt idx="14">
                  <c:v>450</c:v>
                </c:pt>
                <c:pt idx="15">
                  <c:v>485</c:v>
                </c:pt>
                <c:pt idx="16">
                  <c:v>535</c:v>
                </c:pt>
                <c:pt idx="17">
                  <c:v>585</c:v>
                </c:pt>
                <c:pt idx="18">
                  <c:v>655</c:v>
                </c:pt>
                <c:pt idx="19">
                  <c:v>715</c:v>
                </c:pt>
                <c:pt idx="22">
                  <c:v>930</c:v>
                </c:pt>
                <c:pt idx="23">
                  <c:v>984</c:v>
                </c:pt>
                <c:pt idx="24">
                  <c:v>1060</c:v>
                </c:pt>
                <c:pt idx="25">
                  <c:v>1169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AD-E349-9395-2F020BE316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22390111"/>
        <c:axId val="1100353807"/>
      </c:lineChart>
      <c:dateAx>
        <c:axId val="112239011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353807"/>
        <c:crosses val="autoZero"/>
        <c:auto val="1"/>
        <c:lblOffset val="100"/>
        <c:baseTimeUnit val="days"/>
      </c:dateAx>
      <c:valAx>
        <c:axId val="110035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39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New and Total Cases of COVID-19 in CA and MA adolescents (&lt;19) from 3.22.20–present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Sheet1!$I$33</c:f>
              <c:strCache>
                <c:ptCount val="1"/>
                <c:pt idx="0">
                  <c:v>CA NEW CASES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Sheet1!$J$32:$AJ$32</c:f>
              <c:numCache>
                <c:formatCode>d\-mmm</c:formatCode>
                <c:ptCount val="27"/>
                <c:pt idx="0">
                  <c:v>43912</c:v>
                </c:pt>
                <c:pt idx="1">
                  <c:v>43913</c:v>
                </c:pt>
                <c:pt idx="2">
                  <c:v>43914</c:v>
                </c:pt>
                <c:pt idx="3">
                  <c:v>43915</c:v>
                </c:pt>
                <c:pt idx="4">
                  <c:v>43916</c:v>
                </c:pt>
                <c:pt idx="5">
                  <c:v>43917</c:v>
                </c:pt>
                <c:pt idx="6">
                  <c:v>43918</c:v>
                </c:pt>
                <c:pt idx="7">
                  <c:v>43919</c:v>
                </c:pt>
                <c:pt idx="8">
                  <c:v>43920</c:v>
                </c:pt>
                <c:pt idx="9">
                  <c:v>43921</c:v>
                </c:pt>
                <c:pt idx="10">
                  <c:v>43922</c:v>
                </c:pt>
                <c:pt idx="11">
                  <c:v>43923</c:v>
                </c:pt>
                <c:pt idx="12">
                  <c:v>43924</c:v>
                </c:pt>
                <c:pt idx="13">
                  <c:v>43925</c:v>
                </c:pt>
                <c:pt idx="14">
                  <c:v>43926</c:v>
                </c:pt>
                <c:pt idx="15">
                  <c:v>43927</c:v>
                </c:pt>
                <c:pt idx="16">
                  <c:v>43928</c:v>
                </c:pt>
                <c:pt idx="17">
                  <c:v>43929</c:v>
                </c:pt>
                <c:pt idx="18">
                  <c:v>43930</c:v>
                </c:pt>
                <c:pt idx="19">
                  <c:v>43931</c:v>
                </c:pt>
                <c:pt idx="20">
                  <c:v>43932</c:v>
                </c:pt>
                <c:pt idx="21">
                  <c:v>43933</c:v>
                </c:pt>
                <c:pt idx="22">
                  <c:v>43934</c:v>
                </c:pt>
                <c:pt idx="23">
                  <c:v>43935</c:v>
                </c:pt>
                <c:pt idx="24">
                  <c:v>43936</c:v>
                </c:pt>
                <c:pt idx="25">
                  <c:v>43937</c:v>
                </c:pt>
                <c:pt idx="26">
                  <c:v>43938</c:v>
                </c:pt>
              </c:numCache>
            </c:numRef>
          </c:cat>
          <c:val>
            <c:numRef>
              <c:f>Sheet1!$J$33:$AJ$33</c:f>
              <c:numCache>
                <c:formatCode>General</c:formatCode>
                <c:ptCount val="2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0</c:v>
                </c:pt>
                <c:pt idx="5">
                  <c:v>8</c:v>
                </c:pt>
                <c:pt idx="6">
                  <c:v>9</c:v>
                </c:pt>
                <c:pt idx="9">
                  <c:v>8</c:v>
                </c:pt>
                <c:pt idx="10">
                  <c:v>17</c:v>
                </c:pt>
                <c:pt idx="11">
                  <c:v>11</c:v>
                </c:pt>
                <c:pt idx="12">
                  <c:v>19</c:v>
                </c:pt>
                <c:pt idx="15">
                  <c:v>13</c:v>
                </c:pt>
                <c:pt idx="16">
                  <c:v>24</c:v>
                </c:pt>
                <c:pt idx="17">
                  <c:v>25</c:v>
                </c:pt>
                <c:pt idx="18">
                  <c:v>30</c:v>
                </c:pt>
                <c:pt idx="19">
                  <c:v>17</c:v>
                </c:pt>
                <c:pt idx="22">
                  <c:v>7</c:v>
                </c:pt>
                <c:pt idx="23">
                  <c:v>25</c:v>
                </c:pt>
                <c:pt idx="24">
                  <c:v>23</c:v>
                </c:pt>
                <c:pt idx="25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A-004B-B8D4-394D45E53545}"/>
            </c:ext>
          </c:extLst>
        </c:ser>
        <c:ser>
          <c:idx val="1"/>
          <c:order val="1"/>
          <c:tx>
            <c:strRef>
              <c:f>Sheet1!$I$34</c:f>
              <c:strCache>
                <c:ptCount val="1"/>
                <c:pt idx="0">
                  <c:v>CA TOTAL CASES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Sheet1!$J$32:$AJ$32</c:f>
              <c:numCache>
                <c:formatCode>d\-mmm</c:formatCode>
                <c:ptCount val="27"/>
                <c:pt idx="0">
                  <c:v>43912</c:v>
                </c:pt>
                <c:pt idx="1">
                  <c:v>43913</c:v>
                </c:pt>
                <c:pt idx="2">
                  <c:v>43914</c:v>
                </c:pt>
                <c:pt idx="3">
                  <c:v>43915</c:v>
                </c:pt>
                <c:pt idx="4">
                  <c:v>43916</c:v>
                </c:pt>
                <c:pt idx="5">
                  <c:v>43917</c:v>
                </c:pt>
                <c:pt idx="6">
                  <c:v>43918</c:v>
                </c:pt>
                <c:pt idx="7">
                  <c:v>43919</c:v>
                </c:pt>
                <c:pt idx="8">
                  <c:v>43920</c:v>
                </c:pt>
                <c:pt idx="9">
                  <c:v>43921</c:v>
                </c:pt>
                <c:pt idx="10">
                  <c:v>43922</c:v>
                </c:pt>
                <c:pt idx="11">
                  <c:v>43923</c:v>
                </c:pt>
                <c:pt idx="12">
                  <c:v>43924</c:v>
                </c:pt>
                <c:pt idx="13">
                  <c:v>43925</c:v>
                </c:pt>
                <c:pt idx="14">
                  <c:v>43926</c:v>
                </c:pt>
                <c:pt idx="15">
                  <c:v>43927</c:v>
                </c:pt>
                <c:pt idx="16">
                  <c:v>43928</c:v>
                </c:pt>
                <c:pt idx="17">
                  <c:v>43929</c:v>
                </c:pt>
                <c:pt idx="18">
                  <c:v>43930</c:v>
                </c:pt>
                <c:pt idx="19">
                  <c:v>43931</c:v>
                </c:pt>
                <c:pt idx="20">
                  <c:v>43932</c:v>
                </c:pt>
                <c:pt idx="21">
                  <c:v>43933</c:v>
                </c:pt>
                <c:pt idx="22">
                  <c:v>43934</c:v>
                </c:pt>
                <c:pt idx="23">
                  <c:v>43935</c:v>
                </c:pt>
                <c:pt idx="24">
                  <c:v>43936</c:v>
                </c:pt>
                <c:pt idx="25">
                  <c:v>43937</c:v>
                </c:pt>
                <c:pt idx="26">
                  <c:v>43938</c:v>
                </c:pt>
              </c:numCache>
            </c:numRef>
          </c:cat>
          <c:val>
            <c:numRef>
              <c:f>Sheet1!$J$34:$AJ$34</c:f>
              <c:numCache>
                <c:formatCode>General</c:formatCode>
                <c:ptCount val="27"/>
                <c:pt idx="0">
                  <c:v>23</c:v>
                </c:pt>
                <c:pt idx="1">
                  <c:v>25</c:v>
                </c:pt>
                <c:pt idx="2">
                  <c:v>28</c:v>
                </c:pt>
                <c:pt idx="3">
                  <c:v>37</c:v>
                </c:pt>
                <c:pt idx="4">
                  <c:v>37</c:v>
                </c:pt>
                <c:pt idx="5">
                  <c:v>45</c:v>
                </c:pt>
                <c:pt idx="6">
                  <c:v>54</c:v>
                </c:pt>
                <c:pt idx="8">
                  <c:v>65</c:v>
                </c:pt>
                <c:pt idx="9">
                  <c:v>73</c:v>
                </c:pt>
                <c:pt idx="10">
                  <c:v>90</c:v>
                </c:pt>
                <c:pt idx="11">
                  <c:v>101</c:v>
                </c:pt>
                <c:pt idx="12">
                  <c:v>120</c:v>
                </c:pt>
                <c:pt idx="14">
                  <c:v>160</c:v>
                </c:pt>
                <c:pt idx="15">
                  <c:v>173</c:v>
                </c:pt>
                <c:pt idx="16">
                  <c:v>197</c:v>
                </c:pt>
                <c:pt idx="17">
                  <c:v>222</c:v>
                </c:pt>
                <c:pt idx="18">
                  <c:v>252</c:v>
                </c:pt>
                <c:pt idx="19">
                  <c:v>269</c:v>
                </c:pt>
                <c:pt idx="21">
                  <c:v>330</c:v>
                </c:pt>
                <c:pt idx="22">
                  <c:v>337</c:v>
                </c:pt>
                <c:pt idx="23">
                  <c:v>362</c:v>
                </c:pt>
                <c:pt idx="24">
                  <c:v>385</c:v>
                </c:pt>
                <c:pt idx="25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9A-004B-B8D4-394D45E53545}"/>
            </c:ext>
          </c:extLst>
        </c:ser>
        <c:ser>
          <c:idx val="2"/>
          <c:order val="2"/>
          <c:tx>
            <c:strRef>
              <c:f>Sheet1!$I$35</c:f>
              <c:strCache>
                <c:ptCount val="1"/>
                <c:pt idx="0">
                  <c:v>MA NEW CASES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Sheet1!$J$32:$AJ$32</c:f>
              <c:numCache>
                <c:formatCode>d\-mmm</c:formatCode>
                <c:ptCount val="27"/>
                <c:pt idx="0">
                  <c:v>43912</c:v>
                </c:pt>
                <c:pt idx="1">
                  <c:v>43913</c:v>
                </c:pt>
                <c:pt idx="2">
                  <c:v>43914</c:v>
                </c:pt>
                <c:pt idx="3">
                  <c:v>43915</c:v>
                </c:pt>
                <c:pt idx="4">
                  <c:v>43916</c:v>
                </c:pt>
                <c:pt idx="5">
                  <c:v>43917</c:v>
                </c:pt>
                <c:pt idx="6">
                  <c:v>43918</c:v>
                </c:pt>
                <c:pt idx="7">
                  <c:v>43919</c:v>
                </c:pt>
                <c:pt idx="8">
                  <c:v>43920</c:v>
                </c:pt>
                <c:pt idx="9">
                  <c:v>43921</c:v>
                </c:pt>
                <c:pt idx="10">
                  <c:v>43922</c:v>
                </c:pt>
                <c:pt idx="11">
                  <c:v>43923</c:v>
                </c:pt>
                <c:pt idx="12">
                  <c:v>43924</c:v>
                </c:pt>
                <c:pt idx="13">
                  <c:v>43925</c:v>
                </c:pt>
                <c:pt idx="14">
                  <c:v>43926</c:v>
                </c:pt>
                <c:pt idx="15">
                  <c:v>43927</c:v>
                </c:pt>
                <c:pt idx="16">
                  <c:v>43928</c:v>
                </c:pt>
                <c:pt idx="17">
                  <c:v>43929</c:v>
                </c:pt>
                <c:pt idx="18">
                  <c:v>43930</c:v>
                </c:pt>
                <c:pt idx="19">
                  <c:v>43931</c:v>
                </c:pt>
                <c:pt idx="20">
                  <c:v>43932</c:v>
                </c:pt>
                <c:pt idx="21">
                  <c:v>43933</c:v>
                </c:pt>
                <c:pt idx="22">
                  <c:v>43934</c:v>
                </c:pt>
                <c:pt idx="23">
                  <c:v>43935</c:v>
                </c:pt>
                <c:pt idx="24">
                  <c:v>43936</c:v>
                </c:pt>
                <c:pt idx="25">
                  <c:v>43937</c:v>
                </c:pt>
                <c:pt idx="26">
                  <c:v>43938</c:v>
                </c:pt>
              </c:numCache>
            </c:numRef>
          </c:cat>
          <c:val>
            <c:numRef>
              <c:f>Sheet1!$J$35:$AJ$35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17</c:v>
                </c:pt>
                <c:pt idx="4">
                  <c:v>12</c:v>
                </c:pt>
                <c:pt idx="5">
                  <c:v>10</c:v>
                </c:pt>
                <c:pt idx="6">
                  <c:v>20</c:v>
                </c:pt>
                <c:pt idx="7">
                  <c:v>18</c:v>
                </c:pt>
                <c:pt idx="8">
                  <c:v>21</c:v>
                </c:pt>
                <c:pt idx="9">
                  <c:v>15</c:v>
                </c:pt>
                <c:pt idx="10">
                  <c:v>18</c:v>
                </c:pt>
                <c:pt idx="11">
                  <c:v>30</c:v>
                </c:pt>
                <c:pt idx="12">
                  <c:v>41</c:v>
                </c:pt>
                <c:pt idx="13">
                  <c:v>49</c:v>
                </c:pt>
                <c:pt idx="14">
                  <c:v>15</c:v>
                </c:pt>
                <c:pt idx="15">
                  <c:v>22</c:v>
                </c:pt>
                <c:pt idx="16">
                  <c:v>26</c:v>
                </c:pt>
                <c:pt idx="17">
                  <c:v>25</c:v>
                </c:pt>
                <c:pt idx="18">
                  <c:v>40</c:v>
                </c:pt>
                <c:pt idx="19">
                  <c:v>43</c:v>
                </c:pt>
                <c:pt idx="20">
                  <c:v>54</c:v>
                </c:pt>
                <c:pt idx="21">
                  <c:v>54</c:v>
                </c:pt>
                <c:pt idx="22">
                  <c:v>39</c:v>
                </c:pt>
                <c:pt idx="23">
                  <c:v>29</c:v>
                </c:pt>
                <c:pt idx="24">
                  <c:v>53</c:v>
                </c:pt>
                <c:pt idx="25">
                  <c:v>62</c:v>
                </c:pt>
                <c:pt idx="26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9A-004B-B8D4-394D45E53545}"/>
            </c:ext>
          </c:extLst>
        </c:ser>
        <c:ser>
          <c:idx val="3"/>
          <c:order val="3"/>
          <c:tx>
            <c:strRef>
              <c:f>Sheet1!$I$36</c:f>
              <c:strCache>
                <c:ptCount val="1"/>
                <c:pt idx="0">
                  <c:v>MA TOTAL CASES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Sheet1!$J$32:$AJ$32</c:f>
              <c:numCache>
                <c:formatCode>d\-mmm</c:formatCode>
                <c:ptCount val="27"/>
                <c:pt idx="0">
                  <c:v>43912</c:v>
                </c:pt>
                <c:pt idx="1">
                  <c:v>43913</c:v>
                </c:pt>
                <c:pt idx="2">
                  <c:v>43914</c:v>
                </c:pt>
                <c:pt idx="3">
                  <c:v>43915</c:v>
                </c:pt>
                <c:pt idx="4">
                  <c:v>43916</c:v>
                </c:pt>
                <c:pt idx="5">
                  <c:v>43917</c:v>
                </c:pt>
                <c:pt idx="6">
                  <c:v>43918</c:v>
                </c:pt>
                <c:pt idx="7">
                  <c:v>43919</c:v>
                </c:pt>
                <c:pt idx="8">
                  <c:v>43920</c:v>
                </c:pt>
                <c:pt idx="9">
                  <c:v>43921</c:v>
                </c:pt>
                <c:pt idx="10">
                  <c:v>43922</c:v>
                </c:pt>
                <c:pt idx="11">
                  <c:v>43923</c:v>
                </c:pt>
                <c:pt idx="12">
                  <c:v>43924</c:v>
                </c:pt>
                <c:pt idx="13">
                  <c:v>43925</c:v>
                </c:pt>
                <c:pt idx="14">
                  <c:v>43926</c:v>
                </c:pt>
                <c:pt idx="15">
                  <c:v>43927</c:v>
                </c:pt>
                <c:pt idx="16">
                  <c:v>43928</c:v>
                </c:pt>
                <c:pt idx="17">
                  <c:v>43929</c:v>
                </c:pt>
                <c:pt idx="18">
                  <c:v>43930</c:v>
                </c:pt>
                <c:pt idx="19">
                  <c:v>43931</c:v>
                </c:pt>
                <c:pt idx="20">
                  <c:v>43932</c:v>
                </c:pt>
                <c:pt idx="21">
                  <c:v>43933</c:v>
                </c:pt>
                <c:pt idx="22">
                  <c:v>43934</c:v>
                </c:pt>
                <c:pt idx="23">
                  <c:v>43935</c:v>
                </c:pt>
                <c:pt idx="24">
                  <c:v>43936</c:v>
                </c:pt>
                <c:pt idx="25">
                  <c:v>43937</c:v>
                </c:pt>
                <c:pt idx="26">
                  <c:v>43938</c:v>
                </c:pt>
              </c:numCache>
            </c:numRef>
          </c:cat>
          <c:val>
            <c:numRef>
              <c:f>Sheet1!$J$36:$AJ$36</c:f>
              <c:numCache>
                <c:formatCode>General</c:formatCode>
                <c:ptCount val="27"/>
                <c:pt idx="0">
                  <c:v>18</c:v>
                </c:pt>
                <c:pt idx="1">
                  <c:v>19</c:v>
                </c:pt>
                <c:pt idx="2">
                  <c:v>24</c:v>
                </c:pt>
                <c:pt idx="3">
                  <c:v>41</c:v>
                </c:pt>
                <c:pt idx="4">
                  <c:v>53</c:v>
                </c:pt>
                <c:pt idx="5">
                  <c:v>63</c:v>
                </c:pt>
                <c:pt idx="6">
                  <c:v>83</c:v>
                </c:pt>
                <c:pt idx="7">
                  <c:v>101</c:v>
                </c:pt>
                <c:pt idx="8">
                  <c:v>122</c:v>
                </c:pt>
                <c:pt idx="9">
                  <c:v>137</c:v>
                </c:pt>
                <c:pt idx="10">
                  <c:v>155</c:v>
                </c:pt>
                <c:pt idx="11">
                  <c:v>185</c:v>
                </c:pt>
                <c:pt idx="12">
                  <c:v>226</c:v>
                </c:pt>
                <c:pt idx="13">
                  <c:v>275</c:v>
                </c:pt>
                <c:pt idx="14">
                  <c:v>290</c:v>
                </c:pt>
                <c:pt idx="15">
                  <c:v>312</c:v>
                </c:pt>
                <c:pt idx="16">
                  <c:v>338</c:v>
                </c:pt>
                <c:pt idx="17">
                  <c:v>363</c:v>
                </c:pt>
                <c:pt idx="18">
                  <c:v>403</c:v>
                </c:pt>
                <c:pt idx="19">
                  <c:v>446</c:v>
                </c:pt>
                <c:pt idx="20">
                  <c:v>500</c:v>
                </c:pt>
                <c:pt idx="21">
                  <c:v>554</c:v>
                </c:pt>
                <c:pt idx="22">
                  <c:v>593</c:v>
                </c:pt>
                <c:pt idx="23">
                  <c:v>622</c:v>
                </c:pt>
                <c:pt idx="24">
                  <c:v>675</c:v>
                </c:pt>
                <c:pt idx="25">
                  <c:v>737</c:v>
                </c:pt>
                <c:pt idx="26">
                  <c:v>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9A-004B-B8D4-394D45E535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00094287"/>
        <c:axId val="1129378495"/>
      </c:lineChart>
      <c:dateAx>
        <c:axId val="1100094287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378495"/>
        <c:crosses val="autoZero"/>
        <c:auto val="1"/>
        <c:lblOffset val="100"/>
        <c:baseTimeUnit val="days"/>
      </c:dateAx>
      <c:valAx>
        <c:axId val="112937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09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832133</xdr:colOff>
      <xdr:row>7</xdr:row>
      <xdr:rowOff>18956</xdr:rowOff>
    </xdr:from>
    <xdr:to>
      <xdr:col>14</xdr:col>
      <xdr:colOff>682387</xdr:colOff>
      <xdr:row>26</xdr:row>
      <xdr:rowOff>73168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F54EDA-4CB9-C94B-9E27-06E6414AB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7582</xdr:colOff>
      <xdr:row>38</xdr:row>
      <xdr:rowOff>116385</xdr:rowOff>
    </xdr:from>
    <xdr:to>
      <xdr:col>16</xdr:col>
      <xdr:colOff>1</xdr:colOff>
      <xdr:row>59</xdr:row>
      <xdr:rowOff>170598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5750BA-D177-6D4B-9038-95FA11722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DB38-9880-E145-9BDE-9F3FB68CB504}">
  <dimension ref="A1:AL1001"/>
  <sheetViews>
    <sheetView tabSelected="1" zoomScale="67" zoomScaleNormal="125" workbookViewId="0">
      <selection activeCell="AA55" sqref="AA55"/>
    </sheetView>
  </sheetViews>
  <sheetFormatPr baseColWidth="10" defaultRowHeight="16" x14ac:dyDescent="0.2"/>
  <sheetData>
    <row r="1" spans="1:38" x14ac:dyDescent="0.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8" x14ac:dyDescent="0.2">
      <c r="A2" s="1" t="s">
        <v>0</v>
      </c>
      <c r="B2" s="1" t="s">
        <v>1</v>
      </c>
      <c r="C2" s="1" t="s">
        <v>4</v>
      </c>
      <c r="D2" s="1"/>
      <c r="E2" s="1" t="s">
        <v>0</v>
      </c>
      <c r="F2" s="1" t="s">
        <v>1</v>
      </c>
      <c r="G2" s="1" t="s">
        <v>4</v>
      </c>
      <c r="H2" s="1"/>
      <c r="I2" s="2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8" x14ac:dyDescent="0.2">
      <c r="A3" s="2">
        <v>43912</v>
      </c>
      <c r="B3">
        <v>0</v>
      </c>
      <c r="C3">
        <v>23</v>
      </c>
      <c r="D3" s="1"/>
      <c r="E3" s="2">
        <v>43912</v>
      </c>
      <c r="F3" s="1">
        <v>0</v>
      </c>
      <c r="G3" s="1">
        <v>18</v>
      </c>
      <c r="H3" s="1"/>
      <c r="J3" s="2">
        <v>43912</v>
      </c>
      <c r="K3" s="2">
        <v>43913</v>
      </c>
      <c r="L3" s="2">
        <v>43914</v>
      </c>
      <c r="M3" s="2">
        <v>43915</v>
      </c>
      <c r="N3" s="2">
        <v>43916</v>
      </c>
      <c r="O3" s="2">
        <v>43917</v>
      </c>
      <c r="P3" s="2">
        <v>43918</v>
      </c>
      <c r="Q3" s="2">
        <v>43919</v>
      </c>
      <c r="R3" s="2">
        <v>43920</v>
      </c>
      <c r="S3" s="2">
        <v>43921</v>
      </c>
      <c r="T3" s="2">
        <v>43922</v>
      </c>
      <c r="U3" s="2">
        <v>43923</v>
      </c>
      <c r="V3" s="2">
        <v>43924</v>
      </c>
      <c r="W3" s="2">
        <v>43925</v>
      </c>
      <c r="X3" s="2">
        <v>43926</v>
      </c>
      <c r="Y3" s="2">
        <v>43927</v>
      </c>
      <c r="Z3" s="2">
        <v>43928</v>
      </c>
      <c r="AA3" s="2">
        <v>43929</v>
      </c>
      <c r="AB3" s="2">
        <v>43930</v>
      </c>
      <c r="AC3" s="2">
        <v>43931</v>
      </c>
      <c r="AD3" s="2">
        <v>43932</v>
      </c>
      <c r="AE3" s="2">
        <v>43933</v>
      </c>
      <c r="AF3" s="2">
        <v>43934</v>
      </c>
      <c r="AG3" s="2">
        <v>43935</v>
      </c>
      <c r="AH3" s="2">
        <v>43936</v>
      </c>
      <c r="AI3" s="2">
        <v>43937</v>
      </c>
      <c r="AJ3" s="2">
        <v>43938</v>
      </c>
      <c r="AK3" s="2"/>
      <c r="AL3" s="1"/>
    </row>
    <row r="4" spans="1:38" x14ac:dyDescent="0.2">
      <c r="A4" s="2">
        <v>43913</v>
      </c>
      <c r="B4" s="1">
        <v>2</v>
      </c>
      <c r="C4" s="1">
        <v>25</v>
      </c>
      <c r="D4" s="1"/>
      <c r="E4" s="2">
        <v>43913</v>
      </c>
      <c r="F4" s="1">
        <v>1</v>
      </c>
      <c r="G4" s="1">
        <v>19</v>
      </c>
      <c r="I4" s="1" t="s">
        <v>1</v>
      </c>
      <c r="J4" s="1">
        <v>0</v>
      </c>
      <c r="K4" s="1">
        <f>SUM(B4+F4)</f>
        <v>3</v>
      </c>
      <c r="L4" s="1">
        <v>8</v>
      </c>
      <c r="M4" s="1">
        <f>SUM(B6+F6)</f>
        <v>26</v>
      </c>
      <c r="N4" s="1">
        <v>12</v>
      </c>
      <c r="O4" s="1">
        <v>18</v>
      </c>
      <c r="P4" s="1">
        <v>29</v>
      </c>
      <c r="Q4" s="1"/>
      <c r="R4" s="1"/>
      <c r="S4" s="1">
        <f>SUM(B12+F12)</f>
        <v>23</v>
      </c>
      <c r="T4" s="1">
        <f>SUM(B13+F13)</f>
        <v>35</v>
      </c>
      <c r="U4" s="1">
        <f>SUM(B14+F14)</f>
        <v>41</v>
      </c>
      <c r="V4" s="1">
        <f>SUM(B15+F15)</f>
        <v>60</v>
      </c>
      <c r="W4" s="1"/>
      <c r="X4" s="1"/>
      <c r="Y4" s="1">
        <f>SUM(B18+F18)</f>
        <v>35</v>
      </c>
      <c r="Z4" s="1">
        <f>SUM(B19+F19)</f>
        <v>50</v>
      </c>
      <c r="AA4" s="1">
        <f>SUM(B20+F20)</f>
        <v>50</v>
      </c>
      <c r="AB4" s="1">
        <v>70</v>
      </c>
      <c r="AC4" s="1">
        <f>SUM(B22+F22)</f>
        <v>60</v>
      </c>
      <c r="AD4" s="1"/>
      <c r="AE4" s="1"/>
      <c r="AF4" s="1">
        <f>SUM(F25+B25)</f>
        <v>46</v>
      </c>
      <c r="AG4" s="1">
        <f>SUM(B26+F26)</f>
        <v>54</v>
      </c>
      <c r="AH4" s="1">
        <f>SUM(B27+F27)</f>
        <v>76</v>
      </c>
      <c r="AI4">
        <f>SUM(B28+F28)</f>
        <v>109</v>
      </c>
      <c r="AJ4" s="1"/>
      <c r="AK4" s="1"/>
    </row>
    <row r="5" spans="1:38" x14ac:dyDescent="0.2">
      <c r="A5" s="2">
        <v>43914</v>
      </c>
      <c r="B5" s="1">
        <v>3</v>
      </c>
      <c r="C5" s="1">
        <v>28</v>
      </c>
      <c r="D5" s="1"/>
      <c r="E5" s="2">
        <v>43914</v>
      </c>
      <c r="F5" s="1">
        <v>5</v>
      </c>
      <c r="G5" s="1">
        <v>24</v>
      </c>
      <c r="I5" s="1" t="s">
        <v>4</v>
      </c>
      <c r="J5">
        <f>SUM(G3+C3)</f>
        <v>41</v>
      </c>
      <c r="K5" s="1">
        <f>SUM(C4+G4)</f>
        <v>44</v>
      </c>
      <c r="L5" s="1">
        <f>SUM(C5+G5)</f>
        <v>52</v>
      </c>
      <c r="M5" s="1">
        <f>SUM(C6+G6)</f>
        <v>78</v>
      </c>
      <c r="N5" s="1">
        <f>SUM(G7+C7)</f>
        <v>90</v>
      </c>
      <c r="O5" s="1">
        <f>SUM(C8+G8)</f>
        <v>108</v>
      </c>
      <c r="P5" s="1">
        <f>SUM(C9+G9)</f>
        <v>137</v>
      </c>
      <c r="Q5" s="1"/>
      <c r="R5" s="1">
        <f>SUM(C11+G11)</f>
        <v>187</v>
      </c>
      <c r="S5" s="1">
        <f>SUM(C12+G12)</f>
        <v>210</v>
      </c>
      <c r="T5" s="1">
        <f>SUM(C13+G13)</f>
        <v>245</v>
      </c>
      <c r="U5" s="1">
        <f>SUM(C14+G14)</f>
        <v>286</v>
      </c>
      <c r="V5" s="1">
        <f>SUM(C15+G15)</f>
        <v>346</v>
      </c>
      <c r="W5" s="1"/>
      <c r="X5" s="1">
        <f>SUM(C17+G17)</f>
        <v>450</v>
      </c>
      <c r="Y5" s="1">
        <f>SUM(C18+G18)</f>
        <v>485</v>
      </c>
      <c r="Z5" s="1">
        <f>SUM(C19+G19)</f>
        <v>535</v>
      </c>
      <c r="AA5" s="1">
        <f>SUM(C20+G20)</f>
        <v>585</v>
      </c>
      <c r="AB5" s="1">
        <f>SUM(C21+G21)</f>
        <v>655</v>
      </c>
      <c r="AC5" s="1">
        <f>SUM(C22+G22)</f>
        <v>715</v>
      </c>
      <c r="AD5" s="1"/>
      <c r="AE5" s="1"/>
      <c r="AF5" s="1">
        <f>SUM(C25+G25)</f>
        <v>930</v>
      </c>
      <c r="AG5" s="1">
        <f>SUM(C26+G26)</f>
        <v>984</v>
      </c>
      <c r="AH5" s="1">
        <f>SUM(C27+G27)</f>
        <v>1060</v>
      </c>
      <c r="AI5" s="1">
        <f>SUM(C28+G28)</f>
        <v>1169</v>
      </c>
      <c r="AJ5" s="1"/>
      <c r="AK5" s="1"/>
    </row>
    <row r="6" spans="1:38" x14ac:dyDescent="0.2">
      <c r="A6" s="2">
        <v>43915</v>
      </c>
      <c r="B6" s="1">
        <v>9</v>
      </c>
      <c r="C6" s="1">
        <v>37</v>
      </c>
      <c r="D6" s="1"/>
      <c r="E6" s="2">
        <v>43915</v>
      </c>
      <c r="F6" s="1">
        <v>17</v>
      </c>
      <c r="G6" s="1">
        <v>41</v>
      </c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8" x14ac:dyDescent="0.2">
      <c r="A7" s="2">
        <v>43916</v>
      </c>
      <c r="B7" s="1">
        <v>0</v>
      </c>
      <c r="C7" s="1">
        <v>37</v>
      </c>
      <c r="D7" s="1"/>
      <c r="E7" s="2">
        <v>43916</v>
      </c>
      <c r="F7" s="1">
        <v>12</v>
      </c>
      <c r="G7" s="1">
        <v>53</v>
      </c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8" x14ac:dyDescent="0.2">
      <c r="A8" s="2">
        <v>43917</v>
      </c>
      <c r="B8" s="1">
        <v>8</v>
      </c>
      <c r="C8" s="1">
        <v>45</v>
      </c>
      <c r="D8" s="1"/>
      <c r="E8" s="2">
        <v>43917</v>
      </c>
      <c r="F8" s="1">
        <v>10</v>
      </c>
      <c r="G8" s="1">
        <v>63</v>
      </c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38" x14ac:dyDescent="0.2">
      <c r="A9" s="2">
        <v>43918</v>
      </c>
      <c r="B9" s="1">
        <v>9</v>
      </c>
      <c r="C9" s="1">
        <v>54</v>
      </c>
      <c r="D9" s="1"/>
      <c r="E9" s="2">
        <v>43918</v>
      </c>
      <c r="F9" s="1">
        <v>20</v>
      </c>
      <c r="G9" s="1">
        <v>83</v>
      </c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38" x14ac:dyDescent="0.2">
      <c r="A10" s="2">
        <v>43919</v>
      </c>
      <c r="B10" s="1"/>
      <c r="C10" s="1"/>
      <c r="D10" s="1"/>
      <c r="E10" s="2">
        <v>43919</v>
      </c>
      <c r="F10" s="1">
        <v>18</v>
      </c>
      <c r="G10" s="1">
        <v>101</v>
      </c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8" x14ac:dyDescent="0.2">
      <c r="A11" s="2">
        <v>43920</v>
      </c>
      <c r="B11" s="1"/>
      <c r="C11" s="1">
        <v>65</v>
      </c>
      <c r="D11" s="1"/>
      <c r="E11" s="2">
        <v>43920</v>
      </c>
      <c r="F11" s="1">
        <v>21</v>
      </c>
      <c r="G11" s="1">
        <v>122</v>
      </c>
      <c r="H11" s="1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8" x14ac:dyDescent="0.2">
      <c r="A12" s="2">
        <v>43921</v>
      </c>
      <c r="B12" s="1">
        <v>8</v>
      </c>
      <c r="C12" s="1">
        <v>73</v>
      </c>
      <c r="D12" s="1"/>
      <c r="E12" s="2">
        <v>43921</v>
      </c>
      <c r="F12" s="1">
        <v>15</v>
      </c>
      <c r="G12" s="1">
        <v>137</v>
      </c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8" x14ac:dyDescent="0.2">
      <c r="A13" s="2">
        <v>43922</v>
      </c>
      <c r="B13" s="1">
        <v>17</v>
      </c>
      <c r="C13" s="1">
        <v>90</v>
      </c>
      <c r="D13" s="1"/>
      <c r="E13" s="2">
        <v>43922</v>
      </c>
      <c r="F13" s="1">
        <v>18</v>
      </c>
      <c r="G13" s="1">
        <v>155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8" x14ac:dyDescent="0.2">
      <c r="A14" s="2">
        <v>43923</v>
      </c>
      <c r="B14" s="1">
        <v>11</v>
      </c>
      <c r="C14" s="1">
        <v>101</v>
      </c>
      <c r="D14" s="1"/>
      <c r="E14" s="2">
        <v>43923</v>
      </c>
      <c r="F14" s="1">
        <v>30</v>
      </c>
      <c r="G14" s="1">
        <v>185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8" x14ac:dyDescent="0.2">
      <c r="A15" s="2">
        <v>43924</v>
      </c>
      <c r="B15" s="1">
        <v>19</v>
      </c>
      <c r="C15" s="1">
        <v>120</v>
      </c>
      <c r="D15" s="1"/>
      <c r="E15" s="2">
        <v>43924</v>
      </c>
      <c r="F15" s="1">
        <v>41</v>
      </c>
      <c r="G15" s="1">
        <v>226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8" x14ac:dyDescent="0.2">
      <c r="A16" s="2">
        <v>43925</v>
      </c>
      <c r="B16" s="1"/>
      <c r="C16" s="1"/>
      <c r="D16" s="1"/>
      <c r="E16" s="2">
        <v>43925</v>
      </c>
      <c r="F16" s="1">
        <v>49</v>
      </c>
      <c r="G16" s="1">
        <v>275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36" x14ac:dyDescent="0.2">
      <c r="A17" s="2">
        <v>43926</v>
      </c>
      <c r="B17" s="1"/>
      <c r="C17" s="1">
        <v>160</v>
      </c>
      <c r="D17" s="1"/>
      <c r="E17" s="2">
        <v>43926</v>
      </c>
      <c r="F17" s="1">
        <v>15</v>
      </c>
      <c r="G17" s="1">
        <v>290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36" x14ac:dyDescent="0.2">
      <c r="A18" s="2">
        <v>43927</v>
      </c>
      <c r="B18" s="1">
        <v>13</v>
      </c>
      <c r="C18" s="1">
        <v>173</v>
      </c>
      <c r="D18" s="1"/>
      <c r="E18" s="2">
        <v>43927</v>
      </c>
      <c r="F18" s="1">
        <v>22</v>
      </c>
      <c r="G18" s="1">
        <v>312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36" x14ac:dyDescent="0.2">
      <c r="A19" s="2">
        <v>43928</v>
      </c>
      <c r="B19" s="1">
        <v>24</v>
      </c>
      <c r="C19" s="1">
        <v>197</v>
      </c>
      <c r="D19" s="1"/>
      <c r="E19" s="2">
        <v>43928</v>
      </c>
      <c r="F19" s="1">
        <v>26</v>
      </c>
      <c r="G19" s="1">
        <v>338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36" x14ac:dyDescent="0.2">
      <c r="A20" s="2">
        <v>43929</v>
      </c>
      <c r="B20" s="1">
        <v>25</v>
      </c>
      <c r="C20" s="1">
        <v>222</v>
      </c>
      <c r="D20" s="1"/>
      <c r="E20" s="2">
        <v>43929</v>
      </c>
      <c r="F20" s="1">
        <v>25</v>
      </c>
      <c r="G20" s="1">
        <v>363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36" x14ac:dyDescent="0.2">
      <c r="A21" s="2">
        <v>43930</v>
      </c>
      <c r="B21" s="1">
        <v>30</v>
      </c>
      <c r="C21" s="1">
        <v>252</v>
      </c>
      <c r="D21" s="1"/>
      <c r="E21" s="2">
        <v>43930</v>
      </c>
      <c r="F21" s="1">
        <v>40</v>
      </c>
      <c r="G21" s="1">
        <v>403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36" x14ac:dyDescent="0.2">
      <c r="A22" s="2">
        <v>43931</v>
      </c>
      <c r="B22" s="1">
        <v>17</v>
      </c>
      <c r="C22" s="1">
        <v>269</v>
      </c>
      <c r="D22" s="1"/>
      <c r="E22" s="2">
        <v>43931</v>
      </c>
      <c r="F22" s="1">
        <v>43</v>
      </c>
      <c r="G22" s="1">
        <v>446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36" x14ac:dyDescent="0.2">
      <c r="A23" s="2">
        <v>43932</v>
      </c>
      <c r="B23" s="1"/>
      <c r="C23" s="1"/>
      <c r="D23" s="1"/>
      <c r="E23" s="2">
        <v>43932</v>
      </c>
      <c r="F23" s="1">
        <v>54</v>
      </c>
      <c r="G23" s="1">
        <v>500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36" x14ac:dyDescent="0.2">
      <c r="A24" s="2">
        <v>43933</v>
      </c>
      <c r="B24" s="1"/>
      <c r="C24" s="1">
        <v>330</v>
      </c>
      <c r="D24" s="1"/>
      <c r="E24" s="2">
        <v>43933</v>
      </c>
      <c r="F24" s="1">
        <v>54</v>
      </c>
      <c r="G24" s="1">
        <v>554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36" x14ac:dyDescent="0.2">
      <c r="A25" s="2">
        <v>43934</v>
      </c>
      <c r="B25" s="1">
        <v>7</v>
      </c>
      <c r="C25" s="1">
        <v>337</v>
      </c>
      <c r="D25" s="1"/>
      <c r="E25" s="2">
        <v>43934</v>
      </c>
      <c r="F25" s="1">
        <f>SUM(G25-G24)</f>
        <v>39</v>
      </c>
      <c r="G25" s="1">
        <v>593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36" x14ac:dyDescent="0.2">
      <c r="A26" s="2">
        <v>43935</v>
      </c>
      <c r="B26" s="1">
        <f>SUM(C26-C25)</f>
        <v>25</v>
      </c>
      <c r="C26" s="1">
        <v>362</v>
      </c>
      <c r="D26" s="1"/>
      <c r="E26" s="2">
        <v>43935</v>
      </c>
      <c r="F26" s="1">
        <f>SUM(G26-G25)</f>
        <v>29</v>
      </c>
      <c r="G26" s="1">
        <v>622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36" x14ac:dyDescent="0.2">
      <c r="A27" s="2">
        <v>43936</v>
      </c>
      <c r="B27" s="1">
        <f>SUM(C27-C26)</f>
        <v>23</v>
      </c>
      <c r="C27" s="1">
        <v>385</v>
      </c>
      <c r="D27" s="1"/>
      <c r="E27" s="2">
        <v>43936</v>
      </c>
      <c r="F27" s="1">
        <f>SUM(G27-G26)</f>
        <v>53</v>
      </c>
      <c r="G27" s="1">
        <v>675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36" x14ac:dyDescent="0.2">
      <c r="A28" s="2">
        <v>43937</v>
      </c>
      <c r="B28" s="1">
        <f>SUM(C28-C27)</f>
        <v>47</v>
      </c>
      <c r="C28" s="1">
        <v>432</v>
      </c>
      <c r="D28" s="1"/>
      <c r="E28" s="2">
        <v>43937</v>
      </c>
      <c r="F28" s="1">
        <f>SUM(G28-G27)</f>
        <v>62</v>
      </c>
      <c r="G28" s="1">
        <v>737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36" x14ac:dyDescent="0.2">
      <c r="A29" s="2">
        <v>43938</v>
      </c>
      <c r="B29" s="1"/>
      <c r="C29" s="1"/>
      <c r="D29" s="1"/>
      <c r="E29" s="2">
        <v>43938</v>
      </c>
      <c r="F29" s="1">
        <f>SUM(G29-G28)</f>
        <v>66</v>
      </c>
      <c r="G29" s="1">
        <v>803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36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36" x14ac:dyDescent="0.2">
      <c r="A31" s="2"/>
      <c r="B31" s="1"/>
      <c r="C31" s="1"/>
      <c r="D31" s="1"/>
      <c r="E31" s="1"/>
      <c r="F31" s="1"/>
      <c r="G31" s="1"/>
      <c r="H31" s="1"/>
      <c r="I31" s="1" t="s">
        <v>10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36" x14ac:dyDescent="0.2">
      <c r="A32" s="2"/>
      <c r="B32" s="1"/>
      <c r="C32" s="1"/>
      <c r="D32" s="1"/>
      <c r="E32" s="1"/>
      <c r="F32" s="1"/>
      <c r="G32" s="1"/>
      <c r="H32" s="1"/>
      <c r="I32" s="1"/>
      <c r="J32" s="2">
        <v>43912</v>
      </c>
      <c r="K32" s="2">
        <v>43913</v>
      </c>
      <c r="L32" s="2">
        <v>43914</v>
      </c>
      <c r="M32" s="2">
        <v>43915</v>
      </c>
      <c r="N32" s="2">
        <v>43916</v>
      </c>
      <c r="O32" s="2">
        <v>43917</v>
      </c>
      <c r="P32" s="2">
        <v>43918</v>
      </c>
      <c r="Q32" s="2">
        <v>43919</v>
      </c>
      <c r="R32" s="2">
        <v>43920</v>
      </c>
      <c r="S32" s="2">
        <v>43921</v>
      </c>
      <c r="T32" s="2">
        <v>43922</v>
      </c>
      <c r="U32" s="2">
        <v>43923</v>
      </c>
      <c r="V32" s="2">
        <v>43924</v>
      </c>
      <c r="W32" s="2">
        <v>43925</v>
      </c>
      <c r="X32" s="2">
        <v>43926</v>
      </c>
      <c r="Y32" s="2">
        <v>43927</v>
      </c>
      <c r="Z32" s="2">
        <v>43928</v>
      </c>
      <c r="AA32" s="2">
        <v>43929</v>
      </c>
      <c r="AB32" s="2">
        <v>43930</v>
      </c>
      <c r="AC32" s="2">
        <v>43931</v>
      </c>
      <c r="AD32" s="2">
        <v>43932</v>
      </c>
      <c r="AE32" s="2">
        <v>43933</v>
      </c>
      <c r="AF32" s="3">
        <v>43934</v>
      </c>
      <c r="AG32" s="3">
        <v>43935</v>
      </c>
      <c r="AH32" s="3">
        <v>43936</v>
      </c>
      <c r="AI32" s="3">
        <v>43937</v>
      </c>
      <c r="AJ32" s="3">
        <v>43938</v>
      </c>
    </row>
    <row r="33" spans="1:36" x14ac:dyDescent="0.2">
      <c r="A33" s="1"/>
      <c r="B33" s="1"/>
      <c r="C33" s="1"/>
      <c r="D33" s="1"/>
      <c r="E33" s="1"/>
      <c r="F33" s="1"/>
      <c r="G33" s="1"/>
      <c r="H33" s="1"/>
      <c r="I33" s="1" t="s">
        <v>5</v>
      </c>
      <c r="J33">
        <v>0</v>
      </c>
      <c r="K33" s="1">
        <v>2</v>
      </c>
      <c r="L33" s="1">
        <v>3</v>
      </c>
      <c r="M33" s="1">
        <v>9</v>
      </c>
      <c r="N33" s="1">
        <v>0</v>
      </c>
      <c r="O33" s="1">
        <v>8</v>
      </c>
      <c r="P33" s="1">
        <v>9</v>
      </c>
      <c r="Q33" s="1"/>
      <c r="R33" s="1"/>
      <c r="S33" s="1">
        <v>8</v>
      </c>
      <c r="T33" s="1">
        <v>17</v>
      </c>
      <c r="U33" s="1">
        <v>11</v>
      </c>
      <c r="V33" s="1">
        <v>19</v>
      </c>
      <c r="W33" s="1"/>
      <c r="X33" s="1"/>
      <c r="Y33" s="1">
        <v>13</v>
      </c>
      <c r="Z33" s="1">
        <v>24</v>
      </c>
      <c r="AA33" s="1">
        <v>25</v>
      </c>
      <c r="AB33" s="1">
        <v>30</v>
      </c>
      <c r="AC33" s="1">
        <v>17</v>
      </c>
      <c r="AD33" s="1"/>
      <c r="AE33" s="1"/>
      <c r="AF33" s="1">
        <v>7</v>
      </c>
      <c r="AG33" s="1">
        <v>25</v>
      </c>
      <c r="AH33" s="1">
        <v>23</v>
      </c>
      <c r="AI33" s="1">
        <v>47</v>
      </c>
    </row>
    <row r="34" spans="1:36" x14ac:dyDescent="0.2">
      <c r="A34" s="1"/>
      <c r="B34" s="1"/>
      <c r="C34" s="1"/>
      <c r="D34" s="1"/>
      <c r="E34" s="1"/>
      <c r="F34" s="1"/>
      <c r="G34" s="1"/>
      <c r="H34" s="1"/>
      <c r="I34" s="1" t="s">
        <v>6</v>
      </c>
      <c r="J34">
        <v>23</v>
      </c>
      <c r="K34" s="1">
        <v>25</v>
      </c>
      <c r="L34" s="1">
        <v>28</v>
      </c>
      <c r="M34" s="1">
        <v>37</v>
      </c>
      <c r="N34" s="1">
        <v>37</v>
      </c>
      <c r="O34" s="1">
        <v>45</v>
      </c>
      <c r="P34" s="1">
        <v>54</v>
      </c>
      <c r="Q34" s="1"/>
      <c r="R34" s="1">
        <v>65</v>
      </c>
      <c r="S34" s="1">
        <v>73</v>
      </c>
      <c r="T34" s="1">
        <v>90</v>
      </c>
      <c r="U34" s="1">
        <v>101</v>
      </c>
      <c r="V34" s="1">
        <v>120</v>
      </c>
      <c r="W34" s="1"/>
      <c r="X34" s="1">
        <v>160</v>
      </c>
      <c r="Y34" s="1">
        <v>173</v>
      </c>
      <c r="Z34" s="1">
        <v>197</v>
      </c>
      <c r="AA34" s="1">
        <v>222</v>
      </c>
      <c r="AB34" s="1">
        <v>252</v>
      </c>
      <c r="AC34" s="1">
        <v>269</v>
      </c>
      <c r="AD34" s="1"/>
      <c r="AE34" s="1">
        <v>330</v>
      </c>
      <c r="AF34" s="1">
        <v>337</v>
      </c>
      <c r="AG34" s="1">
        <v>362</v>
      </c>
      <c r="AH34" s="1">
        <v>385</v>
      </c>
      <c r="AI34" s="1">
        <v>432</v>
      </c>
    </row>
    <row r="35" spans="1:36" x14ac:dyDescent="0.2">
      <c r="A35" s="1"/>
      <c r="B35" s="1"/>
      <c r="C35" s="1"/>
      <c r="D35" s="1"/>
      <c r="E35" s="1"/>
      <c r="F35" s="1"/>
      <c r="G35" s="1"/>
      <c r="H35" s="1"/>
      <c r="I35" s="1" t="s">
        <v>7</v>
      </c>
      <c r="J35" s="1">
        <v>0</v>
      </c>
      <c r="K35" s="1">
        <v>1</v>
      </c>
      <c r="L35" s="1">
        <v>5</v>
      </c>
      <c r="M35" s="1">
        <v>17</v>
      </c>
      <c r="N35" s="1">
        <v>12</v>
      </c>
      <c r="O35" s="1">
        <v>10</v>
      </c>
      <c r="P35" s="1">
        <v>20</v>
      </c>
      <c r="Q35" s="1">
        <v>18</v>
      </c>
      <c r="R35" s="1">
        <v>21</v>
      </c>
      <c r="S35" s="1">
        <v>15</v>
      </c>
      <c r="T35" s="1">
        <v>18</v>
      </c>
      <c r="U35" s="1">
        <v>30</v>
      </c>
      <c r="V35" s="1">
        <v>41</v>
      </c>
      <c r="W35" s="1">
        <v>49</v>
      </c>
      <c r="X35" s="1">
        <v>15</v>
      </c>
      <c r="Y35" s="1">
        <v>22</v>
      </c>
      <c r="Z35" s="1">
        <v>26</v>
      </c>
      <c r="AA35" s="1">
        <v>25</v>
      </c>
      <c r="AB35" s="1">
        <v>40</v>
      </c>
      <c r="AC35" s="1">
        <v>43</v>
      </c>
      <c r="AD35" s="1">
        <v>54</v>
      </c>
      <c r="AE35" s="1">
        <v>54</v>
      </c>
      <c r="AF35" s="1">
        <v>39</v>
      </c>
      <c r="AG35" s="1">
        <v>29</v>
      </c>
      <c r="AH35" s="1">
        <v>53</v>
      </c>
      <c r="AI35" s="1">
        <v>62</v>
      </c>
      <c r="AJ35" s="1">
        <v>66</v>
      </c>
    </row>
    <row r="36" spans="1:36" x14ac:dyDescent="0.2">
      <c r="A36" s="1"/>
      <c r="B36" s="1"/>
      <c r="C36" s="1"/>
      <c r="D36" s="1"/>
      <c r="E36" s="1"/>
      <c r="F36" s="1"/>
      <c r="G36" s="1"/>
      <c r="H36" s="1"/>
      <c r="I36" s="1" t="s">
        <v>8</v>
      </c>
      <c r="J36" s="1">
        <v>18</v>
      </c>
      <c r="K36" s="1">
        <v>19</v>
      </c>
      <c r="L36" s="1">
        <v>24</v>
      </c>
      <c r="M36" s="1">
        <v>41</v>
      </c>
      <c r="N36" s="1">
        <v>53</v>
      </c>
      <c r="O36" s="1">
        <v>63</v>
      </c>
      <c r="P36" s="1">
        <v>83</v>
      </c>
      <c r="Q36" s="1">
        <v>101</v>
      </c>
      <c r="R36" s="1">
        <v>122</v>
      </c>
      <c r="S36" s="1">
        <v>137</v>
      </c>
      <c r="T36" s="1">
        <v>155</v>
      </c>
      <c r="U36" s="1">
        <v>185</v>
      </c>
      <c r="V36" s="1">
        <v>226</v>
      </c>
      <c r="W36" s="1">
        <v>275</v>
      </c>
      <c r="X36" s="1">
        <v>290</v>
      </c>
      <c r="Y36" s="1">
        <v>312</v>
      </c>
      <c r="Z36" s="1">
        <v>338</v>
      </c>
      <c r="AA36" s="1">
        <v>363</v>
      </c>
      <c r="AB36" s="1">
        <v>403</v>
      </c>
      <c r="AC36" s="1">
        <v>446</v>
      </c>
      <c r="AD36" s="1">
        <v>500</v>
      </c>
      <c r="AE36" s="1">
        <v>554</v>
      </c>
      <c r="AF36" s="1">
        <v>593</v>
      </c>
      <c r="AG36" s="1">
        <v>622</v>
      </c>
      <c r="AH36" s="1">
        <v>675</v>
      </c>
      <c r="AI36" s="1">
        <v>737</v>
      </c>
      <c r="AJ36" s="1">
        <v>803</v>
      </c>
    </row>
    <row r="37" spans="1:3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3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3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3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3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3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3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3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3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3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2020-04-13T22:54:08Z</dcterms:created>
  <dcterms:modified xsi:type="dcterms:W3CDTF">2020-04-17T20:33:43Z</dcterms:modified>
</cp:coreProperties>
</file>