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"/>
    </mc:Choice>
  </mc:AlternateContent>
  <xr:revisionPtr revIDLastSave="0" documentId="13_ncr:1_{5842E055-12C3-D546-8455-364254F82D3E}" xr6:coauthVersionLast="45" xr6:coauthVersionMax="45" xr10:uidLastSave="{00000000-0000-0000-0000-000000000000}"/>
  <bookViews>
    <workbookView xWindow="0" yWindow="460" windowWidth="1244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67" i="1" l="1"/>
  <c r="H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<sst xmlns="http://schemas.openxmlformats.org/spreadsheetml/2006/main" count="2891" uniqueCount="45">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</sst>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401"/>
  <sheetViews>
    <sheetView tabSelected="1" topLeftCell="A2334" zoomScale="82" zoomScaleNormal="75" workbookViewId="0">
      <selection activeCell="J2344" sqref="J2344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  <c r="H1207" s="2">
        <f t="shared" si="59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H1237" s="2">
        <f t="shared" si="59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  <c r="H1997" s="2">
        <f t="shared" si="100"/>
        <v>72302</v>
      </c>
      <c r="I1997" s="2">
        <v>699849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H2027" s="2">
        <f t="shared" si="103"/>
        <v>10869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 t="s">
        <v>44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H2148" s="2">
        <f t="shared" ref="H2148:H2156" si="109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H2149" s="2">
        <f t="shared" si="109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H2150" s="2">
        <f t="shared" si="109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H2151" s="2">
        <f t="shared" si="109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H2152" s="2">
        <f t="shared" si="109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H2153" s="2">
        <f t="shared" si="109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H2154" s="2">
        <f t="shared" si="109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H2155" s="2">
        <f t="shared" si="109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H2156" s="2">
        <f t="shared" si="109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H2158" s="2">
        <f t="shared" ref="H2158:H2221" si="110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H2159" s="2">
        <f t="shared" si="110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H2160" s="2">
        <f t="shared" si="110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H2161" s="2">
        <f t="shared" si="110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H2162" s="2">
        <f t="shared" si="110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H2163" s="2">
        <f t="shared" si="110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H2164" s="2">
        <f t="shared" si="110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H2165" s="2">
        <f t="shared" si="110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H2166" s="2">
        <f t="shared" si="110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H2167" s="2">
        <f t="shared" si="110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H2168" s="2">
        <f t="shared" si="110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H2169" s="2">
        <f t="shared" si="110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H2170" s="2">
        <f t="shared" si="110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H2171" s="2">
        <f t="shared" si="110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H2172" s="2">
        <f t="shared" si="110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H2173" s="2">
        <f t="shared" si="110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H2174" s="2">
        <f t="shared" si="110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H2175" s="2">
        <f t="shared" si="110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H2176" s="2">
        <f t="shared" si="110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H2177" s="2">
        <f t="shared" si="110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H2178" s="2">
        <f t="shared" si="110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H2179" s="2">
        <f t="shared" si="110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H2180" s="2">
        <f t="shared" si="110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H2181" s="2">
        <f t="shared" si="110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H2182" s="2">
        <f t="shared" si="110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H2183" s="2">
        <f t="shared" si="110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H2184" s="2">
        <f t="shared" si="110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H2185" s="2">
        <f t="shared" si="110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H2186" s="2">
        <f t="shared" si="110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H2187" s="2">
        <f t="shared" si="110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H2188" s="2">
        <f t="shared" si="110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H2189" s="2">
        <f t="shared" si="110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H2190" s="2">
        <f t="shared" si="110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H2191" s="2">
        <f t="shared" si="110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H2192" s="2">
        <f t="shared" si="110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H2193" s="2">
        <f t="shared" si="110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H2194" s="2">
        <f t="shared" si="110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H2195" s="2">
        <f t="shared" si="110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H2196" s="2">
        <f t="shared" si="110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1">SUM(D2197-D2167)</f>
        <v>62</v>
      </c>
      <c r="H2197" s="2">
        <f t="shared" si="110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1"/>
        <v>24</v>
      </c>
      <c r="H2198" s="2">
        <f t="shared" si="110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1"/>
        <v>41</v>
      </c>
      <c r="H2199" s="2">
        <f t="shared" si="110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1"/>
        <v>-14</v>
      </c>
      <c r="H2200" s="2">
        <f t="shared" si="110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1"/>
        <v>31</v>
      </c>
      <c r="H2201" s="2">
        <f t="shared" si="110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1"/>
        <v>50</v>
      </c>
      <c r="H2202" s="2">
        <f t="shared" si="110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1"/>
        <v>81</v>
      </c>
      <c r="H2203" s="2">
        <f t="shared" si="110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1"/>
        <v>55</v>
      </c>
      <c r="H2204" s="2">
        <f t="shared" si="110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1"/>
        <v>18</v>
      </c>
      <c r="H2205" s="2">
        <f t="shared" si="110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1"/>
        <v>24</v>
      </c>
      <c r="H2206" s="2">
        <f t="shared" si="110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1"/>
        <v>55</v>
      </c>
      <c r="H2207" s="2">
        <f t="shared" si="110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1"/>
        <v>19</v>
      </c>
      <c r="H2208" s="2">
        <f t="shared" si="110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1"/>
        <v>20</v>
      </c>
      <c r="H2209" s="2">
        <f t="shared" si="110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1"/>
        <v>6</v>
      </c>
      <c r="H2210" s="2">
        <f t="shared" si="110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1"/>
        <v>0</v>
      </c>
      <c r="H2211" s="2">
        <f t="shared" si="110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1"/>
        <v>110</v>
      </c>
      <c r="H2212" s="2">
        <f t="shared" si="110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1"/>
        <v>31</v>
      </c>
      <c r="H2213" s="2">
        <f t="shared" si="110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1"/>
        <v>31</v>
      </c>
      <c r="H2214" s="2">
        <f t="shared" si="110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1"/>
        <v>13</v>
      </c>
      <c r="H2215" s="2">
        <f t="shared" si="110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1"/>
        <v>22</v>
      </c>
      <c r="H2216" s="2">
        <f t="shared" si="110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1"/>
        <v>1553</v>
      </c>
      <c r="H2217" s="2">
        <f t="shared" si="110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1"/>
        <v>184</v>
      </c>
      <c r="H2218" s="2">
        <f t="shared" si="110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1"/>
        <v>315</v>
      </c>
      <c r="H2219" s="2">
        <f t="shared" si="110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1"/>
        <v>42</v>
      </c>
      <c r="H2220" s="2">
        <f t="shared" si="110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1"/>
        <v>141</v>
      </c>
      <c r="H2221" s="2">
        <f t="shared" si="110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1"/>
        <v>95</v>
      </c>
      <c r="H2222" s="2">
        <f t="shared" ref="H2222:H2285" si="112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1"/>
        <v>140</v>
      </c>
      <c r="H2223" s="2">
        <f t="shared" si="112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1"/>
        <v>32</v>
      </c>
      <c r="H2224" s="2">
        <f t="shared" si="112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1"/>
        <v>66</v>
      </c>
      <c r="H2225" s="2">
        <f t="shared" si="112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1"/>
        <v>44</v>
      </c>
      <c r="H2226" s="2">
        <f t="shared" si="112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1"/>
        <v>13</v>
      </c>
      <c r="H2227" s="2">
        <f t="shared" si="112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1"/>
        <v>29</v>
      </c>
      <c r="H2228" s="2">
        <f t="shared" si="112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1"/>
        <v>28</v>
      </c>
      <c r="H2229" s="2">
        <f t="shared" si="112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1"/>
        <v>-15</v>
      </c>
      <c r="H2230" s="2">
        <f t="shared" si="112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1"/>
        <v>15</v>
      </c>
      <c r="H2231" s="2">
        <f t="shared" si="112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1"/>
        <v>36</v>
      </c>
      <c r="H2232" s="2">
        <f t="shared" si="112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1"/>
        <v>39</v>
      </c>
      <c r="H2233" s="2">
        <f t="shared" si="112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1"/>
        <v>31</v>
      </c>
      <c r="H2234" s="2">
        <f t="shared" si="112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1"/>
        <v>6</v>
      </c>
      <c r="H2235" s="2">
        <f t="shared" si="112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1"/>
        <v>14</v>
      </c>
      <c r="H2236" s="2">
        <f t="shared" si="112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1"/>
        <v>20</v>
      </c>
      <c r="H2237" s="2">
        <f t="shared" si="112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1"/>
        <v>7</v>
      </c>
      <c r="H2238" s="2">
        <f t="shared" si="112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1"/>
        <v>9</v>
      </c>
      <c r="H2239" s="2">
        <f t="shared" si="112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1"/>
        <v>0</v>
      </c>
      <c r="H2240" s="2">
        <f t="shared" si="112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1"/>
        <v>6</v>
      </c>
      <c r="H2241" s="2">
        <f t="shared" si="112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1"/>
        <v>77</v>
      </c>
      <c r="H2242" s="2">
        <f t="shared" si="112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1"/>
        <v>33</v>
      </c>
      <c r="H2243" s="2">
        <f t="shared" si="112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1"/>
        <v>20</v>
      </c>
      <c r="H2244" s="2">
        <f t="shared" si="112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1"/>
        <v>14</v>
      </c>
      <c r="H2245" s="2">
        <f t="shared" si="112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1"/>
        <v>16</v>
      </c>
      <c r="H2246" s="2">
        <f t="shared" si="112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1"/>
        <v>994</v>
      </c>
      <c r="H2247" s="2">
        <f t="shared" si="112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1"/>
        <v>126</v>
      </c>
      <c r="H2248" s="2">
        <f t="shared" si="112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1"/>
        <v>287</v>
      </c>
      <c r="H2249" s="2">
        <f t="shared" si="112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1"/>
        <v>37</v>
      </c>
      <c r="H2250" s="2">
        <f t="shared" si="112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1"/>
        <v>163</v>
      </c>
      <c r="H2251" s="2">
        <f t="shared" si="112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1"/>
        <v>110</v>
      </c>
      <c r="H2252" s="2">
        <f t="shared" si="112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1"/>
        <v>118</v>
      </c>
      <c r="H2253" s="2">
        <f t="shared" si="112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1"/>
        <v>36</v>
      </c>
      <c r="H2254" s="2">
        <f t="shared" si="112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1"/>
        <v>78</v>
      </c>
      <c r="H2255" s="2">
        <f t="shared" si="112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1"/>
        <v>33</v>
      </c>
      <c r="H2256" s="2">
        <f t="shared" si="112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1"/>
        <v>30</v>
      </c>
      <c r="H2257" s="2">
        <f t="shared" si="112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1"/>
        <v>19</v>
      </c>
      <c r="H2258" s="2">
        <f t="shared" si="112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1"/>
        <v>11</v>
      </c>
      <c r="H2259" s="2">
        <f t="shared" si="112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1"/>
        <v>-14</v>
      </c>
      <c r="H2260" s="2">
        <f t="shared" si="112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3">SUM(D2261-D2231)</f>
        <v>22</v>
      </c>
      <c r="H2261" s="2">
        <f t="shared" si="112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3"/>
        <v>-1</v>
      </c>
      <c r="H2262" s="2">
        <f t="shared" si="112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3"/>
        <v>32</v>
      </c>
      <c r="H2263" s="2">
        <f t="shared" si="112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3"/>
        <v>23</v>
      </c>
      <c r="H2264" s="2">
        <f t="shared" si="112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3"/>
        <v>6</v>
      </c>
      <c r="H2265" s="2">
        <f t="shared" si="112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3"/>
        <v>16</v>
      </c>
      <c r="H2266" s="2">
        <f t="shared" si="112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3"/>
        <v>38</v>
      </c>
      <c r="H2267" s="2">
        <f t="shared" si="112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3"/>
        <v>5</v>
      </c>
      <c r="H2268" s="2">
        <f t="shared" si="112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3"/>
        <v>9</v>
      </c>
      <c r="H2269" s="2">
        <f t="shared" si="112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3"/>
        <v>2</v>
      </c>
      <c r="H2270" s="2">
        <f t="shared" si="112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3"/>
        <v>2</v>
      </c>
      <c r="H2271" s="2">
        <f t="shared" si="112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3"/>
        <v>74</v>
      </c>
      <c r="H2272" s="2">
        <f t="shared" si="112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3"/>
        <v>32</v>
      </c>
      <c r="H2273" s="2">
        <f t="shared" si="112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3"/>
        <v>33</v>
      </c>
      <c r="H2274" s="2">
        <f t="shared" si="112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3"/>
        <v>4</v>
      </c>
      <c r="H2275" s="2">
        <f t="shared" si="112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3"/>
        <v>5</v>
      </c>
      <c r="H2276" s="2">
        <f t="shared" si="112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3"/>
        <v>773</v>
      </c>
      <c r="H2277" s="2">
        <f t="shared" si="112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3"/>
        <v>170</v>
      </c>
      <c r="H2278" s="2">
        <f t="shared" si="112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3"/>
        <v>158</v>
      </c>
      <c r="H2279" s="2">
        <f t="shared" si="112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3"/>
        <v>26</v>
      </c>
      <c r="H2280" s="2">
        <f t="shared" si="112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3"/>
        <v>200</v>
      </c>
      <c r="H2281" s="2">
        <f t="shared" si="112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3"/>
        <v>110</v>
      </c>
      <c r="H2282" s="2">
        <f t="shared" si="112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3"/>
        <v>97</v>
      </c>
      <c r="H2283" s="2">
        <f t="shared" si="112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3"/>
        <v>50</v>
      </c>
      <c r="H2284" s="2">
        <f t="shared" si="112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3"/>
        <v>65</v>
      </c>
      <c r="H2285" s="2">
        <f t="shared" si="112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3"/>
        <v>46</v>
      </c>
      <c r="H2286" s="2">
        <f t="shared" ref="H2286:H2349" si="114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3"/>
        <v>53</v>
      </c>
      <c r="H2287" s="2">
        <f t="shared" si="114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3"/>
        <v>-21</v>
      </c>
      <c r="H2288" s="2">
        <f t="shared" si="114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3"/>
        <v>13</v>
      </c>
      <c r="H2289" s="2">
        <f t="shared" si="114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3"/>
        <v>12</v>
      </c>
      <c r="H2290" s="2">
        <f t="shared" si="114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3"/>
        <v>15</v>
      </c>
      <c r="H2291" s="2">
        <f t="shared" si="114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3"/>
        <v>33</v>
      </c>
      <c r="H2292" s="2">
        <f t="shared" si="114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3"/>
        <v>42</v>
      </c>
      <c r="H2293" s="2">
        <f t="shared" si="114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3"/>
        <v>40</v>
      </c>
      <c r="H2294" s="2">
        <f t="shared" si="114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3"/>
        <v>20</v>
      </c>
      <c r="H2295" s="2">
        <f t="shared" si="114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3"/>
        <v>23</v>
      </c>
      <c r="H2296" s="2">
        <f t="shared" si="114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3"/>
        <v>-8</v>
      </c>
      <c r="H2297" s="2">
        <f t="shared" si="114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3"/>
        <v>31</v>
      </c>
      <c r="H2298" s="2">
        <f t="shared" si="114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3"/>
        <v>31</v>
      </c>
      <c r="H2299" s="2">
        <f t="shared" si="114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3"/>
        <v>5</v>
      </c>
      <c r="H2300" s="2">
        <f t="shared" si="114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3"/>
        <v>7</v>
      </c>
      <c r="H2301" s="2">
        <f t="shared" si="114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3"/>
        <v>89</v>
      </c>
      <c r="H2302" s="2">
        <f t="shared" si="114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3"/>
        <v>20</v>
      </c>
      <c r="H2303" s="2">
        <f t="shared" si="114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3"/>
        <v>15</v>
      </c>
      <c r="H2304" s="2">
        <f t="shared" si="114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3"/>
        <v>16</v>
      </c>
      <c r="H2305" s="2">
        <f t="shared" si="114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3"/>
        <v>17</v>
      </c>
      <c r="H2306" s="2">
        <f t="shared" si="114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3"/>
        <v>1346</v>
      </c>
      <c r="H2307" s="2">
        <f t="shared" si="114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3"/>
        <v>120</v>
      </c>
      <c r="H2308" s="2">
        <f t="shared" si="114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3"/>
        <v>262</v>
      </c>
      <c r="H2309" s="2">
        <f t="shared" si="114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3"/>
        <v>24</v>
      </c>
      <c r="H2310" s="2">
        <f t="shared" si="114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3"/>
        <v>219</v>
      </c>
      <c r="H2311" s="2">
        <f t="shared" si="114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3"/>
        <v>134</v>
      </c>
      <c r="H2312" s="2">
        <f t="shared" si="114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3"/>
        <v>112</v>
      </c>
      <c r="H2313" s="2">
        <f t="shared" si="114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3"/>
        <v>30</v>
      </c>
      <c r="H2314" s="2">
        <f t="shared" si="114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3"/>
        <v>68</v>
      </c>
      <c r="H2315" s="2">
        <f t="shared" si="114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3"/>
        <v>32</v>
      </c>
      <c r="H2316" s="2">
        <f t="shared" si="114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3"/>
        <v>27</v>
      </c>
      <c r="H2317" s="2">
        <f t="shared" si="114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3"/>
        <v>11</v>
      </c>
      <c r="H2318" s="2">
        <f t="shared" si="114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3"/>
        <v>33</v>
      </c>
      <c r="H2319" s="2">
        <f t="shared" si="114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3"/>
        <v>-5</v>
      </c>
      <c r="H2320" s="2">
        <f t="shared" si="114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3"/>
        <v>19</v>
      </c>
      <c r="H2321" s="2">
        <f t="shared" si="114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3"/>
        <v>67</v>
      </c>
      <c r="H2322" s="2">
        <f t="shared" si="114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3"/>
        <v>77</v>
      </c>
      <c r="H2323" s="2">
        <f t="shared" si="114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3"/>
        <v>36</v>
      </c>
      <c r="H2324" s="2">
        <f t="shared" si="114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5">SUM(D2325-D2295)</f>
        <v>16</v>
      </c>
      <c r="H2325" s="2">
        <f t="shared" si="114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5"/>
        <v>18</v>
      </c>
      <c r="H2326" s="2">
        <f t="shared" si="114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5"/>
        <v>78</v>
      </c>
      <c r="H2327" s="2">
        <f t="shared" si="114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5"/>
        <v>97</v>
      </c>
      <c r="H2328" s="2">
        <f t="shared" si="114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5"/>
        <v>11</v>
      </c>
      <c r="H2329" s="2">
        <f t="shared" si="114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5"/>
        <v>6</v>
      </c>
      <c r="H2330" s="2">
        <f t="shared" si="114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5"/>
        <v>7</v>
      </c>
      <c r="H2331" s="2">
        <f t="shared" si="114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5"/>
        <v>88</v>
      </c>
      <c r="H2332" s="2">
        <f t="shared" si="114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5"/>
        <v>40</v>
      </c>
      <c r="H2333" s="2">
        <f t="shared" si="114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5"/>
        <v>31</v>
      </c>
      <c r="H2334" s="2">
        <f t="shared" si="114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5"/>
        <v>5</v>
      </c>
      <c r="H2335" s="2">
        <f t="shared" si="114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5"/>
        <v>9</v>
      </c>
      <c r="H2336" s="2">
        <f t="shared" si="114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5"/>
        <v>2115</v>
      </c>
      <c r="H2337" s="2">
        <f t="shared" si="114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5"/>
        <v>124</v>
      </c>
      <c r="H2338" s="2">
        <f t="shared" si="114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5"/>
        <v>221</v>
      </c>
      <c r="H2339" s="2">
        <f t="shared" si="114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5"/>
        <v>36</v>
      </c>
      <c r="H2340" s="2">
        <f t="shared" si="114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5"/>
        <v>115</v>
      </c>
      <c r="H2341" s="2">
        <f t="shared" si="114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5"/>
        <v>92</v>
      </c>
      <c r="H2342" s="2">
        <f t="shared" si="114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5"/>
        <v>116</v>
      </c>
      <c r="H2343" s="2">
        <f t="shared" si="114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5"/>
        <v>29</v>
      </c>
      <c r="H2344" s="2">
        <f t="shared" si="114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5"/>
        <v>52</v>
      </c>
      <c r="H2345" s="2">
        <f t="shared" si="114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5"/>
        <v>40</v>
      </c>
      <c r="H2346" s="2">
        <f t="shared" si="114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5"/>
        <v>21</v>
      </c>
      <c r="H2347" s="2">
        <f t="shared" si="114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5"/>
        <v>-2</v>
      </c>
      <c r="H2348" s="2">
        <f t="shared" si="114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5"/>
        <v>78</v>
      </c>
      <c r="H2349" s="2">
        <f t="shared" si="114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5"/>
        <v>-11</v>
      </c>
      <c r="H2350" s="2">
        <f t="shared" ref="H2350:H2371" si="116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5"/>
        <v>23</v>
      </c>
      <c r="H2351" s="2">
        <f t="shared" si="116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5"/>
        <v>43</v>
      </c>
      <c r="H2352" s="2">
        <f t="shared" si="116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5"/>
        <v>61</v>
      </c>
      <c r="H2353" s="2">
        <f t="shared" si="116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5"/>
        <v>36</v>
      </c>
      <c r="H2354" s="2">
        <f t="shared" si="116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5"/>
        <v>27</v>
      </c>
      <c r="H2355" s="2">
        <f t="shared" si="116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5"/>
        <v>18</v>
      </c>
      <c r="H2356" s="2">
        <f t="shared" si="116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5"/>
        <v>40</v>
      </c>
      <c r="H2357" s="2">
        <f t="shared" si="116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5"/>
        <v>-75</v>
      </c>
      <c r="H2358" s="2">
        <f t="shared" si="116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5"/>
        <v>6</v>
      </c>
      <c r="H2359" s="2">
        <f t="shared" si="116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5"/>
        <v>5</v>
      </c>
      <c r="H2360" s="2">
        <f t="shared" si="116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5"/>
        <v>5</v>
      </c>
      <c r="H2361" s="2">
        <f t="shared" si="116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5"/>
        <v>92</v>
      </c>
      <c r="H2362" s="2">
        <f t="shared" si="116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5"/>
        <v>24</v>
      </c>
      <c r="H2363" s="2">
        <f t="shared" si="116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5"/>
        <v>14</v>
      </c>
      <c r="H2364" s="2">
        <f t="shared" si="116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5"/>
        <v>19</v>
      </c>
      <c r="H2365" s="2">
        <f t="shared" si="116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5"/>
        <v>9</v>
      </c>
      <c r="H2366" s="2">
        <f t="shared" si="116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5"/>
        <v>1078</v>
      </c>
      <c r="H2367" s="2">
        <f t="shared" si="116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5"/>
        <v>238</v>
      </c>
      <c r="H2368" s="2">
        <f t="shared" si="116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5"/>
        <v>551</v>
      </c>
      <c r="H2369" s="2">
        <f t="shared" si="116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5"/>
        <v>74</v>
      </c>
      <c r="H2370" s="2">
        <f t="shared" si="116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5"/>
        <v>319</v>
      </c>
      <c r="H2371" s="2">
        <f t="shared" si="116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H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H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H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</row>
    <row r="2385" spans="2:8" x14ac:dyDescent="0.2">
      <c r="B2385" s="3"/>
      <c r="C2385" s="3" t="s">
        <v>33</v>
      </c>
      <c r="D2385" s="2">
        <v>8962</v>
      </c>
      <c r="E2385" s="2">
        <v>907</v>
      </c>
    </row>
    <row r="2386" spans="2:8" x14ac:dyDescent="0.2">
      <c r="B2386" s="3"/>
      <c r="C2386" s="3" t="s">
        <v>34</v>
      </c>
      <c r="D2386" s="2">
        <v>12085</v>
      </c>
      <c r="E2386" s="2">
        <v>893</v>
      </c>
    </row>
    <row r="2387" spans="2:8" x14ac:dyDescent="0.2">
      <c r="B2387" s="3" t="s">
        <v>23</v>
      </c>
      <c r="C2387" s="3" t="s">
        <v>24</v>
      </c>
      <c r="D2387" s="2">
        <v>21211</v>
      </c>
      <c r="E2387" s="2">
        <v>2563</v>
      </c>
      <c r="H2387" s="2">
        <v>879928</v>
      </c>
    </row>
    <row r="2388" spans="2:8" x14ac:dyDescent="0.2">
      <c r="B2388" s="3"/>
      <c r="C2388" s="3" t="s">
        <v>25</v>
      </c>
      <c r="D2388" s="2">
        <v>8629</v>
      </c>
      <c r="E2388" s="2">
        <v>1030</v>
      </c>
    </row>
    <row r="2389" spans="2:8" x14ac:dyDescent="0.2">
      <c r="B2389" s="3"/>
      <c r="C2389" s="3" t="s">
        <v>28</v>
      </c>
      <c r="D2389" s="2">
        <v>6955</v>
      </c>
      <c r="E2389" s="2">
        <v>860</v>
      </c>
    </row>
    <row r="2390" spans="2:8" x14ac:dyDescent="0.2">
      <c r="B2390" s="3"/>
      <c r="C2390" s="3" t="s">
        <v>38</v>
      </c>
      <c r="D2390" s="2">
        <v>2111</v>
      </c>
      <c r="E2390" s="2">
        <v>258</v>
      </c>
    </row>
    <row r="2391" spans="2:8" x14ac:dyDescent="0.2">
      <c r="B2391" s="3"/>
      <c r="C2391" s="3" t="s">
        <v>39</v>
      </c>
      <c r="D2391" s="2">
        <v>1397</v>
      </c>
      <c r="E2391" s="2">
        <v>103</v>
      </c>
    </row>
    <row r="2392" spans="2:8" x14ac:dyDescent="0.2">
      <c r="B2392" s="3" t="s">
        <v>16</v>
      </c>
      <c r="C2392" s="3" t="s">
        <v>17</v>
      </c>
      <c r="D2392" s="2">
        <v>20404</v>
      </c>
      <c r="E2392" s="2">
        <v>1550</v>
      </c>
      <c r="H2392" s="2">
        <f>SUM(80762+556456)</f>
        <v>637218</v>
      </c>
    </row>
    <row r="2393" spans="2:8" x14ac:dyDescent="0.2">
      <c r="B2393" s="3"/>
      <c r="C2393" s="3" t="s">
        <v>18</v>
      </c>
      <c r="D2393" s="2">
        <v>8046</v>
      </c>
      <c r="E2393" s="2">
        <v>780</v>
      </c>
    </row>
    <row r="2394" spans="2:8" x14ac:dyDescent="0.2">
      <c r="B2394" s="3"/>
      <c r="C2394" s="3" t="s">
        <v>19</v>
      </c>
      <c r="D2394" s="2">
        <v>7003</v>
      </c>
      <c r="E2394" s="2">
        <v>681</v>
      </c>
    </row>
    <row r="2395" spans="2:8" x14ac:dyDescent="0.2">
      <c r="B2395" s="3"/>
      <c r="C2395" s="3" t="s">
        <v>40</v>
      </c>
      <c r="D2395" s="2">
        <v>4024</v>
      </c>
      <c r="E2395" s="2">
        <v>277</v>
      </c>
    </row>
    <row r="2396" spans="2:8" x14ac:dyDescent="0.2">
      <c r="B2396" s="3"/>
      <c r="C2396" s="3" t="s">
        <v>41</v>
      </c>
      <c r="D2396" s="2">
        <v>4374</v>
      </c>
      <c r="E2396" s="2">
        <v>343</v>
      </c>
    </row>
    <row r="2397" spans="2:8" x14ac:dyDescent="0.2">
      <c r="B2397" s="3" t="s">
        <v>20</v>
      </c>
      <c r="C2397" s="3" t="s">
        <v>22</v>
      </c>
    </row>
    <row r="2398" spans="2:8" x14ac:dyDescent="0.2">
      <c r="B2398" s="3"/>
      <c r="C2398" s="3" t="s">
        <v>26</v>
      </c>
    </row>
    <row r="2399" spans="2:8" x14ac:dyDescent="0.2">
      <c r="B2399" s="3"/>
      <c r="C2399" s="3" t="s">
        <v>27</v>
      </c>
    </row>
    <row r="2400" spans="2:8" x14ac:dyDescent="0.2">
      <c r="C2400" s="3" t="s">
        <v>42</v>
      </c>
    </row>
    <row r="2401" spans="3:3" x14ac:dyDescent="0.2">
      <c r="C240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2020-06-20T19:13:18Z</dcterms:modified>
</cp:coreProperties>
</file>