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68586C72-D752-F748-B3BD-F585A19BD962}" xr6:coauthVersionLast="45" xr6:coauthVersionMax="45" xr10:uidLastSave="{00000000-0000-0000-0000-000000000000}"/>
  <bookViews>
    <workbookView xWindow="16420" yWindow="460" windowWidth="1372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12" i="1" l="1"/>
  <c r="I2182" i="1" l="1"/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<sst xmlns="http://schemas.openxmlformats.org/spreadsheetml/2006/main" count="2674" uniqueCount="44">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</sst>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221"/>
  <sheetViews>
    <sheetView tabSelected="1" topLeftCell="A2176" zoomScale="81" zoomScaleNormal="75" workbookViewId="0">
      <selection activeCell="F2191" sqref="F2191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G682" s="2">
        <f t="shared" si="31"/>
        <v>-365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  <c r="G683" s="2">
        <f t="shared" si="31"/>
        <v>-230</v>
      </c>
    </row>
    <row r="684" spans="2:9" x14ac:dyDescent="0.2">
      <c r="B684" s="3"/>
      <c r="C684" s="3" t="s">
        <v>19</v>
      </c>
      <c r="D684" s="2">
        <v>2902</v>
      </c>
      <c r="F684" s="2">
        <f t="shared" si="30"/>
        <v>145</v>
      </c>
      <c r="G684" s="2">
        <f t="shared" si="31"/>
        <v>-123</v>
      </c>
    </row>
    <row r="685" spans="2:9" x14ac:dyDescent="0.2">
      <c r="B685" s="3"/>
      <c r="C685" s="3" t="s">
        <v>40</v>
      </c>
      <c r="D685" s="2">
        <v>2418</v>
      </c>
      <c r="F685" s="2">
        <f t="shared" si="30"/>
        <v>44</v>
      </c>
      <c r="G685" s="2">
        <f t="shared" si="31"/>
        <v>-49</v>
      </c>
    </row>
    <row r="686" spans="2:9" x14ac:dyDescent="0.2">
      <c r="B686" s="3"/>
      <c r="C686" s="3" t="s">
        <v>41</v>
      </c>
      <c r="D686" s="2">
        <v>2212</v>
      </c>
      <c r="F686" s="2">
        <f t="shared" si="30"/>
        <v>143</v>
      </c>
      <c r="G686" s="2">
        <f t="shared" si="31"/>
        <v>-85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G712" s="2">
        <f t="shared" si="31"/>
        <v>0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  <c r="G713" s="2">
        <f t="shared" si="31"/>
        <v>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  <c r="G714" s="2">
        <f t="shared" si="31"/>
        <v>0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  <c r="G715" s="2">
        <f t="shared" si="31"/>
        <v>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  <c r="G716" s="2">
        <f t="shared" si="31"/>
        <v>0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G1047" s="2">
        <f t="shared" si="46"/>
        <v>-1256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49">SUM(D1048-D1018)</f>
        <v>61</v>
      </c>
      <c r="G1048" s="2">
        <f t="shared" si="46"/>
        <v>-162</v>
      </c>
    </row>
    <row r="1049" spans="1:11" x14ac:dyDescent="0.2">
      <c r="B1049" s="3"/>
      <c r="C1049" s="3" t="s">
        <v>27</v>
      </c>
      <c r="D1049" s="2">
        <v>4354</v>
      </c>
      <c r="F1049" s="2">
        <f t="shared" si="49"/>
        <v>133</v>
      </c>
      <c r="G1049" s="2">
        <f t="shared" si="46"/>
        <v>-184</v>
      </c>
    </row>
    <row r="1050" spans="1:11" x14ac:dyDescent="0.2">
      <c r="C1050" s="3" t="s">
        <v>42</v>
      </c>
      <c r="D1050" s="2">
        <v>2255</v>
      </c>
      <c r="F1050" s="2">
        <f t="shared" si="49"/>
        <v>17</v>
      </c>
      <c r="G1050" s="2">
        <f t="shared" si="46"/>
        <v>-119</v>
      </c>
    </row>
    <row r="1051" spans="1:11" x14ac:dyDescent="0.2">
      <c r="C1051" s="3" t="s">
        <v>43</v>
      </c>
      <c r="D1051" s="2">
        <v>2931</v>
      </c>
      <c r="F1051" s="2">
        <f t="shared" si="49"/>
        <v>0</v>
      </c>
      <c r="G1051" s="2">
        <f t="shared" si="46"/>
        <v>-57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52"/>
        <v>303</v>
      </c>
      <c r="G1062" s="2">
        <f t="shared" si="50"/>
        <v>-609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52"/>
        <v>347</v>
      </c>
      <c r="G1063" s="2">
        <f t="shared" si="50"/>
        <v>-1028</v>
      </c>
    </row>
    <row r="1064" spans="2:9" x14ac:dyDescent="0.2">
      <c r="B1064" s="3"/>
      <c r="C1064" s="3" t="s">
        <v>12</v>
      </c>
      <c r="D1064" s="2">
        <v>10344</v>
      </c>
      <c r="F1064" s="2">
        <f t="shared" si="52"/>
        <v>365</v>
      </c>
      <c r="G1064" s="2">
        <f t="shared" si="50"/>
        <v>-527</v>
      </c>
    </row>
    <row r="1065" spans="2:9" x14ac:dyDescent="0.2">
      <c r="B1065" s="3"/>
      <c r="C1065" s="3" t="s">
        <v>33</v>
      </c>
      <c r="D1065" s="2">
        <v>6610</v>
      </c>
      <c r="F1065" s="2">
        <f t="shared" si="52"/>
        <v>144</v>
      </c>
      <c r="G1065" s="2">
        <f t="shared" si="50"/>
        <v>-575</v>
      </c>
    </row>
    <row r="1066" spans="2:9" x14ac:dyDescent="0.2">
      <c r="B1066" s="3"/>
      <c r="C1066" s="3" t="s">
        <v>34</v>
      </c>
      <c r="D1066" s="2">
        <v>6992</v>
      </c>
      <c r="F1066" s="2">
        <f t="shared" si="52"/>
        <v>395</v>
      </c>
      <c r="G1066" s="2">
        <f t="shared" si="50"/>
        <v>-331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1367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186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194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126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65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663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1103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578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608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385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57"/>
        <v>6</v>
      </c>
      <c r="G1191" s="2">
        <f t="shared" si="58"/>
        <v>829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-829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60"/>
        <v>125</v>
      </c>
      <c r="G1222" s="2">
        <f t="shared" si="58"/>
        <v>-1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G1252" s="2">
        <f t="shared" si="61"/>
        <v>15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69"/>
        <v>140</v>
      </c>
      <c r="G1433" s="2">
        <f t="shared" si="67"/>
        <v>-54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  <c r="G1463" s="2">
        <f t="shared" si="70"/>
        <v>9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75"/>
        <v>6</v>
      </c>
      <c r="G1548" s="2">
        <f t="shared" si="73"/>
        <v>-1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  <c r="G1578" s="2">
        <f t="shared" si="76"/>
        <v>10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78"/>
        <v>74</v>
      </c>
      <c r="G1607" s="2">
        <f t="shared" si="76"/>
        <v>-2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78"/>
        <v>74</v>
      </c>
      <c r="G1628" s="2">
        <f t="shared" si="76"/>
        <v>-2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78"/>
        <v>49</v>
      </c>
      <c r="G1630" s="2">
        <f t="shared" si="76"/>
        <v>-1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G1637" s="2">
        <f t="shared" si="79"/>
        <v>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81"/>
        <v>109</v>
      </c>
      <c r="G1656" s="2">
        <f t="shared" si="79"/>
        <v>17112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G1658" s="2">
        <f t="shared" si="79"/>
        <v>6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  <c r="G1660" s="2">
        <f t="shared" si="79"/>
        <v>6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-17090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82"/>
        <v>102</v>
      </c>
      <c r="G1722" s="2">
        <f t="shared" si="84"/>
        <v>45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-34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G1780" s="2">
        <f t="shared" si="87"/>
        <v>-1060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G1810" s="2">
        <f t="shared" si="87"/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F1838" s="2">
        <f t="shared" si="93"/>
        <v>9</v>
      </c>
      <c r="G1838" s="2">
        <f t="shared" si="92"/>
        <v>-1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G1868" s="2">
        <f t="shared" si="92"/>
        <v>6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E1989" s="2">
        <v>1701</v>
      </c>
      <c r="F1989" s="2">
        <f t="shared" si="101"/>
        <v>47</v>
      </c>
      <c r="G1989" s="2">
        <f t="shared" si="99"/>
        <v>-1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G2019" s="2">
        <f t="shared" si="102"/>
        <v>6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H2084" s="2">
        <f t="shared" ref="H2084:H2147" si="105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H2085" s="2">
        <f t="shared" si="105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H2086" s="2">
        <f t="shared" si="105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H2087" s="2">
        <f t="shared" si="105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H2088" s="2">
        <f t="shared" si="105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H2089" s="2">
        <f t="shared" si="105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H2090" s="2">
        <f t="shared" si="105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H2091" s="2">
        <f t="shared" si="105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H2092" s="2">
        <f t="shared" si="105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H2093" s="2">
        <f t="shared" si="105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H2094" s="2">
        <f t="shared" si="105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H2095" s="2">
        <f t="shared" si="105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H2096" s="2">
        <f t="shared" si="105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H2097" s="2">
        <f t="shared" si="105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H2098" s="2">
        <f t="shared" si="105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H2099" s="2">
        <f t="shared" si="105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H2100" s="2">
        <f t="shared" si="105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H2101" s="2">
        <f t="shared" si="105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H2102" s="2">
        <f t="shared" si="105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H2103" s="2">
        <f t="shared" si="105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H2104" s="2">
        <f t="shared" si="105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H2105" s="2">
        <f t="shared" si="105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56" si="106">SUM(D2106-D2076)</f>
        <v>38</v>
      </c>
      <c r="H2106" s="2">
        <f t="shared" si="105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6"/>
        <v>94</v>
      </c>
      <c r="H2107" s="2">
        <f t="shared" si="105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6"/>
        <v>40</v>
      </c>
      <c r="H2108" s="2">
        <f t="shared" si="105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6"/>
        <v>55</v>
      </c>
      <c r="H2109" s="2">
        <f t="shared" si="105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6"/>
        <v>15</v>
      </c>
      <c r="H2110" s="2">
        <f t="shared" si="105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6"/>
        <v>32</v>
      </c>
      <c r="H2111" s="2">
        <f t="shared" si="105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6"/>
        <v>32</v>
      </c>
      <c r="H2112" s="2">
        <f t="shared" si="105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6"/>
        <v>44</v>
      </c>
      <c r="H2113" s="2">
        <f t="shared" si="105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128</v>
      </c>
      <c r="F2114" s="2">
        <f t="shared" si="106"/>
        <v>94</v>
      </c>
      <c r="H2114" s="2">
        <f t="shared" si="105"/>
        <v>0</v>
      </c>
    </row>
    <row r="2115" spans="2:9" x14ac:dyDescent="0.2">
      <c r="B2115" s="3"/>
      <c r="C2115" s="3" t="s">
        <v>33</v>
      </c>
      <c r="D2115" s="2">
        <v>8774</v>
      </c>
      <c r="E2115" s="2">
        <v>122</v>
      </c>
      <c r="F2115" s="2">
        <f t="shared" si="106"/>
        <v>21</v>
      </c>
      <c r="H2115" s="2">
        <f t="shared" si="105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6"/>
        <v>17</v>
      </c>
      <c r="H2116" s="2">
        <f t="shared" si="105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6"/>
        <v>38</v>
      </c>
      <c r="H2117" s="2">
        <f t="shared" si="105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6"/>
        <v>9</v>
      </c>
      <c r="H2118" s="2">
        <f t="shared" si="105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6"/>
        <v>1</v>
      </c>
      <c r="H2119" s="2">
        <f t="shared" si="105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6"/>
        <v>5</v>
      </c>
      <c r="H2120" s="2">
        <f t="shared" si="105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6"/>
        <v>5</v>
      </c>
      <c r="H2121" s="2">
        <f t="shared" si="105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6"/>
        <v>93</v>
      </c>
      <c r="H2122" s="2">
        <f t="shared" si="105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6"/>
        <v>37</v>
      </c>
      <c r="H2123" s="2">
        <f t="shared" si="105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6"/>
        <v>21</v>
      </c>
      <c r="H2124" s="2">
        <f t="shared" si="105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6"/>
        <v>5</v>
      </c>
      <c r="H2125" s="2">
        <f t="shared" si="105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6"/>
        <v>15</v>
      </c>
      <c r="H2126" s="2">
        <f t="shared" si="105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6"/>
        <v>1191</v>
      </c>
      <c r="H2127" s="2">
        <f t="shared" si="105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6"/>
        <v>108</v>
      </c>
      <c r="H2128" s="2">
        <f t="shared" si="105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6"/>
        <v>346</v>
      </c>
      <c r="H2129" s="2">
        <f t="shared" si="105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6"/>
        <v>26</v>
      </c>
      <c r="H2130" s="2">
        <f t="shared" si="105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6"/>
        <v>231</v>
      </c>
      <c r="H2131" s="2">
        <f t="shared" si="105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 t="shared" si="106"/>
        <v>106</v>
      </c>
      <c r="H2132" s="2">
        <f t="shared" si="105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si="106"/>
        <v>121</v>
      </c>
      <c r="H2133" s="2">
        <f t="shared" si="105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6"/>
        <v>45</v>
      </c>
      <c r="H2134" s="2">
        <f t="shared" si="105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6"/>
        <v>93</v>
      </c>
      <c r="H2135" s="2">
        <f t="shared" si="105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6"/>
        <v>48</v>
      </c>
      <c r="H2136" s="2">
        <f t="shared" si="105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6"/>
        <v>52</v>
      </c>
      <c r="H2137" s="2">
        <f t="shared" si="105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6"/>
        <v>28</v>
      </c>
      <c r="H2138" s="2">
        <f t="shared" si="105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6"/>
        <v>28</v>
      </c>
      <c r="H2139" s="2">
        <f t="shared" si="105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6"/>
        <v>20</v>
      </c>
      <c r="H2140" s="2">
        <f t="shared" si="105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6"/>
        <v>31</v>
      </c>
      <c r="H2141" s="2">
        <f t="shared" si="105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6"/>
        <v>96</v>
      </c>
      <c r="H2142" s="2">
        <f t="shared" si="105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6"/>
        <v>107</v>
      </c>
      <c r="H2143" s="2">
        <f t="shared" si="105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6"/>
        <v>100</v>
      </c>
      <c r="H2144" s="2">
        <f t="shared" si="105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6"/>
        <v>35</v>
      </c>
      <c r="H2145" s="2">
        <f t="shared" si="105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6"/>
        <v>65</v>
      </c>
      <c r="H2146" s="2">
        <f t="shared" si="105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6"/>
        <v>49</v>
      </c>
      <c r="H2147" s="2">
        <f t="shared" si="105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6"/>
        <v>14</v>
      </c>
      <c r="H2148" s="2">
        <f t="shared" ref="H2148:H2156" si="107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6"/>
        <v>7</v>
      </c>
      <c r="H2149" s="2">
        <f t="shared" si="107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6"/>
        <v>4</v>
      </c>
      <c r="H2150" s="2">
        <f t="shared" si="107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6"/>
        <v>8</v>
      </c>
      <c r="H2151" s="2">
        <f t="shared" si="107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6"/>
        <v>91</v>
      </c>
      <c r="H2152" s="2">
        <f t="shared" si="107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6"/>
        <v>45</v>
      </c>
      <c r="H2153" s="2">
        <f t="shared" si="107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6"/>
        <v>51</v>
      </c>
      <c r="H2154" s="2">
        <f t="shared" si="107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6"/>
        <v>12</v>
      </c>
      <c r="H2155" s="2">
        <f t="shared" si="107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6"/>
        <v>11</v>
      </c>
      <c r="H2156" s="2">
        <f t="shared" si="107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</row>
    <row r="2160" spans="2:9" x14ac:dyDescent="0.2">
      <c r="C2160" s="3" t="s">
        <v>42</v>
      </c>
      <c r="D2160" s="2">
        <v>3049</v>
      </c>
      <c r="E2160" s="2">
        <v>149</v>
      </c>
    </row>
    <row r="2161" spans="1:9" x14ac:dyDescent="0.2">
      <c r="C2161" s="3" t="s">
        <v>43</v>
      </c>
      <c r="D2161" s="2">
        <v>8304</v>
      </c>
      <c r="E2161" s="2">
        <v>202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</row>
    <row r="2190" spans="1:9" x14ac:dyDescent="0.2">
      <c r="C2190" s="3" t="s">
        <v>42</v>
      </c>
      <c r="D2190" s="2">
        <v>3099</v>
      </c>
      <c r="E2190" s="2">
        <v>150</v>
      </c>
    </row>
    <row r="2191" spans="1:9" x14ac:dyDescent="0.2">
      <c r="C2191" s="3" t="s">
        <v>43</v>
      </c>
      <c r="D2191" s="2">
        <v>8440</v>
      </c>
      <c r="E2191" s="2">
        <v>210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</row>
    <row r="2209" spans="2:9" x14ac:dyDescent="0.2">
      <c r="B2209" s="3"/>
      <c r="C2209" s="3" t="s">
        <v>28</v>
      </c>
      <c r="D2209" s="2">
        <v>6877</v>
      </c>
      <c r="E2209" s="2">
        <v>852</v>
      </c>
    </row>
    <row r="2210" spans="2:9" x14ac:dyDescent="0.2">
      <c r="B2210" s="3"/>
      <c r="C2210" s="3" t="s">
        <v>38</v>
      </c>
      <c r="D2210" s="2">
        <v>2084</v>
      </c>
      <c r="E2210" s="2">
        <v>258</v>
      </c>
    </row>
    <row r="2211" spans="2:9" x14ac:dyDescent="0.2">
      <c r="B2211" s="3"/>
      <c r="C2211" s="3" t="s">
        <v>39</v>
      </c>
      <c r="D2211" s="2">
        <v>1367</v>
      </c>
      <c r="E2211" s="2">
        <v>101</v>
      </c>
    </row>
    <row r="2212" spans="2:9" x14ac:dyDescent="0.2">
      <c r="B2212" s="3" t="s">
        <v>16</v>
      </c>
      <c r="C2212" s="3" t="s">
        <v>17</v>
      </c>
      <c r="D2212" s="2">
        <v>19856</v>
      </c>
      <c r="E2212" s="2">
        <v>1502</v>
      </c>
      <c r="I2212" s="2">
        <f>SUM(78462+496589)</f>
        <v>575051</v>
      </c>
    </row>
    <row r="2213" spans="2:9" x14ac:dyDescent="0.2">
      <c r="B2213" s="3"/>
      <c r="C2213" s="3" t="s">
        <v>18</v>
      </c>
      <c r="D2213" s="2">
        <v>7865</v>
      </c>
      <c r="E2213" s="2">
        <v>768</v>
      </c>
    </row>
    <row r="2214" spans="2:9" x14ac:dyDescent="0.2">
      <c r="B2214" s="3"/>
      <c r="C2214" s="3" t="s">
        <v>19</v>
      </c>
      <c r="D2214" s="2">
        <v>6868</v>
      </c>
      <c r="E2214" s="2">
        <v>664</v>
      </c>
    </row>
    <row r="2215" spans="2:9" x14ac:dyDescent="0.2">
      <c r="B2215" s="3"/>
      <c r="C2215" s="3" t="s">
        <v>40</v>
      </c>
      <c r="D2215" s="2">
        <v>3939</v>
      </c>
      <c r="E2215" s="2">
        <v>267</v>
      </c>
    </row>
    <row r="2216" spans="2:9" x14ac:dyDescent="0.2">
      <c r="B2216" s="3"/>
      <c r="C2216" s="3" t="s">
        <v>41</v>
      </c>
      <c r="D2216" s="2">
        <v>4303</v>
      </c>
      <c r="E2216" s="2">
        <v>338</v>
      </c>
    </row>
    <row r="2217" spans="2:9" x14ac:dyDescent="0.2">
      <c r="B2217" s="3" t="s">
        <v>20</v>
      </c>
      <c r="C2217" s="3" t="s">
        <v>22</v>
      </c>
    </row>
    <row r="2218" spans="2:9" x14ac:dyDescent="0.2">
      <c r="B2218" s="3"/>
      <c r="C2218" s="3" t="s">
        <v>26</v>
      </c>
    </row>
    <row r="2219" spans="2:9" x14ac:dyDescent="0.2">
      <c r="B2219" s="3"/>
      <c r="C2219" s="3" t="s">
        <v>27</v>
      </c>
    </row>
    <row r="2220" spans="2:9" x14ac:dyDescent="0.2">
      <c r="C2220" s="3" t="s">
        <v>42</v>
      </c>
    </row>
    <row r="2221" spans="2:9" x14ac:dyDescent="0.2">
      <c r="C2221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2020-06-14T05:45:11Z</dcterms:modified>
</cp:coreProperties>
</file>